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jakub_komarek_ofgem_gov_uk/Documents/ALL DOCUMENTS/1st Ex-ante price control/Guidance documents review/"/>
    </mc:Choice>
  </mc:AlternateContent>
  <xr:revisionPtr revIDLastSave="0" documentId="8_{1788591C-9437-49F4-AC05-CD88DDC363BE}" xr6:coauthVersionLast="47" xr6:coauthVersionMax="47" xr10:uidLastSave="{00000000-0000-0000-0000-000000000000}"/>
  <bookViews>
    <workbookView xWindow="-108" yWindow="-108" windowWidth="23256" windowHeight="12456" firstSheet="9" activeTab="9" xr2:uid="{A056A251-8E29-4B54-B72D-FAB216F838C6}"/>
  </bookViews>
  <sheets>
    <sheet name="Cover" sheetId="2" r:id="rId1"/>
    <sheet name="Sign-off" sheetId="7" r:id="rId2"/>
    <sheet name="Version Control" sheetId="3" r:id="rId3"/>
    <sheet name="Data Change Log" sheetId="11" r:id="rId4"/>
    <sheet name="Universal Data" sheetId="10" r:id="rId5"/>
    <sheet name="Index" sheetId="8" r:id="rId6"/>
    <sheet name="1" sheetId="9" r:id="rId7"/>
    <sheet name="2" sheetId="4" r:id="rId8"/>
    <sheet name="3" sheetId="6" r:id="rId9"/>
    <sheet name="4" sheetId="12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1" i="7" l="1"/>
  <c r="G15" i="4" l="1"/>
  <c r="G27" i="4"/>
  <c r="G23" i="4"/>
  <c r="G19" i="4"/>
  <c r="H15" i="4"/>
  <c r="J27" i="4"/>
  <c r="I27" i="4"/>
  <c r="H27" i="4"/>
  <c r="J23" i="4"/>
  <c r="I23" i="4"/>
  <c r="H23" i="4"/>
  <c r="J19" i="4"/>
  <c r="I19" i="4"/>
  <c r="H19" i="4"/>
  <c r="J15" i="4"/>
  <c r="I15" i="4"/>
  <c r="AR118" i="6"/>
  <c r="AQ118" i="6"/>
  <c r="AP118" i="6"/>
  <c r="AO118" i="6"/>
  <c r="AN118" i="6"/>
  <c r="AM118" i="6"/>
  <c r="AL118" i="6"/>
  <c r="AK118" i="6"/>
  <c r="AJ118" i="6"/>
  <c r="AI118" i="6"/>
  <c r="AH118" i="6"/>
  <c r="AG118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U117" i="6"/>
  <c r="V117" i="6"/>
  <c r="W117" i="6"/>
  <c r="X117" i="6"/>
  <c r="Y117" i="6"/>
  <c r="Z117" i="6"/>
  <c r="AA117" i="6"/>
  <c r="AB117" i="6"/>
  <c r="AC117" i="6"/>
  <c r="AD117" i="6"/>
  <c r="AE117" i="6"/>
  <c r="U118" i="6"/>
  <c r="V118" i="6"/>
  <c r="W118" i="6"/>
  <c r="X118" i="6"/>
  <c r="Y118" i="6"/>
  <c r="Z118" i="6"/>
  <c r="AA118" i="6"/>
  <c r="AB118" i="6"/>
  <c r="AC118" i="6"/>
  <c r="AD118" i="6"/>
  <c r="AE118" i="6"/>
  <c r="T118" i="6"/>
  <c r="T117" i="6"/>
  <c r="H117" i="6"/>
  <c r="I117" i="6"/>
  <c r="J117" i="6"/>
  <c r="K117" i="6"/>
  <c r="L117" i="6"/>
  <c r="M117" i="6"/>
  <c r="N117" i="6"/>
  <c r="O117" i="6"/>
  <c r="P117" i="6"/>
  <c r="Q117" i="6"/>
  <c r="R117" i="6"/>
  <c r="H118" i="6"/>
  <c r="I118" i="6"/>
  <c r="J118" i="6"/>
  <c r="K118" i="6"/>
  <c r="L118" i="6"/>
  <c r="M118" i="6"/>
  <c r="N118" i="6"/>
  <c r="O118" i="6"/>
  <c r="P118" i="6"/>
  <c r="Q118" i="6"/>
  <c r="R118" i="6"/>
  <c r="G118" i="6"/>
  <c r="G117" i="6"/>
  <c r="G116" i="6"/>
  <c r="L19" i="12" l="1"/>
  <c r="M19" i="12" s="1"/>
  <c r="N19" i="12" s="1"/>
  <c r="G25" i="6"/>
  <c r="H116" i="6"/>
  <c r="I116" i="6"/>
  <c r="J116" i="6"/>
  <c r="K116" i="6"/>
  <c r="L116" i="6"/>
  <c r="M116" i="6"/>
  <c r="N116" i="6"/>
  <c r="O116" i="6"/>
  <c r="P116" i="6"/>
  <c r="Q116" i="6"/>
  <c r="R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G116" i="6"/>
  <c r="AH116" i="6"/>
  <c r="AI116" i="6"/>
  <c r="AJ116" i="6"/>
  <c r="AK116" i="6"/>
  <c r="AL116" i="6"/>
  <c r="AM116" i="6"/>
  <c r="AN116" i="6"/>
  <c r="AO116" i="6"/>
  <c r="AP116" i="6"/>
  <c r="AQ116" i="6"/>
  <c r="AR116" i="6"/>
  <c r="G119" i="6"/>
  <c r="G68" i="6"/>
  <c r="G64" i="6"/>
  <c r="G62" i="6" s="1"/>
  <c r="G57" i="6"/>
  <c r="G41" i="6"/>
  <c r="H57" i="6"/>
  <c r="I57" i="6"/>
  <c r="J57" i="6"/>
  <c r="K57" i="6"/>
  <c r="L57" i="6"/>
  <c r="M57" i="6"/>
  <c r="N57" i="6"/>
  <c r="O57" i="6"/>
  <c r="P57" i="6"/>
  <c r="Q57" i="6"/>
  <c r="R57" i="6"/>
  <c r="T57" i="6"/>
  <c r="U57" i="6"/>
  <c r="V57" i="6"/>
  <c r="W57" i="6"/>
  <c r="X57" i="6"/>
  <c r="Y57" i="6"/>
  <c r="Z57" i="6"/>
  <c r="AA57" i="6"/>
  <c r="AB57" i="6"/>
  <c r="AC57" i="6"/>
  <c r="AD57" i="6"/>
  <c r="AE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E82" i="6"/>
  <c r="AD82" i="6"/>
  <c r="AC82" i="6"/>
  <c r="AB82" i="6"/>
  <c r="AA82" i="6"/>
  <c r="Z82" i="6"/>
  <c r="Y82" i="6"/>
  <c r="X82" i="6"/>
  <c r="W82" i="6"/>
  <c r="V82" i="6"/>
  <c r="U82" i="6"/>
  <c r="T82" i="6"/>
  <c r="R82" i="6"/>
  <c r="Q82" i="6"/>
  <c r="P82" i="6"/>
  <c r="O82" i="6"/>
  <c r="N82" i="6"/>
  <c r="M82" i="6"/>
  <c r="L82" i="6"/>
  <c r="K82" i="6"/>
  <c r="J82" i="6"/>
  <c r="I82" i="6"/>
  <c r="H82" i="6"/>
  <c r="G82" i="6"/>
  <c r="N25" i="4" l="1"/>
  <c r="N24" i="4"/>
  <c r="M24" i="4"/>
  <c r="M25" i="4"/>
  <c r="L24" i="4"/>
  <c r="L25" i="4"/>
  <c r="L18" i="12"/>
  <c r="AR68" i="6"/>
  <c r="AQ68" i="6"/>
  <c r="AP68" i="6"/>
  <c r="AO68" i="6"/>
  <c r="AN68" i="6"/>
  <c r="AM68" i="6"/>
  <c r="AL68" i="6"/>
  <c r="AK68" i="6"/>
  <c r="AJ68" i="6"/>
  <c r="AI68" i="6"/>
  <c r="AH68" i="6"/>
  <c r="AG68" i="6"/>
  <c r="AE68" i="6"/>
  <c r="AD68" i="6"/>
  <c r="AC68" i="6"/>
  <c r="AB68" i="6"/>
  <c r="AA68" i="6"/>
  <c r="Z68" i="6"/>
  <c r="Y68" i="6"/>
  <c r="X68" i="6"/>
  <c r="W68" i="6"/>
  <c r="V68" i="6"/>
  <c r="U68" i="6"/>
  <c r="T68" i="6"/>
  <c r="R68" i="6"/>
  <c r="Q68" i="6"/>
  <c r="P68" i="6"/>
  <c r="O68" i="6"/>
  <c r="N68" i="6"/>
  <c r="M68" i="6"/>
  <c r="L68" i="6"/>
  <c r="K68" i="6"/>
  <c r="J68" i="6"/>
  <c r="I68" i="6"/>
  <c r="H68" i="6"/>
  <c r="AR64" i="6"/>
  <c r="AQ64" i="6"/>
  <c r="AQ62" i="6" s="1"/>
  <c r="AP64" i="6"/>
  <c r="AP62" i="6" s="1"/>
  <c r="AO64" i="6"/>
  <c r="AN64" i="6"/>
  <c r="AM64" i="6"/>
  <c r="AL64" i="6"/>
  <c r="AK64" i="6"/>
  <c r="AJ64" i="6"/>
  <c r="AI64" i="6"/>
  <c r="AH64" i="6"/>
  <c r="AG64" i="6"/>
  <c r="AE64" i="6"/>
  <c r="AD64" i="6"/>
  <c r="AC64" i="6"/>
  <c r="AB64" i="6"/>
  <c r="AA64" i="6"/>
  <c r="Z64" i="6"/>
  <c r="Y64" i="6"/>
  <c r="X64" i="6"/>
  <c r="W64" i="6"/>
  <c r="V64" i="6"/>
  <c r="U64" i="6"/>
  <c r="T64" i="6"/>
  <c r="R64" i="6"/>
  <c r="Q64" i="6"/>
  <c r="P64" i="6"/>
  <c r="O64" i="6"/>
  <c r="N64" i="6"/>
  <c r="M64" i="6"/>
  <c r="L64" i="6"/>
  <c r="K64" i="6"/>
  <c r="J64" i="6"/>
  <c r="I64" i="6"/>
  <c r="H64" i="6"/>
  <c r="N23" i="4" l="1"/>
  <c r="AM62" i="6"/>
  <c r="P62" i="6"/>
  <c r="M23" i="4"/>
  <c r="Q62" i="6"/>
  <c r="R62" i="6"/>
  <c r="T62" i="6"/>
  <c r="AK62" i="6"/>
  <c r="L23" i="4"/>
  <c r="AL62" i="6"/>
  <c r="AN62" i="6"/>
  <c r="AO62" i="6"/>
  <c r="AB62" i="6"/>
  <c r="N62" i="6"/>
  <c r="O62" i="6"/>
  <c r="AC62" i="6"/>
  <c r="AE62" i="6"/>
  <c r="W62" i="6"/>
  <c r="X62" i="6"/>
  <c r="H62" i="6"/>
  <c r="L62" i="6"/>
  <c r="I62" i="6"/>
  <c r="AG62" i="6"/>
  <c r="M62" i="6"/>
  <c r="J62" i="6"/>
  <c r="U62" i="6"/>
  <c r="AD62" i="6"/>
  <c r="K62" i="6"/>
  <c r="AI62" i="6"/>
  <c r="AR62" i="6"/>
  <c r="AJ62" i="6"/>
  <c r="AH62" i="6"/>
  <c r="V62" i="6"/>
  <c r="Y62" i="6"/>
  <c r="Z62" i="6"/>
  <c r="AA62" i="6"/>
  <c r="AR119" i="6"/>
  <c r="AQ119" i="6"/>
  <c r="AP119" i="6"/>
  <c r="AO119" i="6"/>
  <c r="AN119" i="6"/>
  <c r="AM119" i="6"/>
  <c r="AL119" i="6"/>
  <c r="AK119" i="6"/>
  <c r="AJ119" i="6"/>
  <c r="AI119" i="6"/>
  <c r="AH119" i="6"/>
  <c r="AG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H119" i="6"/>
  <c r="I119" i="6"/>
  <c r="J119" i="6"/>
  <c r="K119" i="6"/>
  <c r="L119" i="6"/>
  <c r="M119" i="6"/>
  <c r="N119" i="6"/>
  <c r="O119" i="6"/>
  <c r="P119" i="6"/>
  <c r="Q119" i="6"/>
  <c r="R119" i="6"/>
  <c r="J16" i="12"/>
  <c r="J23" i="12" s="1"/>
  <c r="I16" i="12"/>
  <c r="I23" i="12" s="1"/>
  <c r="H16" i="12"/>
  <c r="H23" i="12" s="1"/>
  <c r="G16" i="12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AR91" i="6"/>
  <c r="AR98" i="6" s="1"/>
  <c r="AR100" i="6" s="1"/>
  <c r="AR102" i="6" s="1"/>
  <c r="AQ91" i="6"/>
  <c r="AQ98" i="6" s="1"/>
  <c r="AQ100" i="6" s="1"/>
  <c r="AQ102" i="6" s="1"/>
  <c r="AP91" i="6"/>
  <c r="AP98" i="6" s="1"/>
  <c r="AP100" i="6" s="1"/>
  <c r="AP102" i="6" s="1"/>
  <c r="AO91" i="6"/>
  <c r="AO98" i="6" s="1"/>
  <c r="AO100" i="6" s="1"/>
  <c r="AO102" i="6" s="1"/>
  <c r="AN91" i="6"/>
  <c r="AN98" i="6" s="1"/>
  <c r="AN100" i="6" s="1"/>
  <c r="AN102" i="6" s="1"/>
  <c r="AM91" i="6"/>
  <c r="AM98" i="6" s="1"/>
  <c r="AM100" i="6" s="1"/>
  <c r="AM102" i="6" s="1"/>
  <c r="AL91" i="6"/>
  <c r="AL98" i="6" s="1"/>
  <c r="AL100" i="6" s="1"/>
  <c r="AL102" i="6" s="1"/>
  <c r="AK91" i="6"/>
  <c r="AK98" i="6" s="1"/>
  <c r="AK100" i="6" s="1"/>
  <c r="AK102" i="6" s="1"/>
  <c r="AJ91" i="6"/>
  <c r="AJ98" i="6" s="1"/>
  <c r="AJ100" i="6" s="1"/>
  <c r="AJ102" i="6" s="1"/>
  <c r="AI91" i="6"/>
  <c r="AI98" i="6" s="1"/>
  <c r="AI100" i="6" s="1"/>
  <c r="AI102" i="6" s="1"/>
  <c r="AH91" i="6"/>
  <c r="AH98" i="6" s="1"/>
  <c r="AH100" i="6" s="1"/>
  <c r="AH102" i="6" s="1"/>
  <c r="AG91" i="6"/>
  <c r="AG98" i="6" s="1"/>
  <c r="AG100" i="6" s="1"/>
  <c r="AG102" i="6" s="1"/>
  <c r="AE91" i="6"/>
  <c r="AE98" i="6" s="1"/>
  <c r="AE100" i="6" s="1"/>
  <c r="AE102" i="6" s="1"/>
  <c r="AD91" i="6"/>
  <c r="AD98" i="6" s="1"/>
  <c r="AD100" i="6" s="1"/>
  <c r="AD102" i="6" s="1"/>
  <c r="AC91" i="6"/>
  <c r="AC98" i="6" s="1"/>
  <c r="AC100" i="6" s="1"/>
  <c r="AC102" i="6" s="1"/>
  <c r="AB91" i="6"/>
  <c r="AB98" i="6" s="1"/>
  <c r="AB100" i="6" s="1"/>
  <c r="AB102" i="6" s="1"/>
  <c r="AA91" i="6"/>
  <c r="AA98" i="6" s="1"/>
  <c r="AA100" i="6" s="1"/>
  <c r="AA102" i="6" s="1"/>
  <c r="Z91" i="6"/>
  <c r="Z98" i="6" s="1"/>
  <c r="Z100" i="6" s="1"/>
  <c r="Z102" i="6" s="1"/>
  <c r="Y91" i="6"/>
  <c r="Y98" i="6" s="1"/>
  <c r="Y100" i="6" s="1"/>
  <c r="Y102" i="6" s="1"/>
  <c r="X91" i="6"/>
  <c r="X98" i="6" s="1"/>
  <c r="X100" i="6" s="1"/>
  <c r="X102" i="6" s="1"/>
  <c r="W91" i="6"/>
  <c r="W98" i="6" s="1"/>
  <c r="W100" i="6" s="1"/>
  <c r="W102" i="6" s="1"/>
  <c r="V91" i="6"/>
  <c r="V98" i="6" s="1"/>
  <c r="V100" i="6" s="1"/>
  <c r="V102" i="6" s="1"/>
  <c r="U91" i="6"/>
  <c r="U98" i="6" s="1"/>
  <c r="U100" i="6" s="1"/>
  <c r="U102" i="6" s="1"/>
  <c r="T91" i="6"/>
  <c r="T98" i="6" s="1"/>
  <c r="T100" i="6" s="1"/>
  <c r="T102" i="6" s="1"/>
  <c r="R91" i="6"/>
  <c r="R98" i="6" s="1"/>
  <c r="R100" i="6" s="1"/>
  <c r="R102" i="6" s="1"/>
  <c r="Q91" i="6"/>
  <c r="Q98" i="6" s="1"/>
  <c r="Q100" i="6" s="1"/>
  <c r="Q102" i="6" s="1"/>
  <c r="P91" i="6"/>
  <c r="P98" i="6" s="1"/>
  <c r="P100" i="6" s="1"/>
  <c r="P102" i="6" s="1"/>
  <c r="O91" i="6"/>
  <c r="O98" i="6" s="1"/>
  <c r="O100" i="6" s="1"/>
  <c r="O102" i="6" s="1"/>
  <c r="N91" i="6"/>
  <c r="N98" i="6" s="1"/>
  <c r="N100" i="6" s="1"/>
  <c r="N102" i="6" s="1"/>
  <c r="M91" i="6"/>
  <c r="M98" i="6" s="1"/>
  <c r="M100" i="6" s="1"/>
  <c r="M102" i="6" s="1"/>
  <c r="L91" i="6"/>
  <c r="L98" i="6" s="1"/>
  <c r="L100" i="6" s="1"/>
  <c r="L102" i="6" s="1"/>
  <c r="K91" i="6"/>
  <c r="K98" i="6" s="1"/>
  <c r="K100" i="6" s="1"/>
  <c r="K102" i="6" s="1"/>
  <c r="J91" i="6"/>
  <c r="J98" i="6" s="1"/>
  <c r="J100" i="6" s="1"/>
  <c r="J102" i="6" s="1"/>
  <c r="I91" i="6"/>
  <c r="I98" i="6" s="1"/>
  <c r="I100" i="6" s="1"/>
  <c r="I102" i="6" s="1"/>
  <c r="H91" i="6"/>
  <c r="H98" i="6" s="1"/>
  <c r="H100" i="6" s="1"/>
  <c r="H102" i="6" s="1"/>
  <c r="H105" i="6" s="1"/>
  <c r="G91" i="6"/>
  <c r="G98" i="6" s="1"/>
  <c r="G100" i="6" s="1"/>
  <c r="G102" i="6" s="1"/>
  <c r="H87" i="6"/>
  <c r="U34" i="6"/>
  <c r="V34" i="6"/>
  <c r="W34" i="6"/>
  <c r="X34" i="6"/>
  <c r="Y34" i="6"/>
  <c r="Z34" i="6"/>
  <c r="AA34" i="6"/>
  <c r="AB34" i="6"/>
  <c r="AC34" i="6"/>
  <c r="AD34" i="6"/>
  <c r="AE34" i="6"/>
  <c r="T34" i="6"/>
  <c r="T87" i="6"/>
  <c r="U87" i="6" s="1"/>
  <c r="V87" i="6" s="1"/>
  <c r="W87" i="6" s="1"/>
  <c r="X87" i="6" s="1"/>
  <c r="Y87" i="6" s="1"/>
  <c r="Z87" i="6" s="1"/>
  <c r="AA87" i="6" s="1"/>
  <c r="AB87" i="6" s="1"/>
  <c r="AC87" i="6" s="1"/>
  <c r="AD87" i="6" s="1"/>
  <c r="AE87" i="6" s="1"/>
  <c r="G34" i="6"/>
  <c r="G18" i="6"/>
  <c r="AH52" i="6"/>
  <c r="AI52" i="6"/>
  <c r="AJ52" i="6"/>
  <c r="AK52" i="6"/>
  <c r="AL52" i="6"/>
  <c r="AM52" i="6"/>
  <c r="AN52" i="6"/>
  <c r="AO52" i="6"/>
  <c r="AP52" i="6"/>
  <c r="AQ52" i="6"/>
  <c r="AR52" i="6"/>
  <c r="AG52" i="6"/>
  <c r="U52" i="6"/>
  <c r="V52" i="6"/>
  <c r="W52" i="6"/>
  <c r="X52" i="6"/>
  <c r="Y52" i="6"/>
  <c r="Z52" i="6"/>
  <c r="AA52" i="6"/>
  <c r="AB52" i="6"/>
  <c r="AC52" i="6"/>
  <c r="AD52" i="6"/>
  <c r="AE52" i="6"/>
  <c r="T52" i="6"/>
  <c r="H52" i="6"/>
  <c r="I52" i="6"/>
  <c r="J52" i="6"/>
  <c r="K52" i="6"/>
  <c r="L52" i="6"/>
  <c r="M52" i="6"/>
  <c r="N52" i="6"/>
  <c r="O52" i="6"/>
  <c r="P52" i="6"/>
  <c r="Q52" i="6"/>
  <c r="R52" i="6"/>
  <c r="G52" i="6"/>
  <c r="AH48" i="6"/>
  <c r="AI48" i="6"/>
  <c r="AJ48" i="6"/>
  <c r="AK48" i="6"/>
  <c r="AL48" i="6"/>
  <c r="AM48" i="6"/>
  <c r="AN48" i="6"/>
  <c r="AO48" i="6"/>
  <c r="AP48" i="6"/>
  <c r="AQ48" i="6"/>
  <c r="AR48" i="6"/>
  <c r="AG48" i="6"/>
  <c r="U48" i="6"/>
  <c r="V48" i="6"/>
  <c r="W48" i="6"/>
  <c r="X48" i="6"/>
  <c r="Y48" i="6"/>
  <c r="Z48" i="6"/>
  <c r="AA48" i="6"/>
  <c r="AB48" i="6"/>
  <c r="AC48" i="6"/>
  <c r="AD48" i="6"/>
  <c r="AE48" i="6"/>
  <c r="T48" i="6"/>
  <c r="H48" i="6"/>
  <c r="I48" i="6"/>
  <c r="J48" i="6"/>
  <c r="K48" i="6"/>
  <c r="L48" i="6"/>
  <c r="M48" i="6"/>
  <c r="N48" i="6"/>
  <c r="O48" i="6"/>
  <c r="P48" i="6"/>
  <c r="Q48" i="6"/>
  <c r="R48" i="6"/>
  <c r="G48" i="6"/>
  <c r="AH29" i="6"/>
  <c r="AI29" i="6"/>
  <c r="AJ29" i="6"/>
  <c r="AK29" i="6"/>
  <c r="AL29" i="6"/>
  <c r="AM29" i="6"/>
  <c r="AN29" i="6"/>
  <c r="AO29" i="6"/>
  <c r="AP29" i="6"/>
  <c r="AQ29" i="6"/>
  <c r="AR29" i="6"/>
  <c r="AG29" i="6"/>
  <c r="AE29" i="6"/>
  <c r="AD29" i="6"/>
  <c r="AC29" i="6"/>
  <c r="AB29" i="6"/>
  <c r="AA29" i="6"/>
  <c r="Z29" i="6"/>
  <c r="Y29" i="6"/>
  <c r="X29" i="6"/>
  <c r="W29" i="6"/>
  <c r="V29" i="6"/>
  <c r="U29" i="6"/>
  <c r="T29" i="6"/>
  <c r="H29" i="6"/>
  <c r="I29" i="6"/>
  <c r="J29" i="6"/>
  <c r="K29" i="6"/>
  <c r="L29" i="6"/>
  <c r="M29" i="6"/>
  <c r="N29" i="6"/>
  <c r="O29" i="6"/>
  <c r="P29" i="6"/>
  <c r="Q29" i="6"/>
  <c r="R29" i="6"/>
  <c r="G29" i="6"/>
  <c r="G23" i="6" s="1"/>
  <c r="AH25" i="6"/>
  <c r="AI25" i="6"/>
  <c r="AJ25" i="6"/>
  <c r="AK25" i="6"/>
  <c r="AL25" i="6"/>
  <c r="AM25" i="6"/>
  <c r="AN25" i="6"/>
  <c r="AO25" i="6"/>
  <c r="AP25" i="6"/>
  <c r="AQ25" i="6"/>
  <c r="AR25" i="6"/>
  <c r="AG25" i="6"/>
  <c r="U25" i="6"/>
  <c r="V25" i="6"/>
  <c r="W25" i="6"/>
  <c r="X25" i="6"/>
  <c r="Y25" i="6"/>
  <c r="Z25" i="6"/>
  <c r="AA25" i="6"/>
  <c r="AB25" i="6"/>
  <c r="AC25" i="6"/>
  <c r="AD25" i="6"/>
  <c r="AE25" i="6"/>
  <c r="T25" i="6"/>
  <c r="H25" i="6"/>
  <c r="I25" i="6"/>
  <c r="J25" i="6"/>
  <c r="K25" i="6"/>
  <c r="L25" i="6"/>
  <c r="M25" i="6"/>
  <c r="N25" i="6"/>
  <c r="O25" i="6"/>
  <c r="P25" i="6"/>
  <c r="Q25" i="6"/>
  <c r="R25" i="6"/>
  <c r="U74" i="6"/>
  <c r="V74" i="6"/>
  <c r="W74" i="6"/>
  <c r="X74" i="6"/>
  <c r="Y74" i="6"/>
  <c r="Z74" i="6"/>
  <c r="AA74" i="6"/>
  <c r="AB74" i="6"/>
  <c r="AC74" i="6"/>
  <c r="AD74" i="6"/>
  <c r="AE74" i="6"/>
  <c r="T74" i="6"/>
  <c r="N28" i="4" l="1"/>
  <c r="N27" i="4" s="1"/>
  <c r="M28" i="4"/>
  <c r="M27" i="4" s="1"/>
  <c r="G22" i="12"/>
  <c r="G23" i="12"/>
  <c r="G24" i="12"/>
  <c r="M17" i="4"/>
  <c r="L28" i="4"/>
  <c r="L27" i="4" s="1"/>
  <c r="G46" i="6"/>
  <c r="L20" i="12"/>
  <c r="M20" i="12" s="1"/>
  <c r="N20" i="12" s="1"/>
  <c r="M18" i="12"/>
  <c r="N18" i="12" s="1"/>
  <c r="X46" i="6"/>
  <c r="AH46" i="6"/>
  <c r="AD46" i="6"/>
  <c r="AE46" i="6"/>
  <c r="AC46" i="6"/>
  <c r="AA46" i="6"/>
  <c r="Z46" i="6"/>
  <c r="AB46" i="6"/>
  <c r="Y46" i="6"/>
  <c r="AE23" i="6"/>
  <c r="I105" i="6"/>
  <c r="J105" i="6" s="1"/>
  <c r="K105" i="6" s="1"/>
  <c r="L105" i="6" s="1"/>
  <c r="M105" i="6" s="1"/>
  <c r="N105" i="6" s="1"/>
  <c r="O105" i="6" s="1"/>
  <c r="P105" i="6" s="1"/>
  <c r="Q105" i="6" s="1"/>
  <c r="R105" i="6" s="1"/>
  <c r="T105" i="6" s="1"/>
  <c r="U105" i="6" s="1"/>
  <c r="V105" i="6" s="1"/>
  <c r="W105" i="6" s="1"/>
  <c r="X105" i="6" s="1"/>
  <c r="Y105" i="6" s="1"/>
  <c r="Z105" i="6" s="1"/>
  <c r="AA105" i="6" s="1"/>
  <c r="AB105" i="6" s="1"/>
  <c r="AC105" i="6" s="1"/>
  <c r="AD105" i="6" s="1"/>
  <c r="AE105" i="6" s="1"/>
  <c r="AG105" i="6" s="1"/>
  <c r="AH105" i="6" s="1"/>
  <c r="AI105" i="6" s="1"/>
  <c r="AJ105" i="6" s="1"/>
  <c r="AK105" i="6" s="1"/>
  <c r="AL105" i="6" s="1"/>
  <c r="AM105" i="6" s="1"/>
  <c r="AN105" i="6" s="1"/>
  <c r="AO105" i="6" s="1"/>
  <c r="AP105" i="6" s="1"/>
  <c r="AQ105" i="6" s="1"/>
  <c r="AR105" i="6" s="1"/>
  <c r="AD23" i="6"/>
  <c r="AC23" i="6"/>
  <c r="W46" i="6"/>
  <c r="V46" i="6"/>
  <c r="R46" i="6"/>
  <c r="U46" i="6"/>
  <c r="J23" i="6"/>
  <c r="AL23" i="6"/>
  <c r="Q46" i="6"/>
  <c r="AG46" i="6"/>
  <c r="I23" i="6"/>
  <c r="P46" i="6"/>
  <c r="AR46" i="6"/>
  <c r="O46" i="6"/>
  <c r="AQ46" i="6"/>
  <c r="N46" i="6"/>
  <c r="AP46" i="6"/>
  <c r="AH23" i="6"/>
  <c r="M46" i="6"/>
  <c r="AO46" i="6"/>
  <c r="L46" i="6"/>
  <c r="AN46" i="6"/>
  <c r="K46" i="6"/>
  <c r="AM46" i="6"/>
  <c r="J46" i="6"/>
  <c r="AL46" i="6"/>
  <c r="I46" i="6"/>
  <c r="AK46" i="6"/>
  <c r="H46" i="6"/>
  <c r="AJ46" i="6"/>
  <c r="T46" i="6"/>
  <c r="AI46" i="6"/>
  <c r="M23" i="6"/>
  <c r="N23" i="6"/>
  <c r="L23" i="6"/>
  <c r="AN23" i="6"/>
  <c r="O23" i="6"/>
  <c r="AP23" i="6"/>
  <c r="K23" i="6"/>
  <c r="AM23" i="6"/>
  <c r="AB23" i="6"/>
  <c r="AA23" i="6"/>
  <c r="Y23" i="6"/>
  <c r="X23" i="6"/>
  <c r="W23" i="6"/>
  <c r="Q23" i="6"/>
  <c r="P23" i="6"/>
  <c r="AR23" i="6"/>
  <c r="AQ23" i="6"/>
  <c r="AO23" i="6"/>
  <c r="V23" i="6"/>
  <c r="R23" i="6"/>
  <c r="U23" i="6"/>
  <c r="AG23" i="6"/>
  <c r="AK23" i="6"/>
  <c r="Z23" i="6"/>
  <c r="H23" i="6"/>
  <c r="AJ23" i="6"/>
  <c r="T23" i="6"/>
  <c r="AI23" i="6"/>
  <c r="AH41" i="6"/>
  <c r="AI41" i="6"/>
  <c r="AJ41" i="6"/>
  <c r="AK41" i="6"/>
  <c r="AL41" i="6"/>
  <c r="AM41" i="6"/>
  <c r="AN41" i="6"/>
  <c r="AO41" i="6"/>
  <c r="AP41" i="6"/>
  <c r="AQ41" i="6"/>
  <c r="AR41" i="6"/>
  <c r="AG41" i="6"/>
  <c r="N20" i="4" s="1"/>
  <c r="T41" i="6"/>
  <c r="H41" i="6"/>
  <c r="I41" i="6"/>
  <c r="J41" i="6"/>
  <c r="K41" i="6"/>
  <c r="L41" i="6"/>
  <c r="M41" i="6"/>
  <c r="N41" i="6"/>
  <c r="O41" i="6"/>
  <c r="P41" i="6"/>
  <c r="Q41" i="6"/>
  <c r="R41" i="6"/>
  <c r="AE41" i="6"/>
  <c r="AD41" i="6"/>
  <c r="AC41" i="6"/>
  <c r="AB41" i="6"/>
  <c r="AA41" i="6"/>
  <c r="Z41" i="6"/>
  <c r="Y41" i="6"/>
  <c r="X41" i="6"/>
  <c r="W41" i="6"/>
  <c r="V41" i="6"/>
  <c r="U41" i="6"/>
  <c r="H78" i="6"/>
  <c r="I78" i="6"/>
  <c r="J78" i="6"/>
  <c r="K78" i="6"/>
  <c r="L78" i="6"/>
  <c r="M78" i="6"/>
  <c r="N78" i="6"/>
  <c r="O78" i="6"/>
  <c r="P78" i="6"/>
  <c r="Q78" i="6"/>
  <c r="R78" i="6"/>
  <c r="T78" i="6"/>
  <c r="U78" i="6"/>
  <c r="V78" i="6"/>
  <c r="W78" i="6"/>
  <c r="X78" i="6"/>
  <c r="Y78" i="6"/>
  <c r="Z78" i="6"/>
  <c r="AA78" i="6"/>
  <c r="AB78" i="6"/>
  <c r="AC78" i="6"/>
  <c r="AD78" i="6"/>
  <c r="AE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G78" i="6"/>
  <c r="G74" i="6"/>
  <c r="T18" i="6"/>
  <c r="U18" i="6"/>
  <c r="V18" i="6"/>
  <c r="W18" i="6"/>
  <c r="X18" i="6"/>
  <c r="Y18" i="6"/>
  <c r="Z18" i="6"/>
  <c r="AA18" i="6"/>
  <c r="AB18" i="6"/>
  <c r="AC18" i="6"/>
  <c r="AD18" i="6"/>
  <c r="AE18" i="6"/>
  <c r="AG18" i="6"/>
  <c r="AH18" i="6"/>
  <c r="AI18" i="6"/>
  <c r="AJ18" i="6"/>
  <c r="AL18" i="6"/>
  <c r="AM18" i="6"/>
  <c r="AN18" i="6"/>
  <c r="AO18" i="6"/>
  <c r="AP18" i="6"/>
  <c r="AQ18" i="6"/>
  <c r="AR18" i="6"/>
  <c r="AK18" i="6"/>
  <c r="R18" i="6"/>
  <c r="Q18" i="6"/>
  <c r="H18" i="6"/>
  <c r="I18" i="6"/>
  <c r="J18" i="6"/>
  <c r="K18" i="6"/>
  <c r="L18" i="6"/>
  <c r="M18" i="6"/>
  <c r="N18" i="6"/>
  <c r="O18" i="6"/>
  <c r="P18" i="6"/>
  <c r="N21" i="4" l="1"/>
  <c r="N19" i="4" s="1"/>
  <c r="M20" i="4"/>
  <c r="L20" i="4"/>
  <c r="L21" i="4"/>
  <c r="M16" i="4"/>
  <c r="M15" i="4" s="1"/>
  <c r="M21" i="4"/>
  <c r="L16" i="12"/>
  <c r="L23" i="12" s="1"/>
  <c r="N16" i="12"/>
  <c r="N23" i="12" s="1"/>
  <c r="M16" i="12"/>
  <c r="M23" i="12" s="1"/>
  <c r="I14" i="9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1" i="9"/>
  <c r="S11" i="9" s="1"/>
  <c r="R11" i="9" s="1"/>
  <c r="Q11" i="9" s="1"/>
  <c r="P11" i="9" s="1"/>
  <c r="O11" i="9" s="1"/>
  <c r="N11" i="9" s="1"/>
  <c r="M11" i="9" s="1"/>
  <c r="L11" i="9" s="1"/>
  <c r="K11" i="9" s="1"/>
  <c r="J11" i="9" s="1"/>
  <c r="I11" i="9" s="1"/>
  <c r="H11" i="9" s="1"/>
  <c r="V11" i="9"/>
  <c r="W11" i="9" s="1"/>
  <c r="X11" i="9" s="1"/>
  <c r="Y11" i="9" s="1"/>
  <c r="Z11" i="9" s="1"/>
  <c r="I12" i="9"/>
  <c r="J12" i="9" s="1"/>
  <c r="K12" i="9" s="1"/>
  <c r="L12" i="9" s="1"/>
  <c r="M12" i="9" s="1"/>
  <c r="N12" i="9" s="1"/>
  <c r="O12" i="9" s="1"/>
  <c r="P12" i="9" s="1"/>
  <c r="Q12" i="9" s="1"/>
  <c r="R12" i="9" s="1"/>
  <c r="S12" i="9" s="1"/>
  <c r="T12" i="9" s="1"/>
  <c r="U12" i="9" s="1"/>
  <c r="V12" i="9" s="1"/>
  <c r="W12" i="9" s="1"/>
  <c r="X12" i="9" s="1"/>
  <c r="Y12" i="9" s="1"/>
  <c r="Z12" i="9" s="1"/>
  <c r="M19" i="4" l="1"/>
  <c r="L19" i="4"/>
  <c r="N13" i="12"/>
  <c r="L13" i="4"/>
  <c r="L13" i="12"/>
  <c r="G13" i="12"/>
  <c r="M13" i="12"/>
  <c r="H13" i="12"/>
  <c r="H13" i="4"/>
  <c r="J13" i="4"/>
  <c r="I13" i="12"/>
  <c r="G13" i="4"/>
  <c r="J13" i="12"/>
  <c r="N13" i="4"/>
  <c r="M13" i="4"/>
  <c r="I13" i="4"/>
  <c r="H34" i="6"/>
  <c r="I34" i="6"/>
  <c r="J34" i="6"/>
  <c r="K34" i="6"/>
  <c r="L34" i="6"/>
  <c r="M34" i="6"/>
  <c r="N34" i="6"/>
  <c r="O34" i="6"/>
  <c r="P34" i="6"/>
  <c r="Q34" i="6"/>
  <c r="R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H74" i="6"/>
  <c r="I74" i="6"/>
  <c r="J74" i="6"/>
  <c r="K74" i="6"/>
  <c r="L74" i="6"/>
  <c r="M74" i="6"/>
  <c r="N74" i="6"/>
  <c r="O74" i="6"/>
  <c r="P74" i="6"/>
  <c r="Q74" i="6"/>
  <c r="R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L17" i="4" l="1"/>
  <c r="L16" i="4"/>
  <c r="L15" i="4" s="1"/>
  <c r="N17" i="4"/>
  <c r="N16" i="4"/>
  <c r="I87" i="6"/>
  <c r="N15" i="4" l="1"/>
  <c r="J87" i="6"/>
  <c r="K87" i="6" l="1"/>
  <c r="L87" i="6" l="1"/>
  <c r="M87" i="6" l="1"/>
  <c r="N87" i="6" l="1"/>
  <c r="O87" i="6" l="1"/>
  <c r="P87" i="6" l="1"/>
  <c r="Q87" i="6" l="1"/>
  <c r="R87" i="6" l="1"/>
  <c r="AG87" i="6" l="1"/>
  <c r="AH87" i="6" l="1"/>
  <c r="AI87" i="6" l="1"/>
  <c r="AJ87" i="6" l="1"/>
  <c r="AK87" i="6" l="1"/>
  <c r="AL87" i="6" l="1"/>
  <c r="AM87" i="6" l="1"/>
  <c r="AN87" i="6" l="1"/>
  <c r="AO87" i="6" l="1"/>
  <c r="AP87" i="6" l="1"/>
  <c r="AQ87" i="6" l="1"/>
  <c r="AR87" i="6" l="1"/>
  <c r="L21" i="12" l="1"/>
  <c r="L24" i="12"/>
  <c r="L22" i="12"/>
  <c r="N24" i="12"/>
  <c r="N21" i="12"/>
  <c r="N22" i="12"/>
  <c r="M22" i="12"/>
  <c r="M24" i="12"/>
  <c r="M21" i="12"/>
  <c r="J21" i="12"/>
  <c r="J24" i="12"/>
  <c r="J22" i="12"/>
  <c r="G21" i="12"/>
  <c r="I22" i="12"/>
  <c r="I21" i="12"/>
  <c r="I24" i="12"/>
  <c r="H21" i="12"/>
  <c r="H24" i="12"/>
  <c r="H22" i="12"/>
</calcChain>
</file>

<file path=xl/sharedStrings.xml><?xml version="1.0" encoding="utf-8"?>
<sst xmlns="http://schemas.openxmlformats.org/spreadsheetml/2006/main" count="33027" uniqueCount="181">
  <si>
    <t>DATA COMMUNICATIONS COMPANY - Regulatory reporting</t>
  </si>
  <si>
    <t>Cover sheet</t>
  </si>
  <si>
    <t>Requirement</t>
  </si>
  <si>
    <t xml:space="preserve">This workbook comprises the templates for the Price Control Information reporting referred to in Condition 23: Price Control Information </t>
  </si>
  <si>
    <t>of the Smart Meter Communication Licence.</t>
  </si>
  <si>
    <t xml:space="preserve">This requires the Licensee to collect and provide the Authority with Price Control Information in such a manner as will: </t>
  </si>
  <si>
    <t xml:space="preserve">a) ensure that the Authority is provided with such information on a consistent basis in respect of each year of a Price Control Period </t>
  </si>
  <si>
    <t>to enable it to calculate the Licensee’s Required Revenue;</t>
  </si>
  <si>
    <t>b) enable the Authority to monitor the Licensee's compliance with the Price Control Conditions in the  Licence; and</t>
  </si>
  <si>
    <t xml:space="preserve">c) facilitate any review or modification by the Authority of those conditions. </t>
  </si>
  <si>
    <t xml:space="preserve">Price Control Information means the specified information contained in the Regulatory Instruction and Guidance (RIGs) issued by the Authority </t>
  </si>
  <si>
    <t>under Condition 23 of the Smart Meter Communication Licence.</t>
  </si>
  <si>
    <t>Guidance</t>
  </si>
  <si>
    <t>The tables in this cost reporting pack are to be completed as described in the associated regulatory instructions and guidance (RIGs).</t>
  </si>
  <si>
    <t>All monetary amounts are to be reported in £m nominal (unless otherwise indicated) and to three decimal places.</t>
  </si>
  <si>
    <t>All percentages are to be reported to three decimal places.</t>
  </si>
  <si>
    <t>This workbook uses the convention that '2026' refers to the year ending 31st March 2026 ("Regulatory Reporting Year").</t>
  </si>
  <si>
    <t>Supplementary documents may be used to answer qualitative questions. A corresponding reference to the document should be included in this workbook.</t>
  </si>
  <si>
    <t>Disclaimer</t>
  </si>
  <si>
    <t>In the event of any inconsistency, the Licence Conditions and then the RIGs take precedence. This model is provided to facilitate revenue reporting by the Licensee</t>
  </si>
  <si>
    <t>with the expectation that any identified inconsistencies with any Licence condition must be promptly notified to the Authority.</t>
  </si>
  <si>
    <t>Key</t>
  </si>
  <si>
    <t>Cells</t>
  </si>
  <si>
    <t>Cells to be populated by the Licensee (values not stated in the Licence)</t>
  </si>
  <si>
    <t>Cells contains a total, other formulae or links to other cells in the reporting pack - not to be amended by Licensee</t>
  </si>
  <si>
    <t>Cells where NO DATA should be input</t>
  </si>
  <si>
    <t>Cells where data should be input by the Authority</t>
  </si>
  <si>
    <t>Sheets</t>
  </si>
  <si>
    <t>Summary and Fixed data sheets</t>
  </si>
  <si>
    <t>Sheets to input cost, financial and resourcing reporting</t>
  </si>
  <si>
    <t>Sign-off</t>
  </si>
  <si>
    <r>
      <rPr>
        <b/>
        <sz val="15"/>
        <color indexed="8"/>
        <rFont val="Verdana"/>
        <family val="2"/>
      </rPr>
      <t>Declaration</t>
    </r>
    <r>
      <rPr>
        <sz val="11"/>
        <color theme="1"/>
        <rFont val="Aptos Narrow"/>
        <family val="2"/>
        <scheme val="minor"/>
      </rPr>
      <t xml:space="preserve">
</t>
    </r>
  </si>
  <si>
    <t>The below declaration is to be signed off by a director of the Licensee.</t>
  </si>
  <si>
    <t>Condition 23 of the Smart Meter Communication Licence requires (amongst other things) the Licensee to collect and provide the Authority with Price Control Information.</t>
  </si>
  <si>
    <t>For that purpose the Licence requires that the Licensee has in place and maintains (and ensures that any Affiliate or Related Undertaking of the Licensee,</t>
  </si>
  <si>
    <t xml:space="preserve">and any External Service Provider from whom Relevant Service Capability is procured pursuant to Condition 10, has in place and maintains) appropriate accounting records, </t>
  </si>
  <si>
    <t xml:space="preserve">systems, processes, and procedures to enable the Licensee: </t>
  </si>
  <si>
    <t xml:space="preserve">a) to measure, record, and collect such Price Control Information as is specified from time to time in the RIGs; and </t>
  </si>
  <si>
    <t>b) to report Price Control Information to the Authority in respect of each Price Control Period no later than 31 July in the Regulatory Year immediately preceding a new Price</t>
  </si>
  <si>
    <t xml:space="preserve"> Control Period.</t>
  </si>
  <si>
    <t>Name:</t>
  </si>
  <si>
    <t>Position:</t>
  </si>
  <si>
    <t>Date:</t>
  </si>
  <si>
    <t>Version Control</t>
  </si>
  <si>
    <t>Date</t>
  </si>
  <si>
    <t>Version</t>
  </si>
  <si>
    <t>Amendment</t>
  </si>
  <si>
    <t>1.0</t>
  </si>
  <si>
    <t>New Annex 1 template for volume-driven costs</t>
  </si>
  <si>
    <t>Data Change Log</t>
  </si>
  <si>
    <t>Universal data</t>
  </si>
  <si>
    <t>Company number:</t>
  </si>
  <si>
    <t>Company name:</t>
  </si>
  <si>
    <t>Company short name:</t>
  </si>
  <si>
    <t>Reporting year: (enter 2028 for 2027/28)</t>
  </si>
  <si>
    <t>regulatoryYear</t>
  </si>
  <si>
    <t>Version (number):</t>
  </si>
  <si>
    <t>Submitted date:</t>
  </si>
  <si>
    <t>Date to which last statutory accounts were made up:</t>
  </si>
  <si>
    <t>Flag for pre-price control submission:</t>
  </si>
  <si>
    <t>Yes</t>
  </si>
  <si>
    <t>No</t>
  </si>
  <si>
    <t>Index</t>
  </si>
  <si>
    <t>Universal Data</t>
  </si>
  <si>
    <t>Fixed Data</t>
  </si>
  <si>
    <t>Sheet 1</t>
  </si>
  <si>
    <t>Summary Data</t>
  </si>
  <si>
    <t>Sheet 2</t>
  </si>
  <si>
    <t>Comms Hubs &amp; Financing costs</t>
  </si>
  <si>
    <t>Sheet 3</t>
  </si>
  <si>
    <t>Comms Hubs Volumes</t>
  </si>
  <si>
    <t>Sheet 4</t>
  </si>
  <si>
    <t>1. Fixed data</t>
  </si>
  <si>
    <r>
      <t xml:space="preserve">PURPOSE: </t>
    </r>
    <r>
      <rPr>
        <sz val="11"/>
        <color theme="1"/>
        <rFont val="Aptos Narrow"/>
        <family val="2"/>
        <scheme val="minor"/>
      </rPr>
      <t>this worksheet contains data that is common across worksheets.</t>
    </r>
  </si>
  <si>
    <t>1. Fixed Data</t>
  </si>
  <si>
    <t>Year of licence term</t>
  </si>
  <si>
    <t>Regulatory year</t>
  </si>
  <si>
    <t>Month - reference</t>
  </si>
  <si>
    <t>Month - date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</si>
  <si>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</si>
  <si>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</si>
  <si>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</si>
  <si>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</si>
  <si>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</si>
  <si>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</si>
  <si>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</si>
  <si>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</si>
  <si>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</si>
  <si>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</si>
  <si>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</si>
  <si>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</si>
  <si>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DATA COMMUNICATIONS COMPANY – Regulatory Reporting</t>
  </si>
  <si>
    <t>2. Summary</t>
  </si>
  <si>
    <r>
      <rPr>
        <b/>
        <sz val="10"/>
        <color theme="1"/>
        <rFont val="Verdana"/>
        <family val="2"/>
      </rPr>
      <t>Purpose</t>
    </r>
    <r>
      <rPr>
        <sz val="10"/>
        <color theme="1"/>
        <rFont val="Verdana"/>
        <family val="2"/>
      </rPr>
      <t>: Summarises all reportable Communications Hub costs, maintenance charges and financing charges for each Regulatory Year and reconciles to the RIG outputs.</t>
    </r>
  </si>
  <si>
    <t>Historical and Forecast Costs</t>
  </si>
  <si>
    <t>Business Plan Submission Forecast</t>
  </si>
  <si>
    <t>CSP North Comms Hub Costs</t>
  </si>
  <si>
    <t>Comms Hub Monthly Asset Charge</t>
  </si>
  <si>
    <t>£m (nominal)</t>
  </si>
  <si>
    <t>Comms Hub Maintenance</t>
  </si>
  <si>
    <t>CSP Central Comms Hub Costs</t>
  </si>
  <si>
    <t>CSP South Comms Hub Costs</t>
  </si>
  <si>
    <t>4G Comms Hub Costs</t>
  </si>
  <si>
    <t>3. CH &amp; Financing reporting</t>
  </si>
  <si>
    <r>
      <t xml:space="preserve">PURPOSE: </t>
    </r>
    <r>
      <rPr>
        <sz val="10"/>
        <rFont val="Verdana"/>
        <family val="2"/>
      </rPr>
      <t>this worksheet is a summary of comms hub financing costs for business plan submissions, Ofgem defined allowances, actual costs, and performance under the price control.</t>
    </r>
  </si>
  <si>
    <t>2028-29</t>
  </si>
  <si>
    <t>2029-30</t>
  </si>
  <si>
    <t>2030-31</t>
  </si>
  <si>
    <t>Start Date</t>
  </si>
  <si>
    <t>End Date</t>
  </si>
  <si>
    <t>1. CSP-N (LRR) Tranche 1 Financing</t>
  </si>
  <si>
    <t>Total CH Asset Cost (£m)</t>
  </si>
  <si>
    <t>Repayment</t>
  </si>
  <si>
    <t xml:space="preserve">Interest </t>
  </si>
  <si>
    <t>2. CSP-N (LRR) Tranche 2 Volume Costs</t>
  </si>
  <si>
    <t>Total CH Cost Before Financing</t>
  </si>
  <si>
    <t>SBCH</t>
  </si>
  <si>
    <t>SBCH Cost</t>
  </si>
  <si>
    <t>SBCH Orders</t>
  </si>
  <si>
    <t>CH</t>
  </si>
  <si>
    <t>SBCH Unit Price</t>
  </si>
  <si>
    <t>£/CH</t>
  </si>
  <si>
    <t xml:space="preserve">DBCH </t>
  </si>
  <si>
    <t>DBCH Cost</t>
  </si>
  <si>
    <t>DBCH Orders</t>
  </si>
  <si>
    <t>DBCH Unit Price</t>
  </si>
  <si>
    <t>3. CSP-N (LRR) Tranche 2 Financing</t>
  </si>
  <si>
    <t>Total Asset Cost</t>
  </si>
  <si>
    <t>Fees</t>
  </si>
  <si>
    <t>Non-Financed CH Costs</t>
  </si>
  <si>
    <t>4. CSP-C (2G/3G) Financing</t>
  </si>
  <si>
    <t>5. CSP-C (2G/3G) Volume Costs</t>
  </si>
  <si>
    <t>2. LRR Tranche 2 Volume Costs</t>
  </si>
  <si>
    <t>6. CSP-S (2G/3G) Financing</t>
  </si>
  <si>
    <t>7. CSP-S (2G/3G) Volume Costs</t>
  </si>
  <si>
    <t>8. Maintenance Charges</t>
  </si>
  <si>
    <t>CSP-N (LLR)</t>
  </si>
  <si>
    <t>Maintenance Cost</t>
  </si>
  <si>
    <t>Installed CHs</t>
  </si>
  <si>
    <t>Charge Rate</t>
  </si>
  <si>
    <t>£/CH/Month</t>
  </si>
  <si>
    <t xml:space="preserve">CSP-C (2G/3G) </t>
  </si>
  <si>
    <t>CSP-S (2G/3G)</t>
  </si>
  <si>
    <t>9. 4G Volumes</t>
  </si>
  <si>
    <t>Cumulative CH Orders</t>
  </si>
  <si>
    <t>CH Orders</t>
  </si>
  <si>
    <t>10. 4G Unit Price Build Up</t>
  </si>
  <si>
    <t>Modelled Unit Price</t>
  </si>
  <si>
    <t>GBP Element</t>
  </si>
  <si>
    <t>£</t>
  </si>
  <si>
    <t>USD Element</t>
  </si>
  <si>
    <t>$</t>
  </si>
  <si>
    <t>FX Rate</t>
  </si>
  <si>
    <t>Indexation</t>
  </si>
  <si>
    <t>Indicative Unit Price</t>
  </si>
  <si>
    <t>Actual Unit Price</t>
  </si>
  <si>
    <t>Final Unit Price</t>
  </si>
  <si>
    <t>CH Cost</t>
  </si>
  <si>
    <t>Volume Rebate</t>
  </si>
  <si>
    <t>CH total + rebate</t>
  </si>
  <si>
    <t>11. 4G Capital Cost</t>
  </si>
  <si>
    <t>Cumulative Cost</t>
  </si>
  <si>
    <t>12. 4G Financing</t>
  </si>
  <si>
    <t>Total CH Asset Cost</t>
  </si>
  <si>
    <t>Interest Rate</t>
  </si>
  <si>
    <t>%</t>
  </si>
  <si>
    <t>Interest</t>
  </si>
  <si>
    <t>Non-Financed Costs</t>
  </si>
  <si>
    <t>13. CH Orders Volume Summary</t>
  </si>
  <si>
    <t>CSP-N (LRR)</t>
  </si>
  <si>
    <t>CSP-C (2G/3G)</t>
  </si>
  <si>
    <t>4G</t>
  </si>
  <si>
    <t>4. Comms Hub Volumes</t>
  </si>
  <si>
    <r>
      <t>PURPOSE:</t>
    </r>
    <r>
      <rPr>
        <sz val="11"/>
        <color theme="1"/>
        <rFont val="Aptos Narrow"/>
        <family val="2"/>
        <scheme val="minor"/>
      </rPr>
      <t xml:space="preserve"> this worksheet is for DCC to report its comms hub volumes  for business plan submissions, Ofgem defined allowances, actual costs, and performance under the price control.</t>
    </r>
  </si>
  <si>
    <t>1. Comms hub volumes</t>
  </si>
  <si>
    <t>Comms Hub Volumes</t>
  </si>
  <si>
    <t>millions</t>
  </si>
  <si>
    <t>SMETS1</t>
  </si>
  <si>
    <t>SMETS2 - LRR</t>
  </si>
  <si>
    <t>SMETS2 - 2G/3G</t>
  </si>
  <si>
    <t>SMETS2 - 4G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</si>
</sst>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#,##0.000;\-#,##0.000;&quot;-&quot;"/>
    <numFmt numFmtId="167" formatCode="[$-F800]dddd\,\ mmmm\ dd\,\ yyyy"/>
    <numFmt numFmtId="168" formatCode="[$-809]d\ mmmm\ yyyy;@"/>
    <numFmt numFmtId="169" formatCode="_-* #,##0.000_-;[Red]* \(#,##0.000\)_-;_-* &quot;-&quot;??_-;_-@_-"/>
    <numFmt numFmtId="170" formatCode="0.0%"/>
    <numFmt numFmtId="171" formatCode="#,##0;\-#,##0;&quot;-&quot;"/>
  </numFmts>
  <fonts count="28">
    <font>
      <sz val="11"/>
      <color theme="1"/>
      <name val="Aptos Narrow"/>
      <family val="2"/>
      <scheme val="minor"/>
    </font>
    <font>
      <sz val="10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14"/>
      <color rgb="FF000000"/>
      <name val="Verdana"/>
      <family val="2"/>
    </font>
    <font>
      <sz val="10"/>
      <color rgb="FF00000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i/>
      <sz val="14"/>
      <name val="Verdana"/>
      <family val="2"/>
    </font>
    <font>
      <u/>
      <sz val="10"/>
      <color theme="10"/>
      <name val="Verdana"/>
      <family val="2"/>
    </font>
    <font>
      <u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5"/>
      <color indexed="8"/>
      <name val="Verdana"/>
      <family val="2"/>
    </font>
    <font>
      <sz val="14"/>
      <color rgb="FFFF000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/>
      <name val="Calibri"/>
      <family val="2"/>
    </font>
    <font>
      <b/>
      <sz val="16"/>
      <color theme="1"/>
      <name val="Verdana"/>
      <family val="2"/>
    </font>
    <font>
      <b/>
      <sz val="10"/>
      <color rgb="FF000000"/>
      <name val="Verdana"/>
      <family val="2"/>
    </font>
    <font>
      <sz val="8"/>
      <name val="Aptos Narrow"/>
      <family val="2"/>
      <scheme val="minor"/>
    </font>
    <font>
      <i/>
      <sz val="10"/>
      <color theme="1" tint="0.34998626667073579"/>
      <name val="Verdana"/>
      <family val="2"/>
    </font>
    <font>
      <b/>
      <sz val="14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9BBB59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4" borderId="9" applyNumberFormat="0" applyFont="0" applyAlignment="0">
      <alignment vertical="center"/>
    </xf>
    <xf numFmtId="0" fontId="3" fillId="2" borderId="9" applyNumberFormat="0" applyFont="0" applyAlignment="0">
      <alignment vertical="center"/>
    </xf>
    <xf numFmtId="0" fontId="3" fillId="5" borderId="9" applyNumberFormat="0" applyFont="0" applyAlignment="0">
      <alignment vertical="center"/>
    </xf>
    <xf numFmtId="0" fontId="3" fillId="6" borderId="9" applyNumberFormat="0" applyFont="0" applyAlignment="0">
      <alignment vertical="center"/>
    </xf>
    <xf numFmtId="0" fontId="10" fillId="0" borderId="0" applyNumberForma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</cellStyleXfs>
  <cellXfs count="201">
    <xf numFmtId="0" fontId="0" fillId="0" borderId="0" xfId="0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6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5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3" fillId="4" borderId="9" xfId="1">
      <alignment vertical="center"/>
    </xf>
    <xf numFmtId="0" fontId="3" fillId="3" borderId="0" xfId="0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3" fillId="2" borderId="9" xfId="2" applyFont="1" applyAlignment="1">
      <alignment vertical="center"/>
    </xf>
    <xf numFmtId="164" fontId="3" fillId="5" borderId="9" xfId="3" applyNumberFormat="1" applyFont="1" applyAlignment="1">
      <alignment vertical="center"/>
    </xf>
    <xf numFmtId="0" fontId="3" fillId="6" borderId="9" xfId="4" applyFont="1" applyAlignment="1">
      <alignment vertical="center"/>
    </xf>
    <xf numFmtId="0" fontId="0" fillId="3" borderId="0" xfId="0" applyFill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3" borderId="9" xfId="0" applyFont="1" applyFill="1" applyBorder="1" applyAlignment="1">
      <alignment horizontal="center"/>
    </xf>
    <xf numFmtId="14" fontId="1" fillId="4" borderId="9" xfId="1" applyNumberFormat="1" applyFont="1" applyAlignment="1">
      <alignment horizontal="center"/>
    </xf>
    <xf numFmtId="14" fontId="1" fillId="4" borderId="9" xfId="1" applyNumberFormat="1" applyFont="1" applyAlignment="1"/>
    <xf numFmtId="0" fontId="0" fillId="0" borderId="0" xfId="0" applyAlignment="1">
      <alignment horizontal="left" vertical="top"/>
    </xf>
    <xf numFmtId="0" fontId="12" fillId="0" borderId="0" xfId="0" applyFont="1"/>
    <xf numFmtId="166" fontId="1" fillId="4" borderId="9" xfId="1" applyNumberFormat="1" applyFont="1" applyAlignment="1">
      <alignment vertical="center"/>
    </xf>
    <xf numFmtId="166" fontId="1" fillId="7" borderId="9" xfId="1" applyNumberFormat="1" applyFont="1" applyFill="1" applyAlignment="1">
      <alignment vertical="center"/>
    </xf>
    <xf numFmtId="2" fontId="1" fillId="4" borderId="9" xfId="6" applyNumberFormat="1" applyFont="1" applyFill="1" applyBorder="1" applyAlignment="1">
      <alignment vertical="center"/>
    </xf>
    <xf numFmtId="10" fontId="1" fillId="4" borderId="9" xfId="1" applyNumberFormat="1" applyFont="1" applyAlignment="1">
      <alignment vertical="center"/>
    </xf>
    <xf numFmtId="0" fontId="0" fillId="3" borderId="11" xfId="0" applyFill="1" applyBorder="1" applyAlignment="1">
      <alignment horizontal="center"/>
    </xf>
    <xf numFmtId="0" fontId="16" fillId="8" borderId="9" xfId="2" applyFont="1" applyFill="1" applyAlignment="1"/>
    <xf numFmtId="0" fontId="1" fillId="4" borderId="9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9" fillId="11" borderId="9" xfId="0" applyFont="1" applyFill="1" applyBorder="1" applyAlignment="1">
      <alignment vertical="center"/>
    </xf>
    <xf numFmtId="0" fontId="20" fillId="3" borderId="0" xfId="0" applyFont="1" applyFill="1"/>
    <xf numFmtId="0" fontId="10" fillId="4" borderId="9" xfId="5" quotePrefix="1" applyFill="1" applyBorder="1" applyAlignment="1">
      <alignment horizontal="center" vertical="center"/>
    </xf>
    <xf numFmtId="0" fontId="0" fillId="3" borderId="0" xfId="7" applyFont="1" applyFill="1"/>
    <xf numFmtId="0" fontId="0" fillId="8" borderId="9" xfId="1" applyFont="1" applyFill="1" applyAlignment="1"/>
    <xf numFmtId="0" fontId="0" fillId="6" borderId="9" xfId="4" applyFont="1" applyAlignment="1"/>
    <xf numFmtId="0" fontId="0" fillId="6" borderId="9" xfId="4" applyFont="1" applyAlignment="1">
      <alignment horizontal="right"/>
    </xf>
    <xf numFmtId="0" fontId="0" fillId="2" borderId="9" xfId="2" applyFont="1" applyAlignment="1">
      <alignment horizontal="right"/>
    </xf>
    <xf numFmtId="0" fontId="16" fillId="0" borderId="0" xfId="0" applyFont="1"/>
    <xf numFmtId="0" fontId="17" fillId="0" borderId="0" xfId="0" applyFont="1"/>
    <xf numFmtId="0" fontId="22" fillId="0" borderId="0" xfId="0" applyFont="1"/>
    <xf numFmtId="0" fontId="6" fillId="3" borderId="0" xfId="0" applyFont="1" applyFill="1"/>
    <xf numFmtId="0" fontId="0" fillId="3" borderId="0" xfId="0" applyFill="1" applyAlignment="1">
      <alignment horizontal="left"/>
    </xf>
    <xf numFmtId="0" fontId="20" fillId="0" borderId="0" xfId="0" applyFont="1"/>
    <xf numFmtId="0" fontId="16" fillId="3" borderId="0" xfId="0" applyFont="1" applyFill="1"/>
    <xf numFmtId="0" fontId="21" fillId="3" borderId="0" xfId="0" applyFont="1" applyFill="1"/>
    <xf numFmtId="0" fontId="22" fillId="3" borderId="0" xfId="0" applyFont="1" applyFill="1"/>
    <xf numFmtId="0" fontId="23" fillId="3" borderId="0" xfId="0" applyFont="1" applyFill="1"/>
    <xf numFmtId="0" fontId="15" fillId="3" borderId="0" xfId="0" applyFont="1" applyFill="1"/>
    <xf numFmtId="0" fontId="0" fillId="3" borderId="13" xfId="0" applyFill="1" applyBorder="1" applyAlignment="1">
      <alignment horizontal="center"/>
    </xf>
    <xf numFmtId="0" fontId="16" fillId="8" borderId="10" xfId="2" applyFont="1" applyFill="1" applyBorder="1" applyAlignment="1"/>
    <xf numFmtId="0" fontId="16" fillId="8" borderId="12" xfId="2" applyFont="1" applyFill="1" applyBorder="1" applyAlignment="1"/>
    <xf numFmtId="166" fontId="7" fillId="8" borderId="12" xfId="1" applyNumberFormat="1" applyFont="1" applyFill="1" applyBorder="1" applyAlignment="1">
      <alignment vertical="center"/>
    </xf>
    <xf numFmtId="0" fontId="0" fillId="9" borderId="16" xfId="0" applyFill="1" applyBorder="1"/>
    <xf numFmtId="0" fontId="0" fillId="9" borderId="15" xfId="0" applyFill="1" applyBorder="1"/>
    <xf numFmtId="0" fontId="0" fillId="9" borderId="14" xfId="0" applyFill="1" applyBorder="1"/>
    <xf numFmtId="0" fontId="12" fillId="3" borderId="0" xfId="0" applyFont="1" applyFill="1"/>
    <xf numFmtId="17" fontId="12" fillId="3" borderId="0" xfId="0" applyNumberFormat="1" applyFont="1" applyFill="1"/>
    <xf numFmtId="170" fontId="1" fillId="8" borderId="9" xfId="6" applyNumberFormat="1" applyFont="1" applyFill="1" applyBorder="1" applyAlignment="1">
      <alignment vertical="center"/>
    </xf>
    <xf numFmtId="0" fontId="13" fillId="3" borderId="0" xfId="0" applyFont="1" applyFill="1"/>
    <xf numFmtId="167" fontId="1" fillId="3" borderId="13" xfId="2" applyNumberFormat="1" applyFont="1" applyFill="1" applyBorder="1" applyAlignment="1">
      <alignment vertical="center"/>
    </xf>
    <xf numFmtId="0" fontId="0" fillId="3" borderId="13" xfId="0" applyFill="1" applyBorder="1"/>
    <xf numFmtId="166" fontId="1" fillId="9" borderId="9" xfId="1" applyNumberFormat="1" applyFont="1" applyFill="1" applyAlignment="1">
      <alignment vertical="center"/>
    </xf>
    <xf numFmtId="2" fontId="1" fillId="9" borderId="9" xfId="6" applyNumberFormat="1" applyFont="1" applyFill="1" applyBorder="1" applyAlignment="1">
      <alignment vertical="center"/>
    </xf>
    <xf numFmtId="10" fontId="1" fillId="9" borderId="9" xfId="1" applyNumberFormat="1" applyFont="1" applyFill="1" applyAlignment="1">
      <alignment vertical="center"/>
    </xf>
    <xf numFmtId="166" fontId="1" fillId="7" borderId="10" xfId="1" applyNumberFormat="1" applyFont="1" applyFill="1" applyBorder="1" applyAlignment="1">
      <alignment vertical="center"/>
    </xf>
    <xf numFmtId="166" fontId="1" fillId="4" borderId="10" xfId="1" applyNumberFormat="1" applyFont="1" applyBorder="1" applyAlignment="1">
      <alignment vertical="center"/>
    </xf>
    <xf numFmtId="2" fontId="1" fillId="4" borderId="10" xfId="6" applyNumberFormat="1" applyFont="1" applyFill="1" applyBorder="1" applyAlignment="1">
      <alignment vertical="center"/>
    </xf>
    <xf numFmtId="10" fontId="1" fillId="4" borderId="10" xfId="1" applyNumberFormat="1" applyFont="1" applyBorder="1" applyAlignment="1">
      <alignment vertical="center"/>
    </xf>
    <xf numFmtId="166" fontId="1" fillId="7" borderId="12" xfId="1" applyNumberFormat="1" applyFont="1" applyFill="1" applyBorder="1" applyAlignment="1">
      <alignment vertical="center"/>
    </xf>
    <xf numFmtId="166" fontId="1" fillId="4" borderId="12" xfId="1" applyNumberFormat="1" applyFont="1" applyBorder="1" applyAlignment="1">
      <alignment vertical="center"/>
    </xf>
    <xf numFmtId="2" fontId="1" fillId="4" borderId="12" xfId="6" applyNumberFormat="1" applyFont="1" applyFill="1" applyBorder="1" applyAlignment="1">
      <alignment vertical="center"/>
    </xf>
    <xf numFmtId="10" fontId="1" fillId="4" borderId="12" xfId="1" applyNumberFormat="1" applyFont="1" applyBorder="1" applyAlignment="1">
      <alignment vertical="center"/>
    </xf>
    <xf numFmtId="0" fontId="12" fillId="9" borderId="15" xfId="0" applyFont="1" applyFill="1" applyBorder="1"/>
    <xf numFmtId="167" fontId="1" fillId="9" borderId="14" xfId="2" applyNumberFormat="1" applyFont="1" applyFill="1" applyBorder="1" applyAlignment="1">
      <alignment vertical="center"/>
    </xf>
    <xf numFmtId="17" fontId="12" fillId="9" borderId="15" xfId="0" applyNumberFormat="1" applyFont="1" applyFill="1" applyBorder="1"/>
    <xf numFmtId="0" fontId="13" fillId="9" borderId="15" xfId="0" applyFont="1" applyFill="1" applyBorder="1"/>
    <xf numFmtId="0" fontId="24" fillId="3" borderId="0" xfId="0" applyFont="1" applyFill="1"/>
    <xf numFmtId="0" fontId="5" fillId="3" borderId="0" xfId="0" applyFont="1" applyFill="1"/>
    <xf numFmtId="0" fontId="7" fillId="10" borderId="0" xfId="0" applyFont="1" applyFill="1"/>
    <xf numFmtId="0" fontId="17" fillId="3" borderId="0" xfId="0" applyFont="1" applyFill="1"/>
    <xf numFmtId="170" fontId="1" fillId="8" borderId="10" xfId="6" applyNumberFormat="1" applyFont="1" applyFill="1" applyBorder="1" applyAlignment="1">
      <alignment vertical="center"/>
    </xf>
    <xf numFmtId="170" fontId="1" fillId="8" borderId="12" xfId="6" applyNumberFormat="1" applyFont="1" applyFill="1" applyBorder="1" applyAlignment="1">
      <alignment vertical="center"/>
    </xf>
    <xf numFmtId="1" fontId="1" fillId="8" borderId="9" xfId="1" applyNumberFormat="1" applyFont="1" applyFill="1" applyAlignment="1">
      <alignment vertical="center"/>
    </xf>
    <xf numFmtId="1" fontId="1" fillId="8" borderId="10" xfId="1" applyNumberFormat="1" applyFont="1" applyFill="1" applyBorder="1" applyAlignment="1">
      <alignment vertical="center"/>
    </xf>
    <xf numFmtId="167" fontId="1" fillId="8" borderId="9" xfId="1" applyNumberFormat="1" applyFont="1" applyFill="1" applyAlignment="1">
      <alignment vertical="center"/>
    </xf>
    <xf numFmtId="167" fontId="1" fillId="8" borderId="10" xfId="1" applyNumberFormat="1" applyFont="1" applyFill="1" applyBorder="1" applyAlignment="1">
      <alignment vertical="center"/>
    </xf>
    <xf numFmtId="167" fontId="1" fillId="8" borderId="12" xfId="1" applyNumberFormat="1" applyFont="1" applyFill="1" applyBorder="1" applyAlignment="1">
      <alignment vertical="center"/>
    </xf>
    <xf numFmtId="0" fontId="7" fillId="3" borderId="0" xfId="0" applyFont="1" applyFill="1"/>
    <xf numFmtId="15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9" borderId="15" xfId="0" applyNumberFormat="1" applyFill="1" applyBorder="1"/>
    <xf numFmtId="165" fontId="1" fillId="8" borderId="12" xfId="6" applyNumberFormat="1" applyFont="1" applyFill="1" applyBorder="1" applyAlignment="1">
      <alignment vertical="center"/>
    </xf>
    <xf numFmtId="171" fontId="1" fillId="7" borderId="9" xfId="1" applyNumberFormat="1" applyFont="1" applyFill="1" applyAlignment="1">
      <alignment vertical="center"/>
    </xf>
    <xf numFmtId="166" fontId="1" fillId="8" borderId="12" xfId="1" applyNumberFormat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7" fillId="3" borderId="9" xfId="7" applyFont="1" applyFill="1" applyBorder="1" applyAlignment="1">
      <alignment horizontal="center"/>
    </xf>
    <xf numFmtId="14" fontId="1" fillId="4" borderId="9" xfId="1" applyNumberFormat="1" applyFont="1" applyAlignment="1">
      <alignment horizontal="center" wrapText="1"/>
    </xf>
    <xf numFmtId="14" fontId="1" fillId="4" borderId="9" xfId="1" applyNumberFormat="1" applyFont="1" applyAlignment="1">
      <alignment horizontal="center" vertical="center" wrapText="1"/>
    </xf>
    <xf numFmtId="14" fontId="1" fillId="4" borderId="10" xfId="1" applyNumberFormat="1" applyFont="1" applyBorder="1" applyAlignment="1">
      <alignment horizontal="center"/>
    </xf>
    <xf numFmtId="14" fontId="1" fillId="4" borderId="12" xfId="1" applyNumberFormat="1" applyFont="1" applyBorder="1" applyAlignment="1">
      <alignment horizontal="center"/>
    </xf>
    <xf numFmtId="14" fontId="1" fillId="4" borderId="9" xfId="1" applyNumberFormat="1" applyFont="1" applyAlignment="1">
      <alignment horizontal="center" vertical="center"/>
    </xf>
    <xf numFmtId="0" fontId="1" fillId="4" borderId="9" xfId="1" applyFont="1" applyAlignment="1">
      <alignment horizontal="center" vertical="center"/>
    </xf>
    <xf numFmtId="168" fontId="1" fillId="4" borderId="9" xfId="1" applyNumberFormat="1" applyFont="1" applyAlignment="1">
      <alignment horizontal="center" vertical="center"/>
    </xf>
    <xf numFmtId="168" fontId="10" fillId="3" borderId="0" xfId="5" quotePrefix="1" applyNumberFormat="1" applyFill="1" applyBorder="1" applyAlignment="1">
      <alignment horizontal="center" vertical="center"/>
    </xf>
    <xf numFmtId="0" fontId="10" fillId="3" borderId="0" xfId="5" applyFill="1"/>
    <xf numFmtId="0" fontId="16" fillId="8" borderId="9" xfId="1" applyFont="1" applyFill="1" applyAlignment="1"/>
    <xf numFmtId="0" fontId="16" fillId="2" borderId="9" xfId="2" applyFont="1" applyAlignment="1">
      <alignment horizontal="right"/>
    </xf>
    <xf numFmtId="169" fontId="1" fillId="3" borderId="0" xfId="1" applyNumberFormat="1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" fontId="1" fillId="8" borderId="11" xfId="1" applyNumberFormat="1" applyFont="1" applyFill="1" applyBorder="1" applyAlignment="1">
      <alignment vertical="center"/>
    </xf>
    <xf numFmtId="166" fontId="1" fillId="7" borderId="11" xfId="1" applyNumberFormat="1" applyFont="1" applyFill="1" applyBorder="1" applyAlignment="1">
      <alignment vertical="center"/>
    </xf>
    <xf numFmtId="1" fontId="1" fillId="9" borderId="9" xfId="1" applyNumberFormat="1" applyFont="1" applyFill="1" applyAlignment="1">
      <alignment vertical="center"/>
    </xf>
    <xf numFmtId="167" fontId="7" fillId="9" borderId="9" xfId="2" applyNumberFormat="1" applyFont="1" applyFill="1" applyAlignment="1">
      <alignment vertical="center"/>
    </xf>
    <xf numFmtId="167" fontId="1" fillId="9" borderId="9" xfId="1" applyNumberFormat="1" applyFont="1" applyFill="1" applyAlignment="1">
      <alignment vertical="center"/>
    </xf>
    <xf numFmtId="166" fontId="7" fillId="8" borderId="9" xfId="2" applyNumberFormat="1" applyFont="1" applyFill="1" applyAlignment="1">
      <alignment vertical="center"/>
    </xf>
    <xf numFmtId="0" fontId="0" fillId="3" borderId="0" xfId="0" applyFill="1" applyAlignment="1">
      <alignment horizontal="left" indent="2"/>
    </xf>
    <xf numFmtId="0" fontId="7" fillId="3" borderId="0" xfId="0" applyFont="1" applyFill="1" applyAlignment="1">
      <alignment horizontal="left" indent="1"/>
    </xf>
    <xf numFmtId="0" fontId="1" fillId="3" borderId="0" xfId="0" applyFont="1" applyFill="1" applyAlignment="1">
      <alignment horizontal="center"/>
    </xf>
    <xf numFmtId="166" fontId="7" fillId="8" borderId="10" xfId="2" applyNumberFormat="1" applyFont="1" applyFill="1" applyBorder="1" applyAlignment="1">
      <alignment vertical="center"/>
    </xf>
    <xf numFmtId="166" fontId="7" fillId="8" borderId="12" xfId="2" applyNumberFormat="1" applyFont="1" applyFill="1" applyBorder="1" applyAlignment="1">
      <alignment vertical="center"/>
    </xf>
    <xf numFmtId="165" fontId="1" fillId="8" borderId="9" xfId="6" applyNumberFormat="1" applyFont="1" applyFill="1" applyBorder="1" applyAlignment="1">
      <alignment vertical="center"/>
    </xf>
    <xf numFmtId="0" fontId="0" fillId="3" borderId="7" xfId="0" applyFill="1" applyBorder="1"/>
    <xf numFmtId="0" fontId="0" fillId="3" borderId="5" xfId="0" applyFill="1" applyBorder="1"/>
    <xf numFmtId="0" fontId="0" fillId="3" borderId="8" xfId="0" applyFill="1" applyBorder="1"/>
    <xf numFmtId="0" fontId="26" fillId="3" borderId="0" xfId="0" applyFont="1" applyFill="1"/>
    <xf numFmtId="0" fontId="4" fillId="3" borderId="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indent="2"/>
    </xf>
    <xf numFmtId="0" fontId="5" fillId="3" borderId="6" xfId="0" applyFont="1" applyFill="1" applyBorder="1" applyAlignment="1">
      <alignment horizontal="left" vertical="center" inden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0" fontId="1" fillId="3" borderId="6" xfId="0" applyFont="1" applyFill="1" applyBorder="1" applyAlignment="1">
      <alignment horizontal="left" vertical="center" indent="1"/>
    </xf>
    <xf numFmtId="0" fontId="27" fillId="3" borderId="1" xfId="0" applyFont="1" applyFill="1" applyBorder="1" applyAlignment="1">
      <alignment horizontal="left" vertical="center" inden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horizontal="left" vertical="center" indent="1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left" vertical="center" inden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 indent="1"/>
    </xf>
    <xf numFmtId="0" fontId="0" fillId="0" borderId="7" xfId="0" applyBorder="1"/>
    <xf numFmtId="0" fontId="0" fillId="3" borderId="1" xfId="0" applyFill="1" applyBorder="1" applyAlignment="1">
      <alignment horizontal="left" vertical="center" indent="1"/>
    </xf>
    <xf numFmtId="0" fontId="0" fillId="3" borderId="4" xfId="0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 indent="3"/>
    </xf>
    <xf numFmtId="0" fontId="0" fillId="3" borderId="1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6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10" xfId="1" applyFont="1" applyBorder="1" applyAlignment="1">
      <alignment horizontal="center"/>
    </xf>
    <xf numFmtId="0" fontId="1" fillId="4" borderId="11" xfId="1" applyFont="1" applyBorder="1" applyAlignment="1">
      <alignment horizontal="center"/>
    </xf>
    <xf numFmtId="0" fontId="1" fillId="4" borderId="12" xfId="1" applyFont="1" applyBorder="1" applyAlignment="1">
      <alignment horizontal="center"/>
    </xf>
    <xf numFmtId="0" fontId="1" fillId="4" borderId="9" xfId="1" applyFont="1" applyAlignment="1">
      <alignment horizontal="left" vertical="top"/>
    </xf>
    <xf numFmtId="0" fontId="1" fillId="4" borderId="9" xfId="1" applyFont="1" applyAlignment="1">
      <alignment horizontal="left" vertical="top" wrapText="1"/>
    </xf>
    <xf numFmtId="0" fontId="1" fillId="4" borderId="9" xfId="1" quotePrefix="1" applyFont="1" applyAlignment="1">
      <alignment horizontal="center"/>
    </xf>
    <xf numFmtId="0" fontId="1" fillId="4" borderId="9" xfId="1" applyFont="1" applyAlignment="1">
      <alignment horizontal="center"/>
    </xf>
    <xf numFmtId="165" fontId="1" fillId="4" borderId="9" xfId="1" applyNumberFormat="1" applyFont="1" applyAlignment="1">
      <alignment horizontal="center"/>
    </xf>
    <xf numFmtId="0" fontId="11" fillId="4" borderId="9" xfId="5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/>
    </xf>
    <xf numFmtId="2" fontId="1" fillId="4" borderId="9" xfId="1" quotePrefix="1" applyNumberFormat="1" applyFont="1" applyAlignment="1">
      <alignment horizontal="center"/>
    </xf>
    <xf numFmtId="2" fontId="1" fillId="4" borderId="9" xfId="1" applyNumberFormat="1" applyFont="1" applyAlignment="1">
      <alignment horizontal="center"/>
    </xf>
    <xf numFmtId="0" fontId="1" fillId="4" borderId="9" xfId="1" quotePrefix="1" applyFont="1" applyAlignment="1">
      <alignment horizontal="left" vertical="top" wrapText="1"/>
    </xf>
    <xf numFmtId="14" fontId="1" fillId="4" borderId="10" xfId="1" applyNumberFormat="1" applyFont="1" applyBorder="1" applyAlignment="1">
      <alignment horizontal="center"/>
    </xf>
    <xf numFmtId="14" fontId="1" fillId="4" borderId="12" xfId="1" applyNumberFormat="1" applyFont="1" applyBorder="1" applyAlignment="1">
      <alignment horizontal="center"/>
    </xf>
    <xf numFmtId="14" fontId="1" fillId="4" borderId="10" xfId="1" applyNumberFormat="1" applyFont="1" applyBorder="1" applyAlignment="1">
      <alignment horizontal="center" vertical="center"/>
    </xf>
    <xf numFmtId="14" fontId="1" fillId="4" borderId="12" xfId="1" applyNumberFormat="1" applyFont="1" applyBorder="1" applyAlignment="1">
      <alignment horizontal="center" vertical="center"/>
    </xf>
    <xf numFmtId="0" fontId="7" fillId="3" borderId="10" xfId="7" applyFont="1" applyFill="1" applyBorder="1" applyAlignment="1">
      <alignment horizontal="center" vertical="center"/>
    </xf>
    <xf numFmtId="0" fontId="7" fillId="3" borderId="12" xfId="7" applyFont="1" applyFill="1" applyBorder="1" applyAlignment="1">
      <alignment horizontal="center" vertical="center"/>
    </xf>
    <xf numFmtId="165" fontId="1" fillId="4" borderId="10" xfId="1" applyNumberFormat="1" applyFont="1" applyBorder="1" applyAlignment="1">
      <alignment horizontal="center" vertical="top"/>
    </xf>
    <xf numFmtId="165" fontId="1" fillId="4" borderId="12" xfId="1" applyNumberFormat="1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8">
    <cellStyle name="Hyperlink" xfId="5" builtinId="8"/>
    <cellStyle name="Normal" xfId="0" builtinId="0"/>
    <cellStyle name="Normal 2" xfId="7" xr:uid="{DC992C27-A6C8-47F8-B8F5-A9FDAE183AC2}"/>
    <cellStyle name="O Formula" xfId="2" xr:uid="{CEE123F4-FF14-47FF-8FC0-27D7B37204EB}"/>
    <cellStyle name="O Input" xfId="1" xr:uid="{BB56EB24-D61A-49C3-8F6D-9CCF6544D9B2}"/>
    <cellStyle name="O Licence" xfId="4" xr:uid="{183A1556-4585-4BB0-83B5-B10367DE8385}"/>
    <cellStyle name="O No Data" xfId="3" xr:uid="{0B22C2D3-CE7F-46DC-BB41-318C59B23242}"/>
    <cellStyle name="Per 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3</xdr:row>
      <xdr:rowOff>141436</xdr:rowOff>
    </xdr:to>
    <xdr:pic>
      <xdr:nvPicPr>
        <xdr:cNvPr id="4" name="Picture 3" descr="Ofgem logo">
          <a:extLst>
            <a:ext uri="{FF2B5EF4-FFF2-40B4-BE49-F238E27FC236}">
              <a16:creationId xmlns:a16="http://schemas.microsoft.com/office/drawing/2014/main" id="{05DB62E2-9544-4B2C-B8FD-7E0F99F5D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29552" cy="68753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3</xdr:row>
      <xdr:rowOff>141436</xdr:rowOff>
    </xdr:to>
    <xdr:pic>
      <xdr:nvPicPr>
        <xdr:cNvPr id="5" name="Picture 4" descr="Ofgem logo">
          <a:extLst>
            <a:ext uri="{FF2B5EF4-FFF2-40B4-BE49-F238E27FC236}">
              <a16:creationId xmlns:a16="http://schemas.microsoft.com/office/drawing/2014/main" id="{7BECE83A-673F-43EC-81BA-B5C0A6707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30504" cy="6875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323022</xdr:colOff>
      <xdr:row>0</xdr:row>
      <xdr:rowOff>687536</xdr:rowOff>
    </xdr:to>
    <xdr:pic>
      <xdr:nvPicPr>
        <xdr:cNvPr id="7" name="Picture 5" descr="Ofgem logo">
          <a:extLst>
            <a:ext uri="{FF2B5EF4-FFF2-40B4-BE49-F238E27FC236}">
              <a16:creationId xmlns:a16="http://schemas.microsoft.com/office/drawing/2014/main" id="{2FC3BA79-B7F1-4FC0-8009-3DEAE5802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2410" cy="6875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142875</xdr:colOff>
      <xdr:row>2</xdr:row>
      <xdr:rowOff>36410</xdr:rowOff>
    </xdr:to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867EEE35-02A6-44DD-9B53-A14B36ABB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81475" cy="874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25622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EE78DC-4A1E-46A3-9E42-985A4147C7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5208" cy="7193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4</xdr:col>
      <xdr:colOff>430904</xdr:colOff>
      <xdr:row>0</xdr:row>
      <xdr:rowOff>685799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C098CD-E8FA-4598-A61B-921937FE6E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79469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703489</xdr:colOff>
      <xdr:row>0</xdr:row>
      <xdr:rowOff>715867</xdr:rowOff>
    </xdr:to>
    <xdr:pic>
      <xdr:nvPicPr>
        <xdr:cNvPr id="7" name="Picture 6" descr="Ofgem logo">
          <a:extLst>
            <a:ext uri="{FF2B5EF4-FFF2-40B4-BE49-F238E27FC236}">
              <a16:creationId xmlns:a16="http://schemas.microsoft.com/office/drawing/2014/main" id="{0D1B1BD4-6873-4A92-9D90-39837692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9027" cy="7126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630147</xdr:colOff>
      <xdr:row>0</xdr:row>
      <xdr:rowOff>715867</xdr:rowOff>
    </xdr:to>
    <xdr:pic>
      <xdr:nvPicPr>
        <xdr:cNvPr id="4" name="Picture 3" descr="Ofgem logo">
          <a:extLst>
            <a:ext uri="{FF2B5EF4-FFF2-40B4-BE49-F238E27FC236}">
              <a16:creationId xmlns:a16="http://schemas.microsoft.com/office/drawing/2014/main" id="{97FD3DB8-A921-4332-B7E4-246FEF319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7122" cy="715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97434</xdr:rowOff>
    </xdr:to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46D6F386-D5EB-43D2-991D-98235D012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29869" cy="7260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426741</xdr:colOff>
      <xdr:row>1</xdr:row>
      <xdr:rowOff>38100</xdr:rowOff>
    </xdr:to>
    <xdr:pic>
      <xdr:nvPicPr>
        <xdr:cNvPr id="5" name="Picture 2" descr="Ofgem logo">
          <a:extLst>
            <a:ext uri="{FF2B5EF4-FFF2-40B4-BE49-F238E27FC236}">
              <a16:creationId xmlns:a16="http://schemas.microsoft.com/office/drawing/2014/main" id="{F23E5762-879D-4A5C-AD41-0C5249F17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7979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496796</xdr:colOff>
      <xdr:row>1</xdr:row>
      <xdr:rowOff>126009</xdr:rowOff>
    </xdr:to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D7F82456-6E1A-4A99-A4D6-6454F5F37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2834" cy="726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473891</xdr:colOff>
      <xdr:row>3</xdr:row>
      <xdr:rowOff>132302</xdr:rowOff>
    </xdr:to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8B43C16B-363B-488A-A9A8-4CF388BA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59929" cy="7133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504870</xdr:colOff>
      <xdr:row>1</xdr:row>
      <xdr:rowOff>103092</xdr:rowOff>
    </xdr:to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61A7DB16-6A30-46D0-8342-1B72C164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0908" cy="7079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2569913</xdr:colOff>
      <xdr:row>0</xdr:row>
      <xdr:rowOff>723900</xdr:rowOff>
    </xdr:to>
    <xdr:pic>
      <xdr:nvPicPr>
        <xdr:cNvPr id="4" name="Picture 2" descr="Ofgem logo">
          <a:extLst>
            <a:ext uri="{FF2B5EF4-FFF2-40B4-BE49-F238E27FC236}">
              <a16:creationId xmlns:a16="http://schemas.microsoft.com/office/drawing/2014/main" id="{8F278EC3-758A-4D8B-ADF0-DFEF0D7D6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2826" cy="723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11288</xdr:colOff>
      <xdr:row>0</xdr:row>
      <xdr:rowOff>534502</xdr:rowOff>
    </xdr:to>
    <xdr:pic>
      <xdr:nvPicPr>
        <xdr:cNvPr id="5" name="Picture 6" descr="Ofgem logo">
          <a:extLst>
            <a:ext uri="{FF2B5EF4-FFF2-40B4-BE49-F238E27FC236}">
              <a16:creationId xmlns:a16="http://schemas.microsoft.com/office/drawing/2014/main" id="{C4588356-F46D-4639-B286-BE60DCE51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92551" cy="5313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49585</xdr:colOff>
      <xdr:row>0</xdr:row>
      <xdr:rowOff>1</xdr:rowOff>
    </xdr:from>
    <xdr:to>
      <xdr:col>4</xdr:col>
      <xdr:colOff>389031</xdr:colOff>
      <xdr:row>1</xdr:row>
      <xdr:rowOff>159640</xdr:rowOff>
    </xdr:to>
    <xdr:pic>
      <xdr:nvPicPr>
        <xdr:cNvPr id="8" name="Picture 1" descr="Ofgem logo">
          <a:extLst>
            <a:ext uri="{FF2B5EF4-FFF2-40B4-BE49-F238E27FC236}">
              <a16:creationId xmlns:a16="http://schemas.microsoft.com/office/drawing/2014/main" id="{135B7A77-FE4A-4A18-A5E6-F89ADE438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85" y="1"/>
          <a:ext cx="2684650" cy="879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ofgemcloud.sharepoint.com/sites/ma_smet2/RS_DCC_Review_Lib/Successor%20Licensee%20RIGs%20and%20guidance%202026/Data%20Communications%20Company%20draft%20Regulatory%20Instructions%20and%20Guidance%20(Second%20Price%20Control%20Period)%20Main%20RIGs%202026%20.xlsx" TargetMode="External"/><Relationship Id="rId2" Type="http://schemas.microsoft.com/office/2019/04/relationships/externalLinkLongPath" Target="Data%20Communications%20Company%20draft%20Regulatory%20Instructions%20and%20Guidance%20(Second%20Price%20Control%20Period)%20Main%20RIGs%202026%20.xlsx?48F99C29" TargetMode="External"/><Relationship Id="rId1" Type="http://schemas.openxmlformats.org/officeDocument/2006/relationships/externalLinkPath" Target="file:///\\48F99C29\Data%20Communications%20Company%20draft%20Regulatory%20Instructions%20and%20Guidance%20(Second%20Price%20Control%20Period)%20Main%20RIGs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ver"/>
      <sheetName val="Sign-off"/>
      <sheetName val="Version Control"/>
      <sheetName val="Data Change Log"/>
      <sheetName val="Universal data"/>
      <sheetName val="Index"/>
      <sheetName val="1"/>
      <sheetName val="2"/>
      <sheetName val="3"/>
      <sheetName val="4"/>
      <sheetName val="4a"/>
      <sheetName val="4b"/>
      <sheetName val="4c"/>
      <sheetName val="4d"/>
      <sheetName val="4e"/>
      <sheetName val="4f"/>
      <sheetName val="5"/>
      <sheetName val="5a"/>
      <sheetName val="5b"/>
      <sheetName val="5c"/>
      <sheetName val="5d"/>
      <sheetName val="5e"/>
      <sheetName val="5f"/>
      <sheetName val="6"/>
      <sheetName val="6a"/>
      <sheetName val="6b"/>
      <sheetName val="7"/>
      <sheetName val="8"/>
      <sheetName val="9"/>
      <sheetName val="10"/>
      <sheetName val="UM(4a)"/>
      <sheetName val="UM(4b)"/>
      <sheetName val="UM(4c)"/>
      <sheetName val="UM(4d)"/>
      <sheetName val="UM(4e)"/>
      <sheetName val="UM(4f)"/>
      <sheetName val="UM(5a)"/>
      <sheetName val="UM(5b)"/>
      <sheetName val="UM(5c)"/>
      <sheetName val="UM(5d)"/>
      <sheetName val="UM(5e)"/>
      <sheetName val="UM(5f)"/>
      <sheetName val="UM(6a)"/>
      <sheetName val="UM(6b)"/>
      <sheetName val="UM(7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customProperty" Target="../customProperty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BDC3-1635-4AF4-80B6-0C8D9DCC495D}">
  <sheetPr>
    <tabColor rgb="FF1F497D"/>
  </sheetPr>
  <dimension ref="A1:K59"/>
  <sheetViews>
    <sheetView topLeftCell="A20" zoomScale="80" zoomScaleNormal="80" workbookViewId="0">
      <selection activeCell="E23" sqref="E23"/>
    </sheetView>
  </sheetViews>
  <sheetFormatPr defaultColWidth="0" defaultRowHeight="13.15" customHeight="1" zeroHeight="1"/>
  <cols>
    <col min="1" max="1" width="2.7109375" customWidth="1"/>
    <col min="2" max="2" width="10" customWidth="1"/>
    <col min="3" max="3" width="24" customWidth="1"/>
    <col min="4" max="4" width="10" customWidth="1"/>
    <col min="5" max="5" width="51.28515625" customWidth="1"/>
    <col min="6" max="8" width="10" customWidth="1"/>
    <col min="9" max="9" width="31.28515625" customWidth="1"/>
    <col min="10" max="10" width="3.7109375" customWidth="1"/>
    <col min="11" max="11" width="3" hidden="1"/>
  </cols>
  <sheetData>
    <row r="1" spans="2:10" s="1" customFormat="1" ht="57" customHeight="1">
      <c r="B1" s="53"/>
      <c r="C1" s="53"/>
      <c r="D1" s="53"/>
      <c r="E1" s="53"/>
      <c r="F1" s="53"/>
      <c r="G1" s="53"/>
      <c r="H1" s="53"/>
      <c r="I1" s="53"/>
      <c r="J1" s="53"/>
    </row>
    <row r="2" spans="2:10" s="2" customFormat="1" ht="12.6"/>
    <row r="3" spans="2:10" s="3" customFormat="1" ht="19.899999999999999">
      <c r="D3" s="4" t="s">
        <v>0</v>
      </c>
    </row>
    <row r="4" spans="2:10" s="3" customFormat="1" ht="12.6"/>
    <row r="5" spans="2:10" s="3" customFormat="1" ht="17.45">
      <c r="D5" s="5" t="s">
        <v>1</v>
      </c>
    </row>
    <row r="6" spans="2:10" s="3" customFormat="1" ht="18.75" customHeight="1"/>
    <row r="7" spans="2:10" s="6" customFormat="1" ht="15" thickBot="1"/>
    <row r="8" spans="2:10" s="6" customFormat="1" ht="30" customHeight="1">
      <c r="B8" s="140" t="s">
        <v>2</v>
      </c>
      <c r="C8" s="141"/>
      <c r="D8" s="141"/>
      <c r="E8" s="141"/>
      <c r="F8" s="141"/>
      <c r="G8" s="141"/>
      <c r="H8" s="141"/>
      <c r="I8" s="142"/>
      <c r="J8" s="7"/>
    </row>
    <row r="9" spans="2:10" s="6" customFormat="1" ht="15" customHeight="1">
      <c r="B9" s="143" t="s">
        <v>3</v>
      </c>
      <c r="C9" s="144"/>
      <c r="D9" s="144"/>
      <c r="E9" s="144"/>
      <c r="F9" s="144"/>
      <c r="G9" s="144"/>
      <c r="H9" s="144"/>
      <c r="I9" s="145"/>
      <c r="J9" s="7"/>
    </row>
    <row r="10" spans="2:10" s="6" customFormat="1" ht="15" customHeight="1">
      <c r="B10" s="143" t="s">
        <v>4</v>
      </c>
      <c r="C10" s="144"/>
      <c r="D10" s="144"/>
      <c r="E10" s="144"/>
      <c r="F10" s="144"/>
      <c r="G10" s="144"/>
      <c r="H10" s="144"/>
      <c r="I10" s="145"/>
      <c r="J10" s="7"/>
    </row>
    <row r="11" spans="2:10" s="6" customFormat="1" ht="15" customHeight="1">
      <c r="B11" s="143" t="s">
        <v>5</v>
      </c>
      <c r="C11" s="144"/>
      <c r="D11" s="144"/>
      <c r="E11" s="144"/>
      <c r="F11" s="144"/>
      <c r="G11" s="144"/>
      <c r="H11" s="144"/>
      <c r="I11" s="145"/>
      <c r="J11" s="7"/>
    </row>
    <row r="12" spans="2:10" s="6" customFormat="1" ht="15" customHeight="1">
      <c r="B12" s="146" t="s">
        <v>6</v>
      </c>
      <c r="C12" s="144"/>
      <c r="D12" s="144"/>
      <c r="E12" s="144"/>
      <c r="F12" s="144"/>
      <c r="G12" s="144"/>
      <c r="H12" s="144"/>
      <c r="I12" s="145"/>
      <c r="J12" s="7"/>
    </row>
    <row r="13" spans="2:10" s="6" customFormat="1" ht="15" customHeight="1">
      <c r="B13" s="146" t="s">
        <v>7</v>
      </c>
      <c r="C13" s="144"/>
      <c r="D13" s="144"/>
      <c r="E13" s="144"/>
      <c r="F13" s="144"/>
      <c r="G13" s="144"/>
      <c r="H13" s="144"/>
      <c r="I13" s="145"/>
      <c r="J13" s="7"/>
    </row>
    <row r="14" spans="2:10" s="6" customFormat="1" ht="15" customHeight="1">
      <c r="B14" s="146" t="s">
        <v>8</v>
      </c>
      <c r="C14" s="144"/>
      <c r="D14" s="144"/>
      <c r="E14" s="144"/>
      <c r="F14" s="144"/>
      <c r="G14" s="144"/>
      <c r="H14" s="144"/>
      <c r="I14" s="145"/>
      <c r="J14" s="7"/>
    </row>
    <row r="15" spans="2:10" s="6" customFormat="1" ht="15" customHeight="1">
      <c r="B15" s="146" t="s">
        <v>9</v>
      </c>
      <c r="C15" s="144"/>
      <c r="D15" s="144"/>
      <c r="E15" s="144"/>
      <c r="F15" s="144"/>
      <c r="G15" s="144"/>
      <c r="H15" s="144"/>
      <c r="I15" s="145"/>
    </row>
    <row r="16" spans="2:10" s="6" customFormat="1" ht="15" customHeight="1">
      <c r="B16" s="143" t="s">
        <v>10</v>
      </c>
      <c r="C16" s="144"/>
      <c r="D16" s="144"/>
      <c r="E16" s="144"/>
      <c r="F16" s="144"/>
      <c r="G16" s="144"/>
      <c r="H16" s="144"/>
      <c r="I16" s="145"/>
      <c r="J16" s="7"/>
    </row>
    <row r="17" spans="2:10" s="6" customFormat="1" ht="15" customHeight="1">
      <c r="B17" s="143" t="s">
        <v>11</v>
      </c>
      <c r="C17" s="144"/>
      <c r="D17" s="144"/>
      <c r="E17" s="144"/>
      <c r="F17" s="144"/>
      <c r="G17" s="144"/>
      <c r="H17" s="144"/>
      <c r="I17" s="145"/>
      <c r="J17" s="7"/>
    </row>
    <row r="18" spans="2:10" s="6" customFormat="1" ht="9" customHeight="1" thickBot="1">
      <c r="B18" s="147"/>
      <c r="C18" s="148"/>
      <c r="D18" s="148"/>
      <c r="E18" s="148"/>
      <c r="F18" s="148"/>
      <c r="G18" s="148"/>
      <c r="H18" s="148"/>
      <c r="I18" s="149"/>
      <c r="J18" s="7"/>
    </row>
    <row r="19" spans="2:10" s="6" customFormat="1" ht="18" thickBot="1">
      <c r="J19" s="7"/>
    </row>
    <row r="20" spans="2:10" s="6" customFormat="1" ht="30" customHeight="1">
      <c r="B20" s="150" t="s">
        <v>12</v>
      </c>
      <c r="C20" s="119"/>
      <c r="D20" s="119"/>
      <c r="E20" s="119"/>
      <c r="F20" s="119"/>
      <c r="G20" s="119"/>
      <c r="H20" s="119"/>
      <c r="I20" s="120"/>
      <c r="J20" s="7"/>
    </row>
    <row r="21" spans="2:10" s="6" customFormat="1" ht="15" customHeight="1">
      <c r="B21" s="151" t="s">
        <v>13</v>
      </c>
      <c r="C21" s="7"/>
      <c r="D21" s="7"/>
      <c r="E21" s="7"/>
      <c r="F21" s="7"/>
      <c r="G21" s="7"/>
      <c r="H21" s="7"/>
      <c r="I21" s="121"/>
      <c r="J21" s="7"/>
    </row>
    <row r="22" spans="2:10" s="6" customFormat="1" ht="15" customHeight="1">
      <c r="B22" s="151" t="s">
        <v>14</v>
      </c>
      <c r="C22" s="7"/>
      <c r="D22" s="7"/>
      <c r="E22" s="7"/>
      <c r="F22" s="7"/>
      <c r="G22" s="7"/>
      <c r="H22" s="7"/>
      <c r="I22" s="121"/>
      <c r="J22" s="7"/>
    </row>
    <row r="23" spans="2:10" s="6" customFormat="1" ht="15" customHeight="1">
      <c r="B23" s="151" t="s">
        <v>15</v>
      </c>
      <c r="C23" s="7"/>
      <c r="D23" s="7"/>
      <c r="E23" s="7"/>
      <c r="F23" s="7"/>
      <c r="G23" s="7"/>
      <c r="H23" s="7"/>
      <c r="I23" s="121"/>
      <c r="J23" s="7"/>
    </row>
    <row r="24" spans="2:10" s="6" customFormat="1" ht="15" customHeight="1">
      <c r="B24" s="151" t="s">
        <v>16</v>
      </c>
      <c r="C24" s="7"/>
      <c r="D24" s="7"/>
      <c r="E24" s="7"/>
      <c r="F24" s="7"/>
      <c r="G24" s="7"/>
      <c r="H24" s="7"/>
      <c r="I24" s="121"/>
    </row>
    <row r="25" spans="2:10" s="6" customFormat="1" ht="15" customHeight="1">
      <c r="B25" s="151" t="s">
        <v>17</v>
      </c>
      <c r="C25" s="7"/>
      <c r="D25" s="7"/>
      <c r="E25" s="7"/>
      <c r="F25" s="7"/>
      <c r="G25" s="7"/>
      <c r="H25" s="7"/>
      <c r="I25" s="121"/>
      <c r="J25" s="7"/>
    </row>
    <row r="26" spans="2:10" s="6" customFormat="1" ht="9" customHeight="1" thickBot="1">
      <c r="B26" s="152"/>
      <c r="C26" s="122"/>
      <c r="D26" s="122"/>
      <c r="E26" s="122"/>
      <c r="F26" s="122"/>
      <c r="G26" s="122"/>
      <c r="H26" s="122"/>
      <c r="I26" s="123"/>
      <c r="J26" s="7"/>
    </row>
    <row r="27" spans="2:10" s="6" customFormat="1" ht="18" thickBot="1">
      <c r="J27" s="7"/>
    </row>
    <row r="28" spans="2:10" s="6" customFormat="1" ht="30" customHeight="1">
      <c r="B28" s="153" t="s">
        <v>18</v>
      </c>
      <c r="C28" s="154"/>
      <c r="D28" s="154"/>
      <c r="E28" s="154"/>
      <c r="F28" s="154"/>
      <c r="G28" s="154"/>
      <c r="H28" s="154"/>
      <c r="I28" s="155"/>
      <c r="J28" s="7"/>
    </row>
    <row r="29" spans="2:10" s="6" customFormat="1" ht="15" customHeight="1">
      <c r="B29" s="156" t="s">
        <v>19</v>
      </c>
      <c r="I29" s="137"/>
      <c r="J29" s="7"/>
    </row>
    <row r="30" spans="2:10" s="6" customFormat="1" ht="15" customHeight="1">
      <c r="B30" s="156" t="s">
        <v>20</v>
      </c>
      <c r="C30" s="22"/>
      <c r="D30" s="22"/>
      <c r="E30" s="22"/>
      <c r="F30" s="22"/>
      <c r="G30" s="22"/>
      <c r="H30" s="22"/>
      <c r="I30" s="157"/>
      <c r="J30" s="7"/>
    </row>
    <row r="31" spans="2:10" s="6" customFormat="1" ht="9" customHeight="1" thickBot="1">
      <c r="B31" s="158"/>
      <c r="C31" s="159"/>
      <c r="D31" s="159"/>
      <c r="E31" s="159"/>
      <c r="F31" s="159"/>
      <c r="G31" s="159"/>
      <c r="H31" s="159"/>
      <c r="I31" s="160"/>
      <c r="J31" s="7"/>
    </row>
    <row r="32" spans="2:10" s="6" customFormat="1" ht="15" thickBot="1"/>
    <row r="33" spans="1:11" ht="14.45">
      <c r="A33" s="6"/>
      <c r="B33" s="8"/>
      <c r="C33" s="9"/>
      <c r="D33" s="9"/>
      <c r="E33" s="9"/>
      <c r="F33" s="9"/>
      <c r="G33" s="9"/>
      <c r="H33" s="9"/>
      <c r="I33" s="10"/>
      <c r="J33" s="11"/>
      <c r="K33" s="6"/>
    </row>
    <row r="34" spans="1:11" ht="17.45">
      <c r="A34" s="6"/>
      <c r="B34" s="161" t="s">
        <v>21</v>
      </c>
      <c r="C34" s="12" t="s">
        <v>22</v>
      </c>
      <c r="D34" s="11"/>
      <c r="E34" s="11"/>
      <c r="F34" s="11"/>
      <c r="G34" s="11"/>
      <c r="H34" s="11"/>
      <c r="I34" s="13"/>
      <c r="J34" s="11"/>
      <c r="K34" s="6"/>
    </row>
    <row r="35" spans="1:11" ht="17.45">
      <c r="A35" s="6"/>
      <c r="B35" s="14"/>
      <c r="C35" s="15"/>
      <c r="D35" s="16"/>
      <c r="E35" s="12" t="s">
        <v>23</v>
      </c>
      <c r="F35" s="16"/>
      <c r="G35" s="16"/>
      <c r="H35" s="11"/>
      <c r="I35" s="17"/>
      <c r="J35" s="16"/>
      <c r="K35" s="6"/>
    </row>
    <row r="36" spans="1:11" ht="17.45">
      <c r="A36" s="6"/>
      <c r="B36" s="18"/>
      <c r="C36" s="19"/>
      <c r="D36" s="16"/>
      <c r="E36" s="12" t="s">
        <v>24</v>
      </c>
      <c r="F36" s="12"/>
      <c r="G36" s="12"/>
      <c r="H36" s="12"/>
      <c r="I36" s="17"/>
      <c r="J36" s="16"/>
      <c r="K36" s="6"/>
    </row>
    <row r="37" spans="1:11" ht="17.45">
      <c r="A37" s="6"/>
      <c r="B37" s="18"/>
      <c r="C37" s="20"/>
      <c r="D37" s="16"/>
      <c r="E37" s="12" t="s">
        <v>25</v>
      </c>
      <c r="F37" s="16"/>
      <c r="G37" s="16"/>
      <c r="H37" s="11"/>
      <c r="I37" s="13"/>
      <c r="J37" s="11"/>
      <c r="K37" s="6"/>
    </row>
    <row r="38" spans="1:11" ht="17.45">
      <c r="A38" s="6"/>
      <c r="B38" s="18"/>
      <c r="C38" s="21"/>
      <c r="D38" s="16"/>
      <c r="E38" s="22" t="s">
        <v>26</v>
      </c>
      <c r="F38" s="22"/>
      <c r="G38" s="22"/>
      <c r="H38" s="22"/>
      <c r="I38" s="13"/>
      <c r="J38" s="11"/>
      <c r="K38" s="6"/>
    </row>
    <row r="39" spans="1:11" ht="17.45">
      <c r="A39" s="6"/>
      <c r="B39" s="18"/>
      <c r="C39" s="16"/>
      <c r="D39" s="16"/>
      <c r="E39" s="22"/>
      <c r="F39" s="22"/>
      <c r="G39" s="22"/>
      <c r="H39" s="22"/>
      <c r="I39" s="13"/>
      <c r="J39" s="11"/>
      <c r="K39" s="6"/>
    </row>
    <row r="40" spans="1:11" ht="17.45">
      <c r="A40" s="6"/>
      <c r="B40" s="18"/>
      <c r="C40" s="12" t="s">
        <v>27</v>
      </c>
      <c r="D40" s="16"/>
      <c r="E40" s="22"/>
      <c r="F40" s="22"/>
      <c r="G40" s="22"/>
      <c r="H40" s="22"/>
      <c r="I40" s="13"/>
      <c r="J40" s="11"/>
      <c r="K40" s="6"/>
    </row>
    <row r="41" spans="1:11" ht="17.45">
      <c r="A41" s="6"/>
      <c r="B41" s="18"/>
      <c r="C41" s="41"/>
      <c r="D41" s="16"/>
      <c r="E41" s="22" t="s">
        <v>28</v>
      </c>
      <c r="F41" s="22"/>
      <c r="G41" s="22"/>
      <c r="H41" s="22"/>
      <c r="I41" s="13"/>
      <c r="J41" s="11"/>
      <c r="K41" s="6"/>
    </row>
    <row r="42" spans="1:11" ht="17.45">
      <c r="A42" s="6"/>
      <c r="B42" s="18"/>
      <c r="C42" s="105"/>
      <c r="D42" s="16"/>
      <c r="E42" s="22" t="s">
        <v>29</v>
      </c>
      <c r="F42" s="22"/>
      <c r="G42" s="22"/>
      <c r="H42" s="22"/>
      <c r="I42" s="13"/>
      <c r="J42" s="11"/>
      <c r="K42" s="6"/>
    </row>
    <row r="43" spans="1:11" ht="15" thickBot="1">
      <c r="A43" s="6"/>
      <c r="B43" s="23"/>
      <c r="C43" s="24"/>
      <c r="D43" s="24"/>
      <c r="E43" s="24"/>
      <c r="F43" s="24"/>
      <c r="G43" s="24"/>
      <c r="H43" s="24"/>
      <c r="I43" s="25"/>
      <c r="J43" s="11"/>
      <c r="K43" s="6"/>
    </row>
    <row r="44" spans="1:11" s="6" customFormat="1" ht="14.45"/>
    <row r="45" spans="1:11" s="6" customFormat="1" ht="14.45" hidden="1"/>
    <row r="46" spans="1:11" s="6" customFormat="1" ht="13.15" customHeight="1"/>
    <row r="47" spans="1:11" s="6" customFormat="1" ht="13.15" customHeight="1"/>
    <row r="48" spans="1:11" s="6" customFormat="1" ht="13.15" customHeight="1"/>
    <row r="49" s="6" customFormat="1" ht="13.15" hidden="1" customHeight="1"/>
    <row r="50" s="6" customFormat="1" ht="13.15" hidden="1" customHeight="1"/>
    <row r="51" s="6" customFormat="1" ht="13.15" hidden="1" customHeight="1"/>
    <row r="52" s="6" customFormat="1" ht="13.15" hidden="1" customHeight="1"/>
    <row r="53" s="6" customFormat="1" ht="13.15" hidden="1" customHeight="1"/>
    <row r="54" s="6" customFormat="1" ht="13.15" hidden="1" customHeight="1"/>
    <row r="55" s="6" customFormat="1" ht="13.15" hidden="1" customHeight="1"/>
    <row r="56" s="6" customFormat="1" ht="13.15" hidden="1" customHeight="1"/>
    <row r="57" s="6" customFormat="1" ht="14.45" hidden="1"/>
    <row r="58" s="6" customFormat="1" ht="13.15" customHeight="1"/>
    <row r="59" s="6" customFormat="1" ht="13.15" customHeight="1"/>
  </sheetData>
  <pageMargins left="0.7" right="0.7" top="0.75" bottom="0.75" header="0.3" footer="0.3"/>
  <customProperties>
    <customPr name="EpmWorksheetKeyString_GU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0760-3C03-468C-B1B0-FF959C92CAAA}">
  <sheetPr>
    <tabColor rgb="FF9BBB59"/>
  </sheetPr>
  <dimension ref="A1:Q26"/>
  <sheetViews>
    <sheetView tabSelected="1" zoomScale="80" zoomScaleNormal="80" workbookViewId="0">
      <selection activeCell="K21" sqref="K21:K24"/>
    </sheetView>
  </sheetViews>
  <sheetFormatPr defaultColWidth="0" defaultRowHeight="14.45" zeroHeight="1"/>
  <cols>
    <col min="1" max="1" width="2.42578125" style="6" customWidth="1"/>
    <col min="2" max="2" width="5" style="6" customWidth="1"/>
    <col min="3" max="3" width="49" style="6" customWidth="1"/>
    <col min="4" max="5" width="9" style="6" customWidth="1"/>
    <col min="6" max="6" width="1.7109375" style="6" customWidth="1"/>
    <col min="7" max="10" width="10.7109375" customWidth="1"/>
    <col min="11" max="11" width="1.42578125" customWidth="1"/>
    <col min="12" max="14" width="11" customWidth="1"/>
    <col min="15" max="17" width="9" customWidth="1"/>
    <col min="18" max="16384" width="8.7109375" hidden="1"/>
  </cols>
  <sheetData>
    <row r="1" spans="2:17" ht="51.6" customHeight="1"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2:17"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17" ht="19.899999999999999">
      <c r="D3" s="4" t="s">
        <v>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2:17" s="6" customFormat="1"/>
    <row r="5" spans="2:17" s="6" customFormat="1" ht="17.45">
      <c r="D5" s="52" t="s">
        <v>172</v>
      </c>
    </row>
    <row r="6" spans="2:17" s="6" customFormat="1"/>
    <row r="7" spans="2:17" s="6" customFormat="1">
      <c r="B7" s="91" t="s">
        <v>173</v>
      </c>
    </row>
    <row r="8" spans="2:17" s="6" customFormat="1"/>
    <row r="9" spans="2:17" s="6" customFormat="1">
      <c r="G9" s="173" t="s">
        <v>94</v>
      </c>
      <c r="H9" s="174"/>
      <c r="I9" s="174"/>
      <c r="J9" s="174"/>
      <c r="K9" s="64"/>
      <c r="L9" s="175" t="s">
        <v>95</v>
      </c>
      <c r="M9" s="175"/>
      <c r="N9" s="176"/>
    </row>
    <row r="10" spans="2:17" s="6" customFormat="1">
      <c r="H10" s="60"/>
      <c r="I10" s="60"/>
      <c r="J10" s="60"/>
      <c r="K10" s="65"/>
      <c r="L10" s="37"/>
      <c r="M10" s="37"/>
      <c r="N10" s="37"/>
    </row>
    <row r="11" spans="2:17" s="6" customFormat="1">
      <c r="C11" s="6" t="s">
        <v>75</v>
      </c>
      <c r="G11" s="38">
        <v>-2</v>
      </c>
      <c r="H11" s="38">
        <v>-1</v>
      </c>
      <c r="I11" s="38">
        <v>1</v>
      </c>
      <c r="J11" s="61">
        <v>2</v>
      </c>
      <c r="K11" s="65"/>
      <c r="L11" s="62">
        <v>3</v>
      </c>
      <c r="M11" s="38">
        <v>4</v>
      </c>
      <c r="N11" s="38">
        <v>5</v>
      </c>
    </row>
    <row r="12" spans="2:17" s="6" customFormat="1">
      <c r="K12" s="65"/>
    </row>
    <row r="13" spans="2:17" s="6" customFormat="1">
      <c r="C13" s="6" t="s">
        <v>76</v>
      </c>
      <c r="G13" s="38">
        <f>_xlfn.XLOOKUP(G11,'1'!$H$11:$Z$11,'1'!$H$12:$Z$12)</f>
        <v>2025</v>
      </c>
      <c r="H13" s="38">
        <f>_xlfn.XLOOKUP(H11,'1'!$H$11:$Z$11,'1'!$H$12:$Z$12)</f>
        <v>2026</v>
      </c>
      <c r="I13" s="38">
        <f>_xlfn.XLOOKUP(I11,'1'!$H$11:$Z$11,'1'!$H$12:$Z$12)</f>
        <v>2027</v>
      </c>
      <c r="J13" s="38">
        <f>_xlfn.XLOOKUP(J11,'1'!$H$11:$Z$11,'1'!$H$12:$Z$12)</f>
        <v>2028</v>
      </c>
      <c r="K13" s="65"/>
      <c r="L13" s="38">
        <f>_xlfn.XLOOKUP(L11,'1'!$H$11:$Z$11,'1'!$H$12:$Z$12)</f>
        <v>2029</v>
      </c>
      <c r="M13" s="38">
        <f>_xlfn.XLOOKUP(M11,'1'!$H$11:$Z$11,'1'!$H$12:$Z$12)</f>
        <v>2030</v>
      </c>
      <c r="N13" s="38">
        <f>_xlfn.XLOOKUP(N11,'1'!$H$11:$Z$11,'1'!$H$12:$Z$12)</f>
        <v>2031</v>
      </c>
    </row>
    <row r="14" spans="2:17" s="6" customFormat="1">
      <c r="K14" s="65"/>
    </row>
    <row r="15" spans="2:17" s="6" customFormat="1">
      <c r="B15" s="91" t="s">
        <v>174</v>
      </c>
      <c r="K15" s="65"/>
    </row>
    <row r="16" spans="2:17" s="6" customFormat="1">
      <c r="C16" s="55" t="s">
        <v>175</v>
      </c>
      <c r="E16" s="6" t="s">
        <v>176</v>
      </c>
      <c r="G16" s="135">
        <f t="shared" ref="G16:J16" si="0">SUM(G17:G20)</f>
        <v>0</v>
      </c>
      <c r="H16" s="102">
        <f t="shared" si="0"/>
        <v>0</v>
      </c>
      <c r="I16" s="102">
        <f t="shared" si="0"/>
        <v>0</v>
      </c>
      <c r="J16" s="102">
        <f t="shared" si="0"/>
        <v>0</v>
      </c>
      <c r="K16" s="101"/>
      <c r="L16" s="102">
        <f>SUM(L17:L20)</f>
        <v>0</v>
      </c>
      <c r="M16" s="102">
        <f t="shared" ref="M16:N16" si="1">SUM(M17:M20)</f>
        <v>0</v>
      </c>
      <c r="N16" s="102">
        <f t="shared" si="1"/>
        <v>0</v>
      </c>
    </row>
    <row r="17" spans="3:14" s="6" customFormat="1">
      <c r="C17" s="55" t="s">
        <v>177</v>
      </c>
      <c r="E17" s="6" t="s">
        <v>176</v>
      </c>
      <c r="G17" s="33"/>
      <c r="H17" s="33"/>
      <c r="I17" s="33"/>
      <c r="J17" s="77"/>
      <c r="K17" s="65"/>
      <c r="L17" s="81"/>
      <c r="M17" s="33"/>
      <c r="N17" s="33"/>
    </row>
    <row r="18" spans="3:14" s="6" customFormat="1">
      <c r="C18" s="55" t="s">
        <v>178</v>
      </c>
      <c r="E18" s="6" t="s">
        <v>176</v>
      </c>
      <c r="G18" s="33"/>
      <c r="H18" s="33"/>
      <c r="I18" s="33"/>
      <c r="J18" s="77"/>
      <c r="K18" s="65"/>
      <c r="L18" s="104">
        <f>J18+(SUM('3'!G116:R116)/1000000)</f>
        <v>0</v>
      </c>
      <c r="M18" s="104">
        <f>L18+(SUM('3'!T116:AE116)/1000000)</f>
        <v>0</v>
      </c>
      <c r="N18" s="104">
        <f>M18+(SUM('3'!AG116:AR116)/1000000)</f>
        <v>0</v>
      </c>
    </row>
    <row r="19" spans="3:14" s="6" customFormat="1">
      <c r="C19" s="55" t="s">
        <v>179</v>
      </c>
      <c r="E19" s="6" t="s">
        <v>176</v>
      </c>
      <c r="G19" s="33"/>
      <c r="H19" s="33"/>
      <c r="I19" s="33"/>
      <c r="J19" s="77"/>
      <c r="K19" s="65"/>
      <c r="L19" s="104">
        <f>J19+(SUM('3'!G117:R117)+SUM('3'!G118:R118)/1000000)</f>
        <v>0</v>
      </c>
      <c r="M19" s="104">
        <f>L19+(SUM('3'!T117:AE117)+SUM('3'!T118:AE118)/1000000)</f>
        <v>0</v>
      </c>
      <c r="N19" s="104">
        <f>M19+(SUM('3'!AG117:AR117)+SUM('3'!AG118:AR118)/1000000)</f>
        <v>0</v>
      </c>
    </row>
    <row r="20" spans="3:14" s="6" customFormat="1">
      <c r="C20" s="55" t="s">
        <v>180</v>
      </c>
      <c r="E20" s="6" t="s">
        <v>176</v>
      </c>
      <c r="G20" s="33"/>
      <c r="H20" s="33"/>
      <c r="I20" s="33"/>
      <c r="J20" s="77"/>
      <c r="K20" s="65"/>
      <c r="L20" s="104">
        <f>J20+(SUM('3'!G119:R119)/1000000)</f>
        <v>0</v>
      </c>
      <c r="M20" s="104">
        <f>L20+(SUM('3'!T119:AE119)/1000000)</f>
        <v>0</v>
      </c>
      <c r="N20" s="104">
        <f>M20+(SUM('3'!AG119:AR119)/1000000)</f>
        <v>0</v>
      </c>
    </row>
    <row r="21" spans="3:14" s="6" customFormat="1">
      <c r="C21" s="55" t="s">
        <v>177</v>
      </c>
      <c r="E21" s="6" t="s">
        <v>165</v>
      </c>
      <c r="G21" s="69">
        <f t="shared" ref="G21:N22" si="2">IFERROR(G17/G$16,0)</f>
        <v>0</v>
      </c>
      <c r="H21" s="69">
        <f t="shared" si="2"/>
        <v>0</v>
      </c>
      <c r="I21" s="69">
        <f t="shared" si="2"/>
        <v>0</v>
      </c>
      <c r="J21" s="92">
        <f t="shared" si="2"/>
        <v>0</v>
      </c>
      <c r="K21" s="65"/>
      <c r="L21" s="93">
        <f t="shared" si="2"/>
        <v>0</v>
      </c>
      <c r="M21" s="69">
        <f t="shared" si="2"/>
        <v>0</v>
      </c>
      <c r="N21" s="69">
        <f t="shared" si="2"/>
        <v>0</v>
      </c>
    </row>
    <row r="22" spans="3:14" s="6" customFormat="1">
      <c r="C22" s="55" t="s">
        <v>178</v>
      </c>
      <c r="E22" s="6" t="s">
        <v>165</v>
      </c>
      <c r="G22" s="69">
        <f>IFERROR(G18/G$16,0)</f>
        <v>0</v>
      </c>
      <c r="H22" s="69">
        <f t="shared" si="2"/>
        <v>0</v>
      </c>
      <c r="I22" s="69">
        <f t="shared" si="2"/>
        <v>0</v>
      </c>
      <c r="J22" s="92">
        <f t="shared" si="2"/>
        <v>0</v>
      </c>
      <c r="K22" s="65"/>
      <c r="L22" s="93">
        <f t="shared" si="2"/>
        <v>0</v>
      </c>
      <c r="M22" s="69">
        <f t="shared" si="2"/>
        <v>0</v>
      </c>
      <c r="N22" s="69">
        <f t="shared" si="2"/>
        <v>0</v>
      </c>
    </row>
    <row r="23" spans="3:14" s="6" customFormat="1">
      <c r="C23" s="55" t="s">
        <v>179</v>
      </c>
      <c r="E23" s="6" t="s">
        <v>165</v>
      </c>
      <c r="G23" s="69">
        <f>IFERROR(G19/G$16,0)</f>
        <v>0</v>
      </c>
      <c r="H23" s="69">
        <f t="shared" ref="H23:J23" si="3">IFERROR(H19/H$16,0)</f>
        <v>0</v>
      </c>
      <c r="I23" s="69">
        <f t="shared" si="3"/>
        <v>0</v>
      </c>
      <c r="J23" s="69">
        <f t="shared" si="3"/>
        <v>0</v>
      </c>
      <c r="K23" s="65"/>
      <c r="L23" s="93">
        <f>IFERROR(L19/L$16,0)</f>
        <v>0</v>
      </c>
      <c r="M23" s="69">
        <f>IFERROR(M19/M$16,0)</f>
        <v>0</v>
      </c>
      <c r="N23" s="69">
        <f>IFERROR(N19/N$16,0)</f>
        <v>0</v>
      </c>
    </row>
    <row r="24" spans="3:14" s="6" customFormat="1">
      <c r="C24" s="55" t="s">
        <v>180</v>
      </c>
      <c r="E24" s="6" t="s">
        <v>165</v>
      </c>
      <c r="G24" s="69">
        <f>IFERROR(G20/G$16,0)</f>
        <v>0</v>
      </c>
      <c r="H24" s="69">
        <f t="shared" ref="H24:N24" si="4">IFERROR(H20/H$16,0)</f>
        <v>0</v>
      </c>
      <c r="I24" s="69">
        <f t="shared" si="4"/>
        <v>0</v>
      </c>
      <c r="J24" s="92">
        <f t="shared" si="4"/>
        <v>0</v>
      </c>
      <c r="K24" s="66"/>
      <c r="L24" s="93">
        <f t="shared" si="4"/>
        <v>0</v>
      </c>
      <c r="M24" s="69">
        <f t="shared" si="4"/>
        <v>0</v>
      </c>
      <c r="N24" s="69">
        <f t="shared" si="4"/>
        <v>0</v>
      </c>
    </row>
    <row r="25" spans="3:14" s="6" customFormat="1"/>
    <row r="26" spans="3:14" s="6" customFormat="1"/>
  </sheetData>
  <mergeCells count="2">
    <mergeCell ref="G9:J9"/>
    <mergeCell ref="L9:N9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11D2-97E0-48A5-8DB0-A91FE6ADB852}">
  <sheetPr>
    <tabColor rgb="FF1F497D"/>
  </sheetPr>
  <dimension ref="A1:K45"/>
  <sheetViews>
    <sheetView topLeftCell="A5" zoomScale="80" zoomScaleNormal="80" workbookViewId="0">
      <selection activeCell="G24" sqref="G24"/>
    </sheetView>
  </sheetViews>
  <sheetFormatPr defaultColWidth="0" defaultRowHeight="12.6" customHeight="1" zeroHeight="1"/>
  <cols>
    <col min="1" max="1" width="3" style="6" customWidth="1"/>
    <col min="2" max="4" width="11" style="6" customWidth="1"/>
    <col min="5" max="5" width="51.7109375" style="6" customWidth="1"/>
    <col min="6" max="6" width="11" style="6" customWidth="1"/>
    <col min="7" max="7" width="32.7109375" style="6" customWidth="1"/>
    <col min="8" max="9" width="11" style="6" customWidth="1"/>
    <col min="10" max="10" width="19.85546875" style="6" customWidth="1"/>
    <col min="11" max="11" width="3.28515625" style="6" customWidth="1"/>
    <col min="12" max="16384" width="0" style="6" hidden="1"/>
  </cols>
  <sheetData>
    <row r="1" spans="1:11" s="3" customFormat="1" ht="57" customHeight="1"/>
    <row r="2" spans="1:11" s="3" customFormat="1"/>
    <row r="3" spans="1:11" s="3" customFormat="1" ht="19.899999999999999">
      <c r="D3" s="4" t="s">
        <v>0</v>
      </c>
    </row>
    <row r="4" spans="1:11" s="3" customFormat="1"/>
    <row r="5" spans="1:11" s="3" customFormat="1" ht="17.45">
      <c r="D5" s="5" t="s">
        <v>30</v>
      </c>
    </row>
    <row r="6" spans="1:11" s="3" customFormat="1" ht="18.75" customHeight="1"/>
    <row r="7" spans="1:11" ht="14.45"/>
    <row r="8" spans="1:11" ht="15" thickBot="1"/>
    <row r="9" spans="1:11" customFormat="1" ht="39.6" customHeight="1">
      <c r="A9" s="6"/>
      <c r="B9" s="163" t="s">
        <v>31</v>
      </c>
      <c r="C9" s="154"/>
      <c r="D9" s="154"/>
      <c r="E9" s="154"/>
      <c r="F9" s="154"/>
      <c r="G9" s="154"/>
      <c r="H9" s="154"/>
      <c r="I9" s="154"/>
      <c r="J9" s="155"/>
      <c r="K9" s="6"/>
    </row>
    <row r="10" spans="1:11" customFormat="1" ht="32.450000000000003" customHeight="1" thickBot="1">
      <c r="A10" s="6"/>
      <c r="B10" s="158" t="s">
        <v>32</v>
      </c>
      <c r="C10" s="159"/>
      <c r="D10" s="159"/>
      <c r="E10" s="159"/>
      <c r="F10" s="159"/>
      <c r="G10" s="159"/>
      <c r="H10" s="159"/>
      <c r="I10" s="159"/>
      <c r="J10" s="160"/>
      <c r="K10" s="6"/>
    </row>
    <row r="11" spans="1:11" customFormat="1" ht="15" customHeight="1">
      <c r="A11" s="6"/>
      <c r="B11" s="163"/>
      <c r="C11" s="154"/>
      <c r="D11" s="154"/>
      <c r="E11" s="154"/>
      <c r="F11" s="154"/>
      <c r="G11" s="154"/>
      <c r="H11" s="154"/>
      <c r="I11" s="154"/>
      <c r="J11" s="155"/>
      <c r="K11" s="6"/>
    </row>
    <row r="12" spans="1:11" customFormat="1" ht="15" customHeight="1">
      <c r="A12" s="6"/>
      <c r="B12" s="156" t="s">
        <v>33</v>
      </c>
      <c r="C12" s="22"/>
      <c r="D12" s="22"/>
      <c r="E12" s="22"/>
      <c r="F12" s="22"/>
      <c r="G12" s="22"/>
      <c r="H12" s="22"/>
      <c r="I12" s="22"/>
      <c r="J12" s="157"/>
      <c r="K12" s="6"/>
    </row>
    <row r="13" spans="1:11" customFormat="1" ht="15" customHeight="1">
      <c r="A13" s="6"/>
      <c r="B13" s="156" t="s">
        <v>34</v>
      </c>
      <c r="C13" s="22"/>
      <c r="D13" s="22"/>
      <c r="E13" s="22"/>
      <c r="F13" s="22"/>
      <c r="G13" s="22"/>
      <c r="H13" s="22"/>
      <c r="I13" s="22"/>
      <c r="J13" s="157"/>
      <c r="K13" s="6"/>
    </row>
    <row r="14" spans="1:11" customFormat="1" ht="15" customHeight="1">
      <c r="A14" s="6"/>
      <c r="B14" s="156" t="s">
        <v>35</v>
      </c>
      <c r="C14" s="22"/>
      <c r="D14" s="22"/>
      <c r="E14" s="22"/>
      <c r="F14" s="22"/>
      <c r="G14" s="22"/>
      <c r="H14" s="22"/>
      <c r="I14" s="22"/>
      <c r="J14" s="157"/>
      <c r="K14" s="6"/>
    </row>
    <row r="15" spans="1:11" customFormat="1" ht="15" customHeight="1">
      <c r="A15" s="6"/>
      <c r="B15" s="156" t="s">
        <v>36</v>
      </c>
      <c r="C15" s="22"/>
      <c r="D15" s="22"/>
      <c r="E15" s="22"/>
      <c r="F15" s="22"/>
      <c r="G15" s="22"/>
      <c r="H15" s="22"/>
      <c r="I15" s="22"/>
      <c r="J15" s="157"/>
      <c r="K15" s="6"/>
    </row>
    <row r="16" spans="1:11" customFormat="1" ht="15" customHeight="1">
      <c r="A16" s="6"/>
      <c r="B16" s="164" t="s">
        <v>37</v>
      </c>
      <c r="C16" s="22"/>
      <c r="D16" s="22"/>
      <c r="E16" s="22"/>
      <c r="F16" s="22"/>
      <c r="G16" s="22"/>
      <c r="H16" s="22"/>
      <c r="I16" s="22"/>
      <c r="J16" s="157"/>
      <c r="K16" s="6"/>
    </row>
    <row r="17" spans="1:11" customFormat="1" ht="15" customHeight="1">
      <c r="A17" s="6"/>
      <c r="B17" s="164" t="s">
        <v>38</v>
      </c>
      <c r="C17" s="22"/>
      <c r="D17" s="22"/>
      <c r="E17" s="22"/>
      <c r="F17" s="22"/>
      <c r="G17" s="22"/>
      <c r="H17" s="22"/>
      <c r="I17" s="22"/>
      <c r="J17" s="157"/>
      <c r="K17" s="6"/>
    </row>
    <row r="18" spans="1:11" customFormat="1" ht="15" customHeight="1">
      <c r="A18" s="6"/>
      <c r="B18" s="165" t="s">
        <v>39</v>
      </c>
      <c r="C18" s="22"/>
      <c r="D18" s="22"/>
      <c r="E18" s="22"/>
      <c r="F18" s="22"/>
      <c r="G18" s="22"/>
      <c r="H18" s="22"/>
      <c r="I18" s="22"/>
      <c r="J18" s="157"/>
      <c r="K18" s="6"/>
    </row>
    <row r="19" spans="1:11" customFormat="1" ht="9" customHeight="1" thickBot="1">
      <c r="A19" s="6"/>
      <c r="B19" s="164"/>
      <c r="C19" s="22"/>
      <c r="D19" s="22"/>
      <c r="E19" s="22"/>
      <c r="F19" s="22"/>
      <c r="G19" s="22"/>
      <c r="H19" s="22"/>
      <c r="I19" s="22"/>
      <c r="J19" s="157"/>
      <c r="K19" s="6"/>
    </row>
    <row r="20" spans="1:11" customFormat="1" ht="15" customHeight="1">
      <c r="A20" s="6"/>
      <c r="B20" s="166"/>
      <c r="C20" s="154"/>
      <c r="D20" s="154"/>
      <c r="E20" s="154"/>
      <c r="F20" s="154"/>
      <c r="G20" s="154"/>
      <c r="H20" s="154"/>
      <c r="I20" s="154"/>
      <c r="J20" s="155"/>
      <c r="K20" s="6"/>
    </row>
    <row r="21" spans="1:11" customFormat="1" ht="15" customHeight="1">
      <c r="A21" s="6"/>
      <c r="B21" s="156" t="str">
        <f>CONCATENATE("I, ",G24,", confirm that the information provided by ",'[1]Universal data'!F9," in these templates is accurate and has been provided in accordance with the requirements of the Licence")</f>
        <v>I, , confirm that the information provided by  in these templates is accurate and has been provided in accordance with the requirements of the Licence</v>
      </c>
      <c r="C21" s="22"/>
      <c r="D21" s="22"/>
      <c r="E21" s="22"/>
      <c r="F21" s="22"/>
      <c r="G21" s="22"/>
      <c r="H21" s="22"/>
      <c r="I21" s="22"/>
      <c r="J21" s="157"/>
      <c r="K21" s="6"/>
    </row>
    <row r="22" spans="1:11" customFormat="1" ht="15" customHeight="1" thickBot="1">
      <c r="A22" s="6"/>
      <c r="B22" s="158"/>
      <c r="C22" s="167"/>
      <c r="D22" s="167"/>
      <c r="E22" s="167"/>
      <c r="F22" s="167"/>
      <c r="G22" s="167"/>
      <c r="H22" s="167"/>
      <c r="I22" s="167"/>
      <c r="J22" s="168"/>
      <c r="K22" s="6"/>
    </row>
    <row r="23" spans="1:11" ht="12" customHeight="1">
      <c r="B23" s="169"/>
      <c r="C23" s="170"/>
      <c r="D23" s="170"/>
      <c r="E23" s="170"/>
      <c r="F23" s="170"/>
      <c r="G23" s="170"/>
      <c r="H23" s="170"/>
      <c r="I23" s="170"/>
      <c r="J23" s="171"/>
    </row>
    <row r="24" spans="1:11" ht="14.45">
      <c r="B24" s="156" t="s">
        <v>40</v>
      </c>
      <c r="G24" s="39"/>
      <c r="J24" s="137"/>
    </row>
    <row r="25" spans="1:11" ht="14.45">
      <c r="B25" s="156" t="s">
        <v>41</v>
      </c>
      <c r="G25" s="39"/>
      <c r="J25" s="137"/>
    </row>
    <row r="26" spans="1:11" ht="14.45">
      <c r="B26" s="156" t="s">
        <v>42</v>
      </c>
      <c r="G26" s="100"/>
      <c r="J26" s="137"/>
    </row>
    <row r="27" spans="1:11" ht="15" thickBot="1">
      <c r="B27" s="172"/>
      <c r="C27" s="136"/>
      <c r="D27" s="136"/>
      <c r="E27" s="136"/>
      <c r="F27" s="136"/>
      <c r="G27" s="162"/>
      <c r="H27" s="136"/>
      <c r="I27" s="136"/>
      <c r="J27" s="138"/>
    </row>
    <row r="28" spans="1:11" ht="14.45"/>
    <row r="29" spans="1:11" ht="14.45"/>
    <row r="30" spans="1:11" ht="14.45"/>
    <row r="31" spans="1:11" ht="14.45"/>
    <row r="32" spans="1:11" ht="14.45"/>
    <row r="33" ht="14.45"/>
    <row r="34" ht="14.45"/>
    <row r="35" ht="14.45"/>
    <row r="36" ht="14.45"/>
    <row r="37" ht="14.45"/>
    <row r="38" ht="14.45"/>
    <row r="39" ht="14.45"/>
    <row r="40" ht="14.45"/>
    <row r="41" ht="12.6" customHeight="1"/>
    <row r="42" ht="12.6" customHeight="1"/>
    <row r="43" ht="12.6" customHeight="1"/>
    <row r="44" ht="12.6" customHeight="1"/>
    <row r="45" ht="12.6" customHeight="1"/>
  </sheetData>
  <pageMargins left="0.7" right="0.7" top="0.75" bottom="0.75" header="0.3" footer="0.3"/>
  <customProperties>
    <customPr name="EpmWorksheetKeyString_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0E70-960A-44BC-A0EA-87124D5881D3}">
  <sheetPr>
    <tabColor rgb="FF1F497D"/>
  </sheetPr>
  <dimension ref="A1:I30"/>
  <sheetViews>
    <sheetView zoomScale="80" zoomScaleNormal="80" workbookViewId="0"/>
  </sheetViews>
  <sheetFormatPr defaultColWidth="0" defaultRowHeight="12.4" customHeight="1" zeroHeight="1"/>
  <cols>
    <col min="1" max="1" width="2.7109375" customWidth="1"/>
    <col min="2" max="2" width="19" customWidth="1"/>
    <col min="3" max="4" width="10" customWidth="1"/>
    <col min="5" max="5" width="17.28515625" customWidth="1"/>
    <col min="6" max="9" width="17.28515625" style="31" customWidth="1"/>
    <col min="10" max="10" width="3" style="6" customWidth="1"/>
    <col min="11" max="16384" width="0" style="6" hidden="1"/>
  </cols>
  <sheetData>
    <row r="1" spans="1:9" s="3" customFormat="1" ht="49.5" customHeight="1">
      <c r="F1" s="26"/>
      <c r="G1" s="26"/>
      <c r="H1" s="26"/>
      <c r="I1" s="26"/>
    </row>
    <row r="2" spans="1:9" s="3" customFormat="1" ht="12.6">
      <c r="F2" s="26"/>
      <c r="G2" s="26"/>
      <c r="H2" s="26"/>
      <c r="I2" s="26"/>
    </row>
    <row r="3" spans="1:9" s="3" customFormat="1" ht="19.899999999999999">
      <c r="D3" s="4" t="s">
        <v>0</v>
      </c>
      <c r="F3" s="26"/>
      <c r="G3" s="26"/>
      <c r="H3" s="26"/>
      <c r="I3" s="26"/>
    </row>
    <row r="4" spans="1:9" s="3" customFormat="1" ht="12.6">
      <c r="F4" s="26"/>
      <c r="G4" s="26"/>
      <c r="H4" s="26"/>
      <c r="I4" s="26"/>
    </row>
    <row r="5" spans="1:9" s="3" customFormat="1" ht="17.45">
      <c r="D5" s="5" t="s">
        <v>43</v>
      </c>
      <c r="F5" s="26"/>
      <c r="G5" s="26"/>
      <c r="H5" s="26"/>
      <c r="I5" s="26"/>
    </row>
    <row r="6" spans="1:9" s="3" customFormat="1" ht="13.5" customHeight="1">
      <c r="F6" s="26"/>
      <c r="G6" s="26"/>
      <c r="H6" s="26"/>
      <c r="I6" s="26"/>
    </row>
    <row r="7" spans="1:9" ht="13.5" customHeight="1">
      <c r="A7" s="6"/>
      <c r="B7" s="6"/>
      <c r="C7" s="6"/>
      <c r="D7" s="6"/>
      <c r="E7" s="6"/>
      <c r="F7" s="27"/>
      <c r="G7" s="27"/>
      <c r="H7" s="27"/>
      <c r="I7" s="27"/>
    </row>
    <row r="8" spans="1:9" ht="13.5" customHeight="1">
      <c r="A8" s="6"/>
      <c r="B8" s="28" t="s">
        <v>44</v>
      </c>
      <c r="C8" s="186" t="s">
        <v>45</v>
      </c>
      <c r="D8" s="186"/>
      <c r="E8" s="186"/>
      <c r="F8" s="187" t="s">
        <v>46</v>
      </c>
      <c r="G8" s="187"/>
      <c r="H8" s="187"/>
      <c r="I8" s="187"/>
    </row>
    <row r="9" spans="1:9" ht="13.5" customHeight="1">
      <c r="A9" s="6"/>
      <c r="B9" s="29">
        <v>46237</v>
      </c>
      <c r="C9" s="188" t="s">
        <v>47</v>
      </c>
      <c r="D9" s="189"/>
      <c r="E9" s="189"/>
      <c r="F9" s="181" t="s">
        <v>48</v>
      </c>
      <c r="G9" s="181"/>
      <c r="H9" s="181"/>
      <c r="I9" s="181"/>
    </row>
    <row r="10" spans="1:9" ht="13.5" customHeight="1">
      <c r="A10" s="6"/>
      <c r="B10" s="29"/>
      <c r="C10" s="182"/>
      <c r="D10" s="183"/>
      <c r="E10" s="183"/>
      <c r="F10" s="190"/>
      <c r="G10" s="181"/>
      <c r="H10" s="181"/>
      <c r="I10" s="181"/>
    </row>
    <row r="11" spans="1:9" ht="13.5" customHeight="1">
      <c r="A11" s="6"/>
      <c r="B11" s="29"/>
      <c r="C11" s="182"/>
      <c r="D11" s="183"/>
      <c r="E11" s="183"/>
      <c r="F11" s="185"/>
      <c r="G11" s="185"/>
      <c r="H11" s="185"/>
      <c r="I11" s="185"/>
    </row>
    <row r="12" spans="1:9" ht="13.5" customHeight="1">
      <c r="A12" s="6"/>
      <c r="B12" s="29"/>
      <c r="C12" s="182"/>
      <c r="D12" s="183"/>
      <c r="E12" s="183"/>
      <c r="F12" s="180"/>
      <c r="G12" s="180"/>
      <c r="H12" s="180"/>
      <c r="I12" s="180"/>
    </row>
    <row r="13" spans="1:9" ht="13.5" customHeight="1">
      <c r="A13" s="6"/>
      <c r="B13" s="29"/>
      <c r="C13" s="182"/>
      <c r="D13" s="183"/>
      <c r="E13" s="183"/>
      <c r="F13" s="180"/>
      <c r="G13" s="180"/>
      <c r="H13" s="180"/>
      <c r="I13" s="180"/>
    </row>
    <row r="14" spans="1:9" ht="13.5" customHeight="1">
      <c r="A14" s="6"/>
      <c r="B14" s="29"/>
      <c r="C14" s="182"/>
      <c r="D14" s="183"/>
      <c r="E14" s="183"/>
      <c r="F14" s="180"/>
      <c r="G14" s="180"/>
      <c r="H14" s="180"/>
      <c r="I14" s="180"/>
    </row>
    <row r="15" spans="1:9" ht="13.5" customHeight="1">
      <c r="A15" s="6"/>
      <c r="B15" s="29"/>
      <c r="C15" s="183"/>
      <c r="D15" s="183"/>
      <c r="E15" s="183"/>
      <c r="F15" s="180"/>
      <c r="G15" s="180"/>
      <c r="H15" s="180"/>
      <c r="I15" s="180"/>
    </row>
    <row r="16" spans="1:9" ht="13.5" customHeight="1">
      <c r="A16" s="6"/>
      <c r="B16" s="29"/>
      <c r="C16" s="184"/>
      <c r="D16" s="184"/>
      <c r="E16" s="184"/>
      <c r="F16" s="180"/>
      <c r="G16" s="180"/>
      <c r="H16" s="180"/>
      <c r="I16" s="180"/>
    </row>
    <row r="17" spans="1:9" ht="13.5" customHeight="1">
      <c r="A17" s="6"/>
      <c r="B17" s="29"/>
      <c r="C17" s="182"/>
      <c r="D17" s="183"/>
      <c r="E17" s="183"/>
      <c r="F17" s="180"/>
      <c r="G17" s="180"/>
      <c r="H17" s="180"/>
      <c r="I17" s="180"/>
    </row>
    <row r="18" spans="1:9" ht="13.5" customHeight="1">
      <c r="A18" s="6"/>
      <c r="B18" s="29"/>
      <c r="C18" s="182"/>
      <c r="D18" s="183"/>
      <c r="E18" s="183"/>
      <c r="F18" s="180"/>
      <c r="G18" s="180"/>
      <c r="H18" s="180"/>
      <c r="I18" s="180"/>
    </row>
    <row r="19" spans="1:9" ht="13.5" customHeight="1">
      <c r="A19" s="6"/>
      <c r="B19" s="29"/>
      <c r="C19" s="182"/>
      <c r="D19" s="183"/>
      <c r="E19" s="183"/>
      <c r="F19" s="180"/>
      <c r="G19" s="180"/>
      <c r="H19" s="180"/>
      <c r="I19" s="180"/>
    </row>
    <row r="20" spans="1:9" ht="13.5" customHeight="1">
      <c r="A20" s="6"/>
      <c r="B20" s="29"/>
      <c r="C20" s="182"/>
      <c r="D20" s="183"/>
      <c r="E20" s="183"/>
      <c r="F20" s="180"/>
      <c r="G20" s="180"/>
      <c r="H20" s="180"/>
      <c r="I20" s="180"/>
    </row>
    <row r="21" spans="1:9" ht="13.5" customHeight="1">
      <c r="A21" s="6"/>
      <c r="B21" s="29"/>
      <c r="C21" s="183"/>
      <c r="D21" s="183"/>
      <c r="E21" s="183"/>
      <c r="F21" s="180"/>
      <c r="G21" s="180"/>
      <c r="H21" s="180"/>
      <c r="I21" s="180"/>
    </row>
    <row r="22" spans="1:9" ht="13.5" customHeight="1">
      <c r="A22" s="6"/>
      <c r="B22" s="29"/>
      <c r="C22" s="182"/>
      <c r="D22" s="183"/>
      <c r="E22" s="183"/>
      <c r="F22" s="180"/>
      <c r="G22" s="180"/>
      <c r="H22" s="180"/>
      <c r="I22" s="180"/>
    </row>
    <row r="23" spans="1:9" ht="13.5" customHeight="1">
      <c r="A23" s="6"/>
      <c r="B23" s="29"/>
      <c r="C23" s="177"/>
      <c r="D23" s="175"/>
      <c r="E23" s="176"/>
      <c r="F23" s="181"/>
      <c r="G23" s="181"/>
      <c r="H23" s="181"/>
      <c r="I23" s="181"/>
    </row>
    <row r="24" spans="1:9" ht="13.5" customHeight="1">
      <c r="A24" s="6"/>
      <c r="B24" s="30"/>
      <c r="C24" s="177"/>
      <c r="D24" s="175"/>
      <c r="E24" s="176"/>
      <c r="F24" s="180"/>
      <c r="G24" s="180"/>
      <c r="H24" s="180"/>
      <c r="I24" s="180"/>
    </row>
    <row r="25" spans="1:9" ht="13.5" customHeight="1">
      <c r="A25" s="6"/>
      <c r="B25" s="30"/>
      <c r="C25" s="177"/>
      <c r="D25" s="175"/>
      <c r="E25" s="176"/>
      <c r="F25" s="180"/>
      <c r="G25" s="180"/>
      <c r="H25" s="180"/>
      <c r="I25" s="180"/>
    </row>
    <row r="26" spans="1:9" ht="13.5" customHeight="1">
      <c r="A26" s="6"/>
      <c r="B26" s="30"/>
      <c r="C26" s="177"/>
      <c r="D26" s="178"/>
      <c r="E26" s="179"/>
      <c r="F26" s="180"/>
      <c r="G26" s="180"/>
      <c r="H26" s="180"/>
      <c r="I26" s="180"/>
    </row>
    <row r="27" spans="1:9" ht="13.5" customHeight="1">
      <c r="A27" s="6"/>
      <c r="B27" s="30"/>
      <c r="C27" s="177"/>
      <c r="D27" s="178"/>
      <c r="E27" s="179"/>
      <c r="F27" s="180"/>
      <c r="G27" s="180"/>
      <c r="H27" s="180"/>
      <c r="I27" s="180"/>
    </row>
    <row r="28" spans="1:9" ht="13.5" customHeight="1">
      <c r="B28" s="30"/>
      <c r="C28" s="177"/>
      <c r="D28" s="178"/>
      <c r="E28" s="179"/>
      <c r="F28" s="180"/>
      <c r="G28" s="180"/>
      <c r="H28" s="180"/>
      <c r="I28" s="180"/>
    </row>
    <row r="29" spans="1:9" ht="13.5" customHeight="1">
      <c r="A29" s="6"/>
      <c r="B29" s="6"/>
      <c r="C29" s="6"/>
      <c r="D29" s="6"/>
      <c r="E29" s="6"/>
      <c r="F29" s="27"/>
      <c r="G29" s="27"/>
      <c r="H29" s="27"/>
      <c r="I29" s="27"/>
    </row>
    <row r="30" spans="1:9" ht="13.5" customHeight="1">
      <c r="A30" s="6"/>
      <c r="B30" s="6"/>
      <c r="C30" s="6"/>
      <c r="D30" s="6"/>
      <c r="E30" s="6"/>
      <c r="F30" s="27"/>
      <c r="G30" s="27"/>
      <c r="H30" s="27"/>
      <c r="I30" s="27"/>
    </row>
  </sheetData>
  <mergeCells count="42">
    <mergeCell ref="C8:E8"/>
    <mergeCell ref="F8:I8"/>
    <mergeCell ref="C9:E9"/>
    <mergeCell ref="F9:I9"/>
    <mergeCell ref="C10:E10"/>
    <mergeCell ref="F10:I10"/>
    <mergeCell ref="C11:E11"/>
    <mergeCell ref="F11:I11"/>
    <mergeCell ref="C12:E12"/>
    <mergeCell ref="F12:I12"/>
    <mergeCell ref="C13:E13"/>
    <mergeCell ref="F13:I13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C19:E19"/>
    <mergeCell ref="F19:I19"/>
    <mergeCell ref="C20:E20"/>
    <mergeCell ref="F20:I20"/>
    <mergeCell ref="C21:E21"/>
    <mergeCell ref="F21:I21"/>
    <mergeCell ref="C22:E22"/>
    <mergeCell ref="F22:I22"/>
    <mergeCell ref="C23:E23"/>
    <mergeCell ref="F23:I23"/>
    <mergeCell ref="C24:E24"/>
    <mergeCell ref="F24:I24"/>
    <mergeCell ref="C25:E25"/>
    <mergeCell ref="F25:I25"/>
    <mergeCell ref="C26:E26"/>
    <mergeCell ref="F26:I26"/>
    <mergeCell ref="C27:E27"/>
    <mergeCell ref="F27:I27"/>
    <mergeCell ref="C28:E28"/>
    <mergeCell ref="F28:I28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79D1-83EF-4734-973D-36916E711BB5}">
  <sheetPr>
    <tabColor rgb="FF1F497D"/>
  </sheetPr>
  <dimension ref="A1:AV28"/>
  <sheetViews>
    <sheetView zoomScale="80" zoomScaleNormal="80" workbookViewId="0"/>
  </sheetViews>
  <sheetFormatPr defaultColWidth="0" defaultRowHeight="14.65" customHeight="1" zeroHeight="1"/>
  <cols>
    <col min="1" max="1" width="2.42578125" style="44" customWidth="1"/>
    <col min="2" max="2" width="19.7109375" style="44" customWidth="1"/>
    <col min="3" max="3" width="10.5703125" style="44" customWidth="1"/>
    <col min="4" max="4" width="19" style="44" customWidth="1"/>
    <col min="5" max="5" width="33.5703125" style="44" customWidth="1"/>
    <col min="6" max="6" width="9.7109375" style="44" customWidth="1"/>
    <col min="7" max="12" width="9" style="44" customWidth="1"/>
    <col min="13" max="26" width="9" style="44" hidden="1" customWidth="1"/>
    <col min="27" max="48" width="0" style="44" hidden="1" customWidth="1"/>
    <col min="49" max="16384" width="9" style="44" hidden="1"/>
  </cols>
  <sheetData>
    <row r="1" spans="2:5" s="42" customFormat="1" ht="47.65" customHeight="1">
      <c r="B1" s="3"/>
      <c r="C1" s="3"/>
      <c r="D1" s="3"/>
      <c r="E1" s="3"/>
    </row>
    <row r="2" spans="2:5" s="42" customFormat="1" ht="12.6">
      <c r="B2" s="3"/>
      <c r="C2" s="3"/>
      <c r="D2" s="3"/>
      <c r="E2" s="3"/>
    </row>
    <row r="3" spans="2:5" s="42" customFormat="1" ht="19.899999999999999">
      <c r="B3" s="3"/>
      <c r="C3" s="3"/>
      <c r="D3" s="4" t="s">
        <v>0</v>
      </c>
      <c r="E3" s="4"/>
    </row>
    <row r="4" spans="2:5" s="42" customFormat="1" ht="12.6">
      <c r="B4" s="3"/>
      <c r="C4" s="3"/>
      <c r="D4" s="3"/>
      <c r="E4" s="3"/>
    </row>
    <row r="5" spans="2:5" s="42" customFormat="1" ht="17.45">
      <c r="B5" s="3"/>
      <c r="C5" s="3"/>
      <c r="D5" s="5" t="s">
        <v>49</v>
      </c>
      <c r="E5" s="5"/>
    </row>
    <row r="6" spans="2:5" s="42" customFormat="1" ht="13.5" customHeight="1">
      <c r="B6" s="3"/>
      <c r="C6" s="3"/>
      <c r="D6" s="3"/>
      <c r="E6" s="3"/>
    </row>
    <row r="7" spans="2:5" s="6" customFormat="1" ht="13.5" customHeight="1"/>
    <row r="8" spans="2:5" s="6" customFormat="1" ht="13.5" customHeight="1"/>
    <row r="9" spans="2:5" ht="13.5" customHeight="1">
      <c r="B9" s="106" t="s">
        <v>44</v>
      </c>
      <c r="C9" s="195" t="s">
        <v>45</v>
      </c>
      <c r="D9" s="196"/>
      <c r="E9" s="106" t="s">
        <v>46</v>
      </c>
    </row>
    <row r="10" spans="2:5" ht="13.5" customHeight="1">
      <c r="B10" s="29"/>
      <c r="C10" s="197"/>
      <c r="D10" s="198"/>
      <c r="E10" s="107"/>
    </row>
    <row r="11" spans="2:5" ht="13.5" customHeight="1">
      <c r="B11" s="29"/>
      <c r="C11" s="197"/>
      <c r="D11" s="198"/>
      <c r="E11" s="108"/>
    </row>
    <row r="12" spans="2:5" ht="13.5" customHeight="1">
      <c r="B12" s="29"/>
      <c r="C12" s="191"/>
      <c r="D12" s="192"/>
      <c r="E12" s="108"/>
    </row>
    <row r="13" spans="2:5" ht="13.5" customHeight="1">
      <c r="B13" s="29"/>
      <c r="C13" s="191"/>
      <c r="D13" s="192"/>
      <c r="E13" s="108"/>
    </row>
    <row r="14" spans="2:5" ht="13.5" customHeight="1">
      <c r="B14" s="111"/>
      <c r="C14" s="193"/>
      <c r="D14" s="194"/>
      <c r="E14" s="108"/>
    </row>
    <row r="15" spans="2:5" ht="13.5" customHeight="1">
      <c r="B15" s="29"/>
      <c r="C15" s="191"/>
      <c r="D15" s="192"/>
      <c r="E15" s="107"/>
    </row>
    <row r="16" spans="2:5" ht="13.5" customHeight="1">
      <c r="B16" s="29"/>
      <c r="C16" s="109"/>
      <c r="D16" s="110"/>
      <c r="E16" s="107"/>
    </row>
    <row r="17" spans="2:5" ht="13.5" customHeight="1">
      <c r="B17" s="29"/>
      <c r="C17" s="191"/>
      <c r="D17" s="192"/>
      <c r="E17" s="29"/>
    </row>
    <row r="18" spans="2:5" ht="13.5" customHeight="1">
      <c r="B18" s="29"/>
      <c r="C18" s="191"/>
      <c r="D18" s="192"/>
      <c r="E18" s="29"/>
    </row>
    <row r="19" spans="2:5" ht="13.5" customHeight="1">
      <c r="B19" s="29"/>
      <c r="C19" s="191"/>
      <c r="D19" s="192"/>
      <c r="E19" s="29"/>
    </row>
    <row r="20" spans="2:5" ht="13.5" customHeight="1">
      <c r="B20" s="29"/>
      <c r="C20" s="191"/>
      <c r="D20" s="192"/>
      <c r="E20" s="29"/>
    </row>
    <row r="21" spans="2:5" ht="13.5" customHeight="1">
      <c r="B21" s="29"/>
      <c r="C21" s="191"/>
      <c r="D21" s="192"/>
      <c r="E21" s="29"/>
    </row>
    <row r="22" spans="2:5" ht="13.5" customHeight="1">
      <c r="B22" s="29"/>
      <c r="C22" s="191"/>
      <c r="D22" s="192"/>
      <c r="E22" s="29"/>
    </row>
    <row r="23" spans="2:5" ht="13.5" customHeight="1"/>
    <row r="24" spans="2:5" ht="13.5" customHeight="1"/>
    <row r="25" spans="2:5" ht="13.5" customHeight="1"/>
    <row r="26" spans="2:5" ht="13.5" customHeight="1"/>
    <row r="27" spans="2:5" ht="13.5" customHeight="1"/>
    <row r="28" spans="2:5" ht="14.45"/>
  </sheetData>
  <mergeCells count="13">
    <mergeCell ref="C14:D14"/>
    <mergeCell ref="C9:D9"/>
    <mergeCell ref="C10:D10"/>
    <mergeCell ref="C11:D11"/>
    <mergeCell ref="C12:D12"/>
    <mergeCell ref="C13:D13"/>
    <mergeCell ref="C22:D22"/>
    <mergeCell ref="C15:D15"/>
    <mergeCell ref="C17:D17"/>
    <mergeCell ref="C18:D18"/>
    <mergeCell ref="C19:D19"/>
    <mergeCell ref="C20:D20"/>
    <mergeCell ref="C21:D21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0367-D8A0-4506-92F1-11DD6EA0B1C0}">
  <sheetPr>
    <tabColor rgb="FF1F497D"/>
  </sheetPr>
  <dimension ref="A1:Y22"/>
  <sheetViews>
    <sheetView zoomScale="80" zoomScaleNormal="80" workbookViewId="0">
      <selection activeCell="G11" sqref="G11"/>
    </sheetView>
  </sheetViews>
  <sheetFormatPr defaultColWidth="0" defaultRowHeight="13.35" customHeight="1" zeroHeight="1"/>
  <cols>
    <col min="1" max="1" width="2.7109375" customWidth="1"/>
    <col min="2" max="2" width="4" customWidth="1"/>
    <col min="3" max="3" width="19.5703125" customWidth="1"/>
    <col min="4" max="4" width="3.28515625" customWidth="1"/>
    <col min="5" max="5" width="38.5703125" customWidth="1"/>
    <col min="6" max="6" width="39.5703125" customWidth="1"/>
    <col min="7" max="10" width="11" customWidth="1"/>
    <col min="11" max="11" width="3" customWidth="1"/>
    <col min="12" max="23" width="0" hidden="1" customWidth="1"/>
    <col min="24" max="24" width="9" customWidth="1"/>
    <col min="25" max="25" width="0" hidden="1" customWidth="1"/>
    <col min="26" max="16384" width="8.7109375" hidden="1"/>
  </cols>
  <sheetData>
    <row r="1" spans="1:24" s="54" customFormat="1" ht="12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54" customFormat="1" ht="12.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4" customFormat="1" ht="19.899999999999999">
      <c r="A3" s="3"/>
      <c r="B3" s="3"/>
      <c r="C3" s="3"/>
      <c r="D3" s="4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54" customFormat="1" ht="12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54" customFormat="1" ht="17.45">
      <c r="A5" s="3"/>
      <c r="B5" s="3"/>
      <c r="C5" s="3"/>
      <c r="D5" s="5" t="s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54" customFormat="1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3.5" customHeight="1">
      <c r="A8" s="6"/>
      <c r="B8" s="6"/>
      <c r="C8" s="55" t="s">
        <v>51</v>
      </c>
      <c r="D8" s="6"/>
      <c r="E8" s="6"/>
      <c r="F8" s="11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3.5" customHeight="1">
      <c r="A9" s="6"/>
      <c r="B9" s="6"/>
      <c r="C9" s="55" t="s">
        <v>52</v>
      </c>
      <c r="D9" s="6"/>
      <c r="E9" s="6"/>
      <c r="F9" s="11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3.5" customHeight="1">
      <c r="A10" s="6"/>
      <c r="B10" s="6"/>
      <c r="C10" s="55" t="s">
        <v>53</v>
      </c>
      <c r="D10" s="6"/>
      <c r="E10" s="6"/>
      <c r="F10" s="11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3.5" customHeight="1">
      <c r="A11" s="6"/>
      <c r="B11" s="6"/>
      <c r="C11" s="55" t="s">
        <v>54</v>
      </c>
      <c r="D11" s="6"/>
      <c r="E11" s="6"/>
      <c r="F11" s="112"/>
      <c r="G11" s="139" t="s">
        <v>55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3.5" customHeight="1">
      <c r="A12" s="6"/>
      <c r="B12" s="6"/>
      <c r="C12" s="55" t="s">
        <v>56</v>
      </c>
      <c r="D12" s="6"/>
      <c r="E12" s="6"/>
      <c r="F12" s="112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3.5" customHeight="1">
      <c r="A13" s="6"/>
      <c r="B13" s="6"/>
      <c r="C13" s="55" t="s">
        <v>57</v>
      </c>
      <c r="D13" s="6"/>
      <c r="E13" s="6"/>
      <c r="F13" s="11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3.5" customHeight="1">
      <c r="A14" s="6"/>
      <c r="B14" s="6"/>
      <c r="C14" s="55" t="s">
        <v>58</v>
      </c>
      <c r="D14" s="6"/>
      <c r="E14" s="6"/>
      <c r="F14" s="11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3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3.5" hidden="1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3.35" hidden="1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3.35" hidden="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4.45" hidden="1">
      <c r="A19" s="6"/>
      <c r="B19" s="6"/>
      <c r="C19" s="6" t="s">
        <v>59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4.45" hidden="1">
      <c r="A20" s="6"/>
      <c r="B20" s="6"/>
      <c r="C20" s="6" t="s">
        <v>60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4.45" hidden="1">
      <c r="A21" s="6"/>
      <c r="B21" s="6"/>
      <c r="C21" s="6" t="s">
        <v>61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4.45" hidden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</sheetData>
  <pageMargins left="0.7" right="0.7" top="0.75" bottom="0.75" header="0.3" footer="0.3"/>
  <customProperties>
    <customPr name="EpmWorksheetKeyString_GUID" r:id="rId1"/>
  </customProperti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B97D-14D9-4125-8310-39AE98951ACF}">
  <sheetPr>
    <tabColor rgb="FF1F497D"/>
  </sheetPr>
  <dimension ref="A1:K21"/>
  <sheetViews>
    <sheetView zoomScale="80" zoomScaleNormal="80" workbookViewId="0">
      <selection activeCell="A16" sqref="A16"/>
    </sheetView>
  </sheetViews>
  <sheetFormatPr defaultColWidth="0" defaultRowHeight="13.35" customHeight="1" zeroHeight="1"/>
  <cols>
    <col min="1" max="1" width="2.7109375" customWidth="1"/>
    <col min="2" max="2" width="4" customWidth="1"/>
    <col min="3" max="3" width="19.5703125" customWidth="1"/>
    <col min="4" max="4" width="6" customWidth="1"/>
    <col min="5" max="5" width="69.5703125" bestFit="1" customWidth="1"/>
    <col min="6" max="6" width="39.5703125" customWidth="1"/>
    <col min="7" max="10" width="11" customWidth="1"/>
    <col min="11" max="11" width="3" customWidth="1"/>
    <col min="12" max="16384" width="8.7109375" hidden="1"/>
  </cols>
  <sheetData>
    <row r="1" spans="1:11" s="54" customFormat="1" ht="48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54" customFormat="1" ht="12.6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54" customFormat="1" ht="19.899999999999999">
      <c r="A3" s="3"/>
      <c r="B3" s="3"/>
      <c r="C3" s="3"/>
      <c r="D3" s="4" t="s">
        <v>0</v>
      </c>
      <c r="E3" s="3"/>
      <c r="F3" s="3"/>
      <c r="G3" s="3"/>
      <c r="H3" s="3"/>
      <c r="I3" s="3"/>
      <c r="J3" s="3"/>
      <c r="K3" s="3"/>
    </row>
    <row r="4" spans="1:11" s="54" customFormat="1" ht="12.6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54" customFormat="1" ht="17.45">
      <c r="A5" s="3"/>
      <c r="B5" s="3"/>
      <c r="C5" s="3"/>
      <c r="D5" s="5" t="s">
        <v>62</v>
      </c>
      <c r="E5" s="3"/>
      <c r="F5" s="3"/>
      <c r="G5" s="3"/>
      <c r="H5" s="3"/>
      <c r="I5" s="3"/>
      <c r="J5" s="3"/>
      <c r="K5" s="3"/>
    </row>
    <row r="6" spans="1:11" s="54" customFormat="1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3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3.5" customHeight="1">
      <c r="A8" s="6"/>
      <c r="B8" s="6"/>
      <c r="C8" s="6"/>
      <c r="D8" s="6"/>
      <c r="E8" s="55" t="s">
        <v>63</v>
      </c>
      <c r="F8" s="43" t="s">
        <v>50</v>
      </c>
      <c r="G8" s="6"/>
      <c r="H8" s="6"/>
      <c r="I8" s="6"/>
      <c r="J8" s="6"/>
      <c r="K8" s="6"/>
    </row>
    <row r="9" spans="1:11" ht="13.5" customHeight="1">
      <c r="A9" s="6"/>
      <c r="B9" s="6"/>
      <c r="C9" s="6"/>
      <c r="D9" s="6"/>
      <c r="E9" s="55" t="s">
        <v>64</v>
      </c>
      <c r="F9" s="43" t="s">
        <v>65</v>
      </c>
      <c r="G9" s="6"/>
      <c r="H9" s="6"/>
      <c r="I9" s="6"/>
      <c r="J9" s="6"/>
      <c r="K9" s="6"/>
    </row>
    <row r="10" spans="1:11" ht="13.5" customHeight="1">
      <c r="A10" s="6"/>
      <c r="B10" s="6"/>
      <c r="C10" s="6"/>
      <c r="D10" s="6"/>
      <c r="E10" s="55" t="s">
        <v>66</v>
      </c>
      <c r="F10" s="43" t="s">
        <v>67</v>
      </c>
      <c r="G10" s="6"/>
      <c r="H10" s="6"/>
      <c r="I10" s="6"/>
      <c r="J10" s="6"/>
      <c r="K10" s="6"/>
    </row>
    <row r="11" spans="1:11" ht="13.5" customHeight="1">
      <c r="A11" s="6"/>
      <c r="B11" s="6"/>
      <c r="C11" s="6"/>
      <c r="D11" s="6"/>
      <c r="E11" s="55" t="s">
        <v>68</v>
      </c>
      <c r="F11" s="43" t="s">
        <v>69</v>
      </c>
      <c r="G11" s="6"/>
      <c r="H11" s="6"/>
      <c r="I11" s="6"/>
      <c r="J11" s="6"/>
      <c r="K11" s="6"/>
    </row>
    <row r="12" spans="1:11" ht="13.5" customHeight="1">
      <c r="A12" s="6"/>
      <c r="B12" s="6"/>
      <c r="C12" s="6"/>
      <c r="D12" s="6"/>
      <c r="E12" s="6" t="s">
        <v>70</v>
      </c>
      <c r="F12" s="43" t="s">
        <v>71</v>
      </c>
      <c r="G12" s="6"/>
      <c r="H12" s="6"/>
      <c r="I12" s="6"/>
      <c r="J12" s="6"/>
      <c r="K12" s="6"/>
    </row>
    <row r="13" spans="1:11" ht="13.5" customHeight="1">
      <c r="A13" s="6"/>
      <c r="B13" s="6"/>
      <c r="C13" s="6"/>
      <c r="D13" s="6"/>
      <c r="E13" s="6"/>
      <c r="F13" s="114"/>
      <c r="G13" s="6"/>
      <c r="H13" s="6"/>
      <c r="I13" s="6"/>
      <c r="J13" s="6"/>
      <c r="K13" s="6"/>
    </row>
    <row r="14" spans="1:11" ht="13.5" customHeight="1">
      <c r="A14" s="6"/>
      <c r="B14" s="6"/>
      <c r="C14" s="6"/>
      <c r="D14" s="6"/>
      <c r="E14" s="6"/>
      <c r="F14" s="114"/>
      <c r="G14" s="6"/>
      <c r="H14" s="6"/>
      <c r="I14" s="6"/>
      <c r="J14" s="6"/>
      <c r="K14" s="6"/>
    </row>
    <row r="15" spans="1:11" ht="13.5" customHeight="1">
      <c r="A15" s="6"/>
      <c r="B15" s="6"/>
      <c r="C15" s="6"/>
      <c r="D15" s="6"/>
      <c r="E15" s="6"/>
      <c r="F15" s="114"/>
      <c r="G15" s="6"/>
      <c r="H15" s="6"/>
      <c r="I15" s="6"/>
      <c r="J15" s="115"/>
      <c r="K15" s="6"/>
    </row>
    <row r="16" spans="1:11" ht="13.5" customHeight="1">
      <c r="A16" s="6"/>
      <c r="B16" s="6"/>
      <c r="C16" s="6"/>
      <c r="D16" s="6"/>
      <c r="E16" s="6"/>
      <c r="F16" s="114"/>
      <c r="G16" s="6"/>
      <c r="H16" s="6"/>
      <c r="I16" s="6"/>
      <c r="J16" s="115"/>
      <c r="K16" s="6"/>
    </row>
    <row r="17" spans="1:11" ht="13.5" customHeight="1">
      <c r="A17" s="6"/>
      <c r="B17" s="6"/>
      <c r="C17" s="6"/>
      <c r="D17" s="6"/>
      <c r="E17" s="6"/>
      <c r="F17" s="114"/>
      <c r="G17" s="6"/>
      <c r="H17" s="6"/>
      <c r="I17" s="6"/>
      <c r="J17" s="6"/>
      <c r="K17" s="6"/>
    </row>
    <row r="18" spans="1:11" ht="13.5" customHeight="1">
      <c r="A18" s="6"/>
      <c r="B18" s="6"/>
      <c r="C18" s="6"/>
      <c r="D18" s="6"/>
      <c r="E18" s="56"/>
      <c r="F18" s="114"/>
      <c r="G18" s="6"/>
      <c r="H18" s="6"/>
      <c r="I18" s="6"/>
      <c r="J18" s="6"/>
      <c r="K18" s="6"/>
    </row>
    <row r="19" spans="1:11" ht="13.5" customHeight="1">
      <c r="A19" s="6"/>
      <c r="B19" s="6"/>
      <c r="C19" s="6"/>
      <c r="D19" s="6"/>
      <c r="E19" s="6"/>
      <c r="F19" s="114"/>
      <c r="G19" s="6"/>
      <c r="H19" s="6"/>
      <c r="I19" s="6"/>
      <c r="J19" s="115"/>
      <c r="K19" s="6"/>
    </row>
    <row r="20" spans="1:11" ht="13.5" customHeight="1">
      <c r="A20" s="6"/>
      <c r="B20" s="6"/>
      <c r="C20" s="6"/>
      <c r="D20" s="6"/>
      <c r="E20" s="6"/>
      <c r="F20" s="114"/>
      <c r="G20" s="6"/>
      <c r="H20" s="6"/>
      <c r="I20" s="6"/>
      <c r="J20" s="115"/>
      <c r="K20" s="6"/>
    </row>
    <row r="21" spans="1:11" ht="13.5" customHeight="1">
      <c r="A21" s="6"/>
      <c r="B21" s="6"/>
      <c r="C21" s="6"/>
      <c r="D21" s="6"/>
      <c r="E21" s="6"/>
      <c r="F21" s="114"/>
      <c r="G21" s="6"/>
      <c r="H21" s="6"/>
      <c r="I21" s="6"/>
      <c r="J21" s="115"/>
      <c r="K21" s="6"/>
    </row>
  </sheetData>
  <hyperlinks>
    <hyperlink ref="F9" location="'1'!A1" display="Sheet 1" xr:uid="{E2297FB5-1915-4F78-9FF9-75A214CAC472}"/>
    <hyperlink ref="F10" location="'2'!A1" display="Sheet 2" xr:uid="{975E7DC7-A100-4060-ACB8-B0EF70E1B68E}"/>
    <hyperlink ref="F8" location="'Universal Data'!A1" display="Universal data" xr:uid="{634E24C0-7141-4AEA-8E31-E8521A19F6F6}"/>
    <hyperlink ref="F11" location="'3'!A1" display="Sheet 3" xr:uid="{9DD484B4-6577-4D30-826C-0DACB5702C31}"/>
    <hyperlink ref="F12" location="'4'!A1" display="Sheet 4" xr:uid="{79C6578C-3431-40CF-9E47-A9473A6986C9}"/>
  </hyperlinks>
  <pageMargins left="0.7" right="0.7" top="0.75" bottom="0.75" header="0.3" footer="0.3"/>
  <customProperties>
    <customPr name="EpmWorksheetKeyString_GUID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17ED-A675-4128-B340-EA4BBB2844E6}">
  <sheetPr>
    <tabColor rgb="FF8064A2"/>
  </sheetPr>
  <dimension ref="A1:AN28"/>
  <sheetViews>
    <sheetView zoomScale="80" zoomScaleNormal="80" workbookViewId="0"/>
  </sheetViews>
  <sheetFormatPr defaultColWidth="0" defaultRowHeight="12.75" customHeight="1" zeroHeight="1"/>
  <cols>
    <col min="1" max="1" width="2.7109375" style="6" customWidth="1"/>
    <col min="2" max="2" width="3.28515625" style="6" customWidth="1"/>
    <col min="3" max="3" width="39.7109375" style="6" customWidth="1"/>
    <col min="4" max="4" width="13" style="6" customWidth="1"/>
    <col min="5" max="5" width="15.5703125" style="6" customWidth="1"/>
    <col min="6" max="6" width="2.7109375" style="6" customWidth="1"/>
    <col min="7" max="7" width="3.5703125" style="6" customWidth="1"/>
    <col min="8" max="27" width="11" style="6" customWidth="1"/>
    <col min="28" max="29" width="10.5703125" style="6" customWidth="1"/>
    <col min="30" max="40" width="10.5703125" style="6" hidden="1" customWidth="1"/>
    <col min="41" max="16384" width="8.7109375" style="6" hidden="1"/>
  </cols>
  <sheetData>
    <row r="1" spans="1:29" ht="58.15" customHeight="1"/>
    <row r="2" spans="1:29" ht="14.45"/>
    <row r="3" spans="1:29" s="42" customFormat="1" ht="19.899999999999999">
      <c r="A3" s="3"/>
      <c r="B3" s="3"/>
      <c r="C3" s="3"/>
      <c r="D3" s="4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54" customFormat="1" ht="12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54" customFormat="1" ht="17.45">
      <c r="A5" s="3"/>
      <c r="B5" s="3"/>
      <c r="C5" s="3"/>
      <c r="D5" s="52" t="s">
        <v>72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54" customFormat="1" ht="12.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customFormat="1" ht="14.45">
      <c r="A7" s="6"/>
      <c r="B7" s="91" t="s">
        <v>73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customFormat="1" ht="14.4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customFormat="1" ht="14.45">
      <c r="A9" s="6"/>
      <c r="B9" s="91" t="s">
        <v>74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customFormat="1" ht="14.45">
      <c r="A10" s="6"/>
      <c r="B10" s="9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customFormat="1" ht="14.45">
      <c r="A11" s="6"/>
      <c r="B11" s="6"/>
      <c r="C11" s="6" t="s">
        <v>75</v>
      </c>
      <c r="D11" s="6"/>
      <c r="E11" s="40"/>
      <c r="F11" s="6"/>
      <c r="G11" s="6"/>
      <c r="H11" s="45">
        <f t="shared" ref="H11:S11" si="0">I11-1</f>
        <v>-13</v>
      </c>
      <c r="I11" s="45">
        <f t="shared" si="0"/>
        <v>-12</v>
      </c>
      <c r="J11" s="45">
        <f t="shared" si="0"/>
        <v>-11</v>
      </c>
      <c r="K11" s="45">
        <f t="shared" si="0"/>
        <v>-10</v>
      </c>
      <c r="L11" s="45">
        <f t="shared" si="0"/>
        <v>-9</v>
      </c>
      <c r="M11" s="45">
        <f t="shared" si="0"/>
        <v>-8</v>
      </c>
      <c r="N11" s="45">
        <f t="shared" si="0"/>
        <v>-7</v>
      </c>
      <c r="O11" s="45">
        <f t="shared" si="0"/>
        <v>-6</v>
      </c>
      <c r="P11" s="45">
        <f t="shared" si="0"/>
        <v>-5</v>
      </c>
      <c r="Q11" s="45">
        <f t="shared" si="0"/>
        <v>-4</v>
      </c>
      <c r="R11" s="45">
        <f t="shared" si="0"/>
        <v>-3</v>
      </c>
      <c r="S11" s="116">
        <f t="shared" si="0"/>
        <v>-2</v>
      </c>
      <c r="T11" s="116">
        <f>U11-2</f>
        <v>-1</v>
      </c>
      <c r="U11" s="46">
        <v>1</v>
      </c>
      <c r="V11" s="116">
        <f t="shared" ref="V11:Z12" si="1">U11+1</f>
        <v>2</v>
      </c>
      <c r="W11" s="116">
        <f t="shared" si="1"/>
        <v>3</v>
      </c>
      <c r="X11" s="116">
        <f t="shared" si="1"/>
        <v>4</v>
      </c>
      <c r="Y11" s="116">
        <f t="shared" si="1"/>
        <v>5</v>
      </c>
      <c r="Z11" s="116">
        <f t="shared" si="1"/>
        <v>6</v>
      </c>
      <c r="AA11" s="6"/>
      <c r="AB11" s="6"/>
      <c r="AC11" s="6"/>
    </row>
    <row r="12" spans="1:29" customFormat="1" ht="14.45">
      <c r="A12" s="6"/>
      <c r="B12" s="6"/>
      <c r="C12" s="6" t="s">
        <v>76</v>
      </c>
      <c r="D12" s="6"/>
      <c r="E12" s="40"/>
      <c r="F12" s="6"/>
      <c r="G12" s="6"/>
      <c r="H12" s="46">
        <v>2014</v>
      </c>
      <c r="I12" s="45">
        <f t="shared" ref="I12:U12" si="2">H12+1</f>
        <v>2015</v>
      </c>
      <c r="J12" s="45">
        <f t="shared" si="2"/>
        <v>2016</v>
      </c>
      <c r="K12" s="45">
        <f t="shared" si="2"/>
        <v>2017</v>
      </c>
      <c r="L12" s="45">
        <f t="shared" si="2"/>
        <v>2018</v>
      </c>
      <c r="M12" s="45">
        <f t="shared" si="2"/>
        <v>2019</v>
      </c>
      <c r="N12" s="45">
        <f t="shared" si="2"/>
        <v>2020</v>
      </c>
      <c r="O12" s="45">
        <f t="shared" si="2"/>
        <v>2021</v>
      </c>
      <c r="P12" s="45">
        <f t="shared" si="2"/>
        <v>2022</v>
      </c>
      <c r="Q12" s="45">
        <f t="shared" si="2"/>
        <v>2023</v>
      </c>
      <c r="R12" s="45">
        <f t="shared" si="2"/>
        <v>2024</v>
      </c>
      <c r="S12" s="116">
        <f t="shared" si="2"/>
        <v>2025</v>
      </c>
      <c r="T12" s="116">
        <f t="shared" si="2"/>
        <v>2026</v>
      </c>
      <c r="U12" s="116">
        <f t="shared" si="2"/>
        <v>2027</v>
      </c>
      <c r="V12" s="116">
        <f t="shared" si="1"/>
        <v>2028</v>
      </c>
      <c r="W12" s="116">
        <f t="shared" si="1"/>
        <v>2029</v>
      </c>
      <c r="X12" s="116">
        <f t="shared" si="1"/>
        <v>2030</v>
      </c>
      <c r="Y12" s="116">
        <f t="shared" si="1"/>
        <v>2031</v>
      </c>
      <c r="Z12" s="116">
        <f t="shared" si="1"/>
        <v>2032</v>
      </c>
      <c r="AA12" s="6"/>
      <c r="AB12" s="6"/>
      <c r="AC12" s="6"/>
    </row>
    <row r="13" spans="1:29" customFormat="1" ht="14.45">
      <c r="A13" s="6"/>
      <c r="B13" s="6"/>
      <c r="C13" s="6"/>
      <c r="D13" s="6"/>
      <c r="E13" s="4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customFormat="1" ht="14.45">
      <c r="A14" s="6"/>
      <c r="B14" s="6"/>
      <c r="C14" s="6" t="s">
        <v>77</v>
      </c>
      <c r="D14" s="6"/>
      <c r="E14" s="40"/>
      <c r="F14" s="6"/>
      <c r="G14" s="6"/>
      <c r="H14" s="46">
        <v>1</v>
      </c>
      <c r="I14" s="45">
        <f t="shared" ref="I14:S14" si="3">H14+1</f>
        <v>2</v>
      </c>
      <c r="J14" s="45">
        <f t="shared" si="3"/>
        <v>3</v>
      </c>
      <c r="K14" s="45">
        <f t="shared" si="3"/>
        <v>4</v>
      </c>
      <c r="L14" s="45">
        <f t="shared" si="3"/>
        <v>5</v>
      </c>
      <c r="M14" s="45">
        <f t="shared" si="3"/>
        <v>6</v>
      </c>
      <c r="N14" s="45">
        <f t="shared" si="3"/>
        <v>7</v>
      </c>
      <c r="O14" s="45">
        <f t="shared" si="3"/>
        <v>8</v>
      </c>
      <c r="P14" s="45">
        <f t="shared" si="3"/>
        <v>9</v>
      </c>
      <c r="Q14" s="45">
        <f t="shared" si="3"/>
        <v>10</v>
      </c>
      <c r="R14" s="45">
        <f t="shared" si="3"/>
        <v>11</v>
      </c>
      <c r="S14" s="116">
        <f t="shared" si="3"/>
        <v>12</v>
      </c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customFormat="1" ht="14.45">
      <c r="A15" s="6"/>
      <c r="B15" s="6"/>
      <c r="C15" s="6" t="s">
        <v>78</v>
      </c>
      <c r="D15" s="6"/>
      <c r="E15" s="40"/>
      <c r="F15" s="6"/>
      <c r="G15" s="6"/>
      <c r="H15" s="47" t="s">
        <v>79</v>
      </c>
      <c r="I15" s="48" t="s">
        <v>80</v>
      </c>
      <c r="J15" s="48" t="s">
        <v>81</v>
      </c>
      <c r="K15" s="48" t="s">
        <v>82</v>
      </c>
      <c r="L15" s="48" t="s">
        <v>83</v>
      </c>
      <c r="M15" s="48" t="s">
        <v>84</v>
      </c>
      <c r="N15" s="48" t="s">
        <v>85</v>
      </c>
      <c r="O15" s="48" t="s">
        <v>86</v>
      </c>
      <c r="P15" s="48" t="s">
        <v>87</v>
      </c>
      <c r="Q15" s="48" t="s">
        <v>88</v>
      </c>
      <c r="R15" s="48" t="s">
        <v>89</v>
      </c>
      <c r="S15" s="117" t="s">
        <v>90</v>
      </c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4.45">
      <c r="E16" s="40"/>
    </row>
    <row r="17" spans="2:4" ht="14.45"/>
    <row r="18" spans="2:4" ht="14.45">
      <c r="B18" s="91"/>
    </row>
    <row r="19" spans="2:4" ht="14.45"/>
    <row r="20" spans="2:4" ht="14.45">
      <c r="B20" s="91"/>
    </row>
    <row r="21" spans="2:4" ht="14.45"/>
    <row r="22" spans="2:4" ht="14.45">
      <c r="C22" s="118"/>
      <c r="D22" s="40"/>
    </row>
    <row r="23" spans="2:4" ht="14.45">
      <c r="C23" s="118"/>
      <c r="D23" s="40"/>
    </row>
    <row r="24" spans="2:4" ht="14.45">
      <c r="C24" s="118"/>
      <c r="D24" s="40"/>
    </row>
    <row r="25" spans="2:4" ht="14.45">
      <c r="C25" s="118"/>
      <c r="D25" s="40"/>
    </row>
    <row r="26" spans="2:4" ht="14.45">
      <c r="C26" s="118"/>
      <c r="D26" s="40"/>
    </row>
    <row r="27" spans="2:4" ht="14.45">
      <c r="C27" s="118"/>
      <c r="D27" s="40"/>
    </row>
    <row r="28" spans="2:4" ht="14.45">
      <c r="C28" s="118"/>
      <c r="D28" s="40"/>
    </row>
  </sheetData>
  <pageMargins left="0.7" right="0.7" top="0.75" bottom="0.75" header="0.3" footer="0.3"/>
  <customProperties>
    <customPr name="EpmWorksheetKeyString_GUID" r:id="rId1"/>
  </customProperti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F260-889A-4042-8B45-C56B166EC40A}">
  <sheetPr>
    <tabColor rgb="FF8064A2"/>
  </sheetPr>
  <dimension ref="A1:W33"/>
  <sheetViews>
    <sheetView topLeftCell="A6" zoomScale="80" zoomScaleNormal="80" workbookViewId="0"/>
  </sheetViews>
  <sheetFormatPr defaultColWidth="0" defaultRowHeight="13.9" zeroHeight="1"/>
  <cols>
    <col min="1" max="1" width="2.28515625" style="51" customWidth="1"/>
    <col min="2" max="2" width="3" style="51" customWidth="1"/>
    <col min="3" max="3" width="29.5703125" style="51" customWidth="1"/>
    <col min="4" max="5" width="9" style="51" customWidth="1"/>
    <col min="6" max="6" width="4.28515625" style="51" customWidth="1"/>
    <col min="7" max="10" width="10.5703125" style="51" customWidth="1"/>
    <col min="11" max="11" width="1.5703125" style="51" customWidth="1"/>
    <col min="12" max="14" width="10.42578125" style="51" customWidth="1"/>
    <col min="15" max="23" width="9" style="51" customWidth="1"/>
    <col min="24" max="16384" width="9" style="51" hidden="1"/>
  </cols>
  <sheetData>
    <row r="1" spans="1:23" ht="57.6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19.899999999999999">
      <c r="A3" s="57"/>
      <c r="B3" s="57"/>
      <c r="C3" s="57"/>
      <c r="D3" s="58" t="s">
        <v>91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3" ht="17.100000000000001" customHeight="1">
      <c r="A5" s="57"/>
      <c r="B5" s="57"/>
      <c r="C5" s="57"/>
      <c r="D5" s="52" t="s">
        <v>92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spans="1:23">
      <c r="A7" s="57"/>
      <c r="B7" s="55" t="s">
        <v>93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spans="1:23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spans="1:23" ht="14.45">
      <c r="A9" s="57"/>
      <c r="B9" s="57"/>
      <c r="C9" s="6"/>
      <c r="D9" s="6"/>
      <c r="E9" s="6"/>
      <c r="F9" s="6"/>
      <c r="G9" s="173" t="s">
        <v>94</v>
      </c>
      <c r="H9" s="174"/>
      <c r="I9" s="174"/>
      <c r="J9" s="174"/>
      <c r="K9" s="64"/>
      <c r="L9" s="176" t="s">
        <v>95</v>
      </c>
      <c r="M9" s="199"/>
      <c r="N9" s="199"/>
      <c r="O9" s="57"/>
      <c r="P9" s="57"/>
      <c r="Q9" s="57"/>
      <c r="R9" s="57"/>
      <c r="S9" s="57"/>
      <c r="T9" s="57"/>
      <c r="U9" s="57"/>
      <c r="V9" s="57"/>
      <c r="W9" s="57"/>
    </row>
    <row r="10" spans="1:23" ht="14.45">
      <c r="A10" s="57"/>
      <c r="B10" s="57"/>
      <c r="C10" s="6"/>
      <c r="D10" s="6"/>
      <c r="E10" s="6"/>
      <c r="F10" s="6"/>
      <c r="G10" s="6"/>
      <c r="H10" s="200"/>
      <c r="I10" s="200"/>
      <c r="J10" s="200"/>
      <c r="K10" s="65"/>
      <c r="L10" s="6"/>
      <c r="M10" s="6"/>
      <c r="N10" s="6"/>
      <c r="O10" s="57"/>
      <c r="P10" s="57"/>
      <c r="Q10" s="57"/>
      <c r="R10" s="57"/>
      <c r="S10" s="57"/>
      <c r="T10" s="57"/>
      <c r="U10" s="57"/>
      <c r="V10" s="57"/>
      <c r="W10" s="57"/>
    </row>
    <row r="11" spans="1:23" ht="14.45">
      <c r="A11" s="57"/>
      <c r="B11" s="57"/>
      <c r="C11" s="59" t="s">
        <v>75</v>
      </c>
      <c r="D11" s="6"/>
      <c r="E11" s="6"/>
      <c r="F11" s="6"/>
      <c r="G11" s="38">
        <v>-2</v>
      </c>
      <c r="H11" s="38">
        <v>-1</v>
      </c>
      <c r="I11" s="38">
        <v>1</v>
      </c>
      <c r="J11" s="61">
        <v>2</v>
      </c>
      <c r="K11" s="65"/>
      <c r="L11" s="62">
        <v>3</v>
      </c>
      <c r="M11" s="38">
        <v>4</v>
      </c>
      <c r="N11" s="38">
        <v>5</v>
      </c>
      <c r="O11" s="57"/>
      <c r="P11" s="57"/>
      <c r="Q11" s="57"/>
      <c r="R11" s="57"/>
      <c r="S11" s="57"/>
      <c r="T11" s="57"/>
      <c r="U11" s="57"/>
      <c r="V11" s="57"/>
      <c r="W11" s="57"/>
    </row>
    <row r="12" spans="1:23" ht="14.45">
      <c r="A12" s="57"/>
      <c r="B12" s="57"/>
      <c r="C12" s="6"/>
      <c r="D12" s="6"/>
      <c r="E12" s="6"/>
      <c r="F12" s="6"/>
      <c r="G12" s="6"/>
      <c r="H12" s="6"/>
      <c r="I12" s="6"/>
      <c r="J12" s="6"/>
      <c r="K12" s="65"/>
      <c r="L12" s="6"/>
      <c r="M12" s="6"/>
      <c r="N12" s="6"/>
      <c r="O12" s="57"/>
      <c r="P12" s="57"/>
      <c r="Q12" s="57"/>
      <c r="R12" s="57"/>
      <c r="S12" s="57"/>
      <c r="T12" s="57"/>
      <c r="U12" s="57"/>
      <c r="V12" s="57"/>
      <c r="W12" s="57"/>
    </row>
    <row r="13" spans="1:23" ht="14.45">
      <c r="A13" s="57"/>
      <c r="B13" s="57"/>
      <c r="C13" s="59" t="s">
        <v>76</v>
      </c>
      <c r="D13" s="40"/>
      <c r="E13" s="40"/>
      <c r="F13" s="6"/>
      <c r="G13" s="38">
        <f>_xlfn.XLOOKUP(G11,'1'!$H$11:$Z$11,'1'!$H$12:$Z$12)</f>
        <v>2025</v>
      </c>
      <c r="H13" s="38">
        <f>_xlfn.XLOOKUP(H11,'1'!$H$11:$Z$11,'1'!$H$12:$Z$12)</f>
        <v>2026</v>
      </c>
      <c r="I13" s="38">
        <f>_xlfn.XLOOKUP(I11,'1'!$H$11:$Z$11,'1'!$H$12:$Z$12)</f>
        <v>2027</v>
      </c>
      <c r="J13" s="61">
        <f>_xlfn.XLOOKUP(J11,'1'!$H$11:$Z$11,'1'!$H$12:$Z$12)</f>
        <v>2028</v>
      </c>
      <c r="K13" s="65"/>
      <c r="L13" s="62">
        <f>_xlfn.XLOOKUP(L11,'1'!$H$11:$Z$11,'1'!$H$12:$Z$12)</f>
        <v>2029</v>
      </c>
      <c r="M13" s="38">
        <f>_xlfn.XLOOKUP(M11,'1'!$H$11:$Z$11,'1'!$H$12:$Z$12)</f>
        <v>2030</v>
      </c>
      <c r="N13" s="38">
        <f>_xlfn.XLOOKUP(N11,'1'!$H$11:$Z$11,'1'!$H$12:$Z$12)</f>
        <v>2031</v>
      </c>
      <c r="O13" s="57"/>
      <c r="P13" s="57"/>
      <c r="Q13" s="57"/>
      <c r="R13" s="57"/>
      <c r="S13" s="57"/>
      <c r="T13" s="57"/>
      <c r="U13" s="57"/>
      <c r="V13" s="57"/>
      <c r="W13" s="57"/>
    </row>
    <row r="14" spans="1:23" ht="14.45">
      <c r="A14" s="57"/>
      <c r="B14" s="57"/>
      <c r="C14" s="59"/>
      <c r="D14" s="40"/>
      <c r="E14" s="40"/>
      <c r="F14" s="6"/>
      <c r="G14" s="6"/>
      <c r="H14" s="6"/>
      <c r="I14" s="6"/>
      <c r="J14" s="6"/>
      <c r="K14" s="65"/>
      <c r="L14" s="6"/>
      <c r="M14" s="6"/>
      <c r="N14" s="6"/>
      <c r="O14" s="57"/>
      <c r="P14" s="57"/>
      <c r="Q14" s="57"/>
      <c r="R14" s="57"/>
      <c r="S14" s="57"/>
      <c r="T14" s="57"/>
      <c r="U14" s="57"/>
      <c r="V14" s="57"/>
      <c r="W14" s="57"/>
    </row>
    <row r="15" spans="1:23" ht="12.4" customHeight="1">
      <c r="A15" s="57"/>
      <c r="B15" s="91">
        <v>1</v>
      </c>
      <c r="C15" s="131" t="s">
        <v>96</v>
      </c>
      <c r="D15" s="6"/>
      <c r="E15" s="6"/>
      <c r="F15" s="6"/>
      <c r="G15" s="129">
        <f>SUM(G16:G17)</f>
        <v>0</v>
      </c>
      <c r="H15" s="129">
        <f>SUM(H16:H17)</f>
        <v>0</v>
      </c>
      <c r="I15" s="129">
        <f>SUM(I16:I17)</f>
        <v>0</v>
      </c>
      <c r="J15" s="133">
        <f>SUM(J16:J17)</f>
        <v>0</v>
      </c>
      <c r="K15" s="65"/>
      <c r="L15" s="134">
        <f>SUM(L16:L17)</f>
        <v>0</v>
      </c>
      <c r="M15" s="129">
        <f>SUM(M16:M17)</f>
        <v>0</v>
      </c>
      <c r="N15" s="129">
        <f>SUM(N16:N17)</f>
        <v>0</v>
      </c>
      <c r="O15" s="57"/>
      <c r="P15" s="57"/>
      <c r="Q15" s="57"/>
      <c r="R15" s="57"/>
      <c r="S15" s="57"/>
      <c r="T15" s="57"/>
      <c r="U15" s="57"/>
      <c r="V15" s="57"/>
      <c r="W15" s="57"/>
    </row>
    <row r="16" spans="1:23" ht="12.6" customHeight="1">
      <c r="A16" s="57"/>
      <c r="B16" s="99"/>
      <c r="C16" s="130" t="s">
        <v>97</v>
      </c>
      <c r="D16" s="3"/>
      <c r="E16" s="132" t="s">
        <v>98</v>
      </c>
      <c r="F16" s="3"/>
      <c r="G16" s="33"/>
      <c r="H16" s="33"/>
      <c r="I16" s="33"/>
      <c r="J16" s="77"/>
      <c r="K16" s="65"/>
      <c r="L16" s="134">
        <f>SUMIF('3'!$G$12:$AR$12,"2028-29",'3'!$G$18:$AR$18)+SUMIF('3'!$G$12:$AR$12,"2028-29",'3'!$G$34:$AR$34)</f>
        <v>0</v>
      </c>
      <c r="M16" s="134">
        <f>SUMIF('3'!$G$12:$AR$12,"2029-30",'3'!$G$18:$AR$18)+SUMIF('3'!$G$12:$AR$12,"2029-30",'3'!$G$34:$AR$34)</f>
        <v>0</v>
      </c>
      <c r="N16" s="134">
        <f>SUMIF('3'!$G$12:$AR$12,"2030-31",'3'!$G$18:$AR$18)+SUMIF('3'!$G$12:$AR$12,"2030-31",'3'!$G$34:$AR$34)</f>
        <v>0</v>
      </c>
      <c r="O16" s="57"/>
      <c r="P16" s="57"/>
      <c r="Q16" s="57"/>
      <c r="R16" s="57"/>
      <c r="S16" s="57"/>
      <c r="T16" s="57"/>
      <c r="U16" s="57"/>
      <c r="V16" s="57"/>
      <c r="W16" s="57"/>
    </row>
    <row r="17" spans="1:23" ht="12.6" customHeight="1">
      <c r="A17" s="57"/>
      <c r="B17" s="99"/>
      <c r="C17" s="130" t="s">
        <v>99</v>
      </c>
      <c r="D17" s="3"/>
      <c r="E17" s="132" t="s">
        <v>98</v>
      </c>
      <c r="F17" s="3"/>
      <c r="G17" s="33"/>
      <c r="H17" s="33"/>
      <c r="I17" s="33"/>
      <c r="J17" s="77"/>
      <c r="K17" s="65"/>
      <c r="L17" s="63">
        <f>SUMIF('3'!$G$12:$AR$12,"2028-29",'3'!$G$34:$AR$34)</f>
        <v>0</v>
      </c>
      <c r="M17" s="63">
        <f>SUMIF('3'!$G$12:$AR$12,"2029-30",'3'!$G$34:$AR$34)</f>
        <v>0</v>
      </c>
      <c r="N17" s="63">
        <f>SUMIF('3'!$G$12:$AR$12,"2030-31",'3'!$G$34:$AR$34)</f>
        <v>0</v>
      </c>
      <c r="O17" s="57"/>
      <c r="P17" s="57"/>
      <c r="Q17" s="57"/>
      <c r="R17" s="57"/>
      <c r="S17" s="57"/>
      <c r="T17" s="57"/>
      <c r="U17" s="57"/>
      <c r="V17" s="57"/>
      <c r="W17" s="57"/>
    </row>
    <row r="18" spans="1:23" ht="12.6" customHeight="1">
      <c r="A18" s="57"/>
      <c r="B18" s="91"/>
      <c r="C18" s="6"/>
      <c r="D18" s="6"/>
      <c r="E18" s="6"/>
      <c r="F18" s="6"/>
      <c r="G18"/>
      <c r="H18"/>
      <c r="I18"/>
      <c r="J18"/>
      <c r="K18" s="65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spans="1:23" ht="12.6" customHeight="1">
      <c r="A19" s="57"/>
      <c r="B19" s="91">
        <v>2</v>
      </c>
      <c r="C19" s="131" t="s">
        <v>100</v>
      </c>
      <c r="D19" s="6"/>
      <c r="E19" s="6"/>
      <c r="F19" s="6"/>
      <c r="G19" s="129">
        <f>SUM(G20:G21)</f>
        <v>0</v>
      </c>
      <c r="H19" s="129">
        <f>SUM(H20:H21)</f>
        <v>0</v>
      </c>
      <c r="I19" s="129">
        <f>SUM(I20:I21)</f>
        <v>0</v>
      </c>
      <c r="J19" s="133">
        <f>SUM(J20:J21)</f>
        <v>0</v>
      </c>
      <c r="K19" s="65"/>
      <c r="L19" s="134">
        <f>SUM(L20:L21)</f>
        <v>0</v>
      </c>
      <c r="M19" s="129">
        <f>SUM(M20:M21)</f>
        <v>0</v>
      </c>
      <c r="N19" s="129">
        <f>SUM(N20:N21)</f>
        <v>0</v>
      </c>
      <c r="O19" s="57"/>
      <c r="P19" s="57"/>
      <c r="Q19" s="57"/>
      <c r="R19" s="57"/>
      <c r="S19" s="57"/>
      <c r="T19" s="57"/>
      <c r="U19" s="57"/>
      <c r="V19" s="57"/>
      <c r="W19" s="57"/>
    </row>
    <row r="20" spans="1:23" ht="12.4" customHeight="1">
      <c r="A20" s="57"/>
      <c r="B20" s="99"/>
      <c r="C20" s="130" t="s">
        <v>97</v>
      </c>
      <c r="D20" s="3"/>
      <c r="E20" s="132" t="s">
        <v>98</v>
      </c>
      <c r="F20" s="3"/>
      <c r="G20" s="33"/>
      <c r="H20" s="33"/>
      <c r="I20" s="33"/>
      <c r="J20" s="77"/>
      <c r="K20" s="65"/>
      <c r="L20" s="134">
        <f>SUMIF('3'!$G$12:$AR$12,"2028-29",'3'!$G$41:$AR$41)</f>
        <v>0</v>
      </c>
      <c r="M20" s="129">
        <f>SUMIF('3'!$G$12:$AR$12,"2029-30",'3'!$G$41:$AR$41)</f>
        <v>0</v>
      </c>
      <c r="N20" s="129">
        <f>SUMIF('3'!$G$12:$AR$12,"2030-31",'3'!$G$41:$AR$41)</f>
        <v>0</v>
      </c>
      <c r="O20" s="57"/>
      <c r="P20" s="57"/>
      <c r="Q20" s="57"/>
      <c r="R20" s="57"/>
      <c r="S20" s="57"/>
      <c r="T20" s="57"/>
      <c r="U20" s="57"/>
      <c r="V20" s="57"/>
      <c r="W20" s="57"/>
    </row>
    <row r="21" spans="1:23" ht="12.6" customHeight="1">
      <c r="A21" s="57"/>
      <c r="B21" s="99"/>
      <c r="C21" s="130" t="s">
        <v>99</v>
      </c>
      <c r="D21" s="3"/>
      <c r="E21" s="132" t="s">
        <v>98</v>
      </c>
      <c r="F21" s="3"/>
      <c r="G21" s="33"/>
      <c r="H21" s="33"/>
      <c r="I21" s="33"/>
      <c r="J21" s="77"/>
      <c r="K21" s="65"/>
      <c r="L21" s="134">
        <f>SUMIF('3'!$G$12:$AR$12,"2028-29",'3'!$G$78:$AR$78)</f>
        <v>0</v>
      </c>
      <c r="M21" s="129">
        <f>SUMIF('3'!$G$12:$AR$12,"2029-30",'3'!$G$78:$AR$78)</f>
        <v>0</v>
      </c>
      <c r="N21" s="129">
        <f>SUMIF('3'!$G$12:$AR$12,"2030-31",'3'!$G$78:$AR$78)</f>
        <v>0</v>
      </c>
      <c r="O21" s="57"/>
      <c r="P21" s="57"/>
      <c r="Q21" s="57"/>
      <c r="R21" s="57"/>
      <c r="S21" s="57"/>
      <c r="T21" s="57"/>
      <c r="U21" s="57"/>
      <c r="V21" s="57"/>
      <c r="W21" s="57"/>
    </row>
    <row r="22" spans="1:23" ht="14.45">
      <c r="A22" s="57"/>
      <c r="B22" s="91"/>
      <c r="C22" s="6"/>
      <c r="D22" s="6"/>
      <c r="E22" s="6"/>
      <c r="F22" s="6"/>
      <c r="G22"/>
      <c r="H22"/>
      <c r="I22"/>
      <c r="J22"/>
      <c r="K22" s="65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spans="1:23" ht="14.45">
      <c r="A23" s="57"/>
      <c r="B23" s="91">
        <v>3</v>
      </c>
      <c r="C23" s="131" t="s">
        <v>101</v>
      </c>
      <c r="D23" s="6"/>
      <c r="E23" s="6"/>
      <c r="F23" s="6"/>
      <c r="G23" s="129">
        <f>SUM(G24:G25)</f>
        <v>0</v>
      </c>
      <c r="H23" s="129">
        <f>SUM(H24:H25)</f>
        <v>0</v>
      </c>
      <c r="I23" s="129">
        <f>SUM(I24:I25)</f>
        <v>0</v>
      </c>
      <c r="J23" s="133">
        <f>SUM(J24:J25)</f>
        <v>0</v>
      </c>
      <c r="K23" s="65"/>
      <c r="L23" s="134">
        <f>SUM(L24:L25)</f>
        <v>0</v>
      </c>
      <c r="M23" s="129">
        <f>SUM(M24:M25)</f>
        <v>0</v>
      </c>
      <c r="N23" s="129">
        <f>SUM(N24:N25)</f>
        <v>0</v>
      </c>
      <c r="O23" s="57"/>
      <c r="P23" s="57"/>
      <c r="Q23" s="57"/>
      <c r="R23" s="57"/>
      <c r="S23" s="57"/>
      <c r="T23" s="57"/>
      <c r="U23" s="57"/>
      <c r="V23" s="57"/>
      <c r="W23" s="57"/>
    </row>
    <row r="24" spans="1:23" ht="14.45">
      <c r="A24" s="57"/>
      <c r="B24" s="99"/>
      <c r="C24" s="130" t="s">
        <v>97</v>
      </c>
      <c r="D24" s="3"/>
      <c r="E24" s="132" t="s">
        <v>98</v>
      </c>
      <c r="F24" s="3"/>
      <c r="G24" s="33"/>
      <c r="H24" s="33"/>
      <c r="I24" s="33"/>
      <c r="J24" s="77"/>
      <c r="K24" s="65"/>
      <c r="L24" s="134">
        <f>SUMIF('3'!$G$12:$AR$12,"2028-29",'3'!$G$57:$AR$57)</f>
        <v>0</v>
      </c>
      <c r="M24" s="129">
        <f>SUMIF('3'!$G$12:$AR$12,"2029-30",'3'!$G$57:$AR$57)</f>
        <v>0</v>
      </c>
      <c r="N24" s="129">
        <f>SUMIF('3'!$G$12:$AR$12,"2030-31",'3'!$G$57:$AR$57)</f>
        <v>0</v>
      </c>
      <c r="O24" s="57"/>
      <c r="P24" s="57"/>
      <c r="Q24" s="57"/>
      <c r="R24" s="57"/>
      <c r="S24" s="57"/>
      <c r="T24" s="57"/>
      <c r="U24" s="57"/>
      <c r="V24" s="57"/>
      <c r="W24" s="57"/>
    </row>
    <row r="25" spans="1:23" ht="14.45">
      <c r="A25" s="57"/>
      <c r="B25" s="99"/>
      <c r="C25" s="130" t="s">
        <v>99</v>
      </c>
      <c r="D25" s="3"/>
      <c r="E25" s="132" t="s">
        <v>98</v>
      </c>
      <c r="F25" s="3"/>
      <c r="G25" s="33"/>
      <c r="H25" s="33"/>
      <c r="I25" s="33"/>
      <c r="J25" s="77"/>
      <c r="K25" s="65"/>
      <c r="L25" s="134">
        <f>SUMIF('3'!$G$12:$AR$12,"2028-29",'3'!$G$82:$AR$82)</f>
        <v>0</v>
      </c>
      <c r="M25" s="129">
        <f>SUMIF('3'!$G$12:$AR$12,"2029-30",'3'!$G$82:$AR$82)</f>
        <v>0</v>
      </c>
      <c r="N25" s="129">
        <f>SUMIF('3'!$G$12:$AR$12,"2030-31",'3'!$G$82:$AR$82)</f>
        <v>0</v>
      </c>
      <c r="O25" s="57"/>
      <c r="P25" s="57"/>
      <c r="Q25" s="57"/>
      <c r="R25" s="57"/>
      <c r="S25" s="57"/>
      <c r="T25" s="57"/>
      <c r="U25" s="57"/>
      <c r="V25" s="57"/>
      <c r="W25" s="57"/>
    </row>
    <row r="26" spans="1:23" ht="14.45">
      <c r="A26" s="57"/>
      <c r="B26" s="91"/>
      <c r="C26" s="6"/>
      <c r="D26" s="6"/>
      <c r="E26" s="6"/>
      <c r="F26" s="6"/>
      <c r="G26"/>
      <c r="H26"/>
      <c r="I26"/>
      <c r="J26"/>
      <c r="K26" s="65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</row>
    <row r="27" spans="1:23" ht="14.45">
      <c r="A27" s="57"/>
      <c r="B27" s="91">
        <v>4</v>
      </c>
      <c r="C27" s="131" t="s">
        <v>102</v>
      </c>
      <c r="D27" s="6"/>
      <c r="E27" s="6"/>
      <c r="F27" s="6"/>
      <c r="G27" s="129">
        <f>SUM(G28:G28)</f>
        <v>0</v>
      </c>
      <c r="H27" s="129">
        <f>SUM(H28:H28)</f>
        <v>0</v>
      </c>
      <c r="I27" s="129">
        <f>SUM(I28:I28)</f>
        <v>0</v>
      </c>
      <c r="J27" s="133">
        <f>SUM(J28:J28)</f>
        <v>0</v>
      </c>
      <c r="K27" s="65"/>
      <c r="L27" s="134">
        <f>SUM(L28:L28)</f>
        <v>0</v>
      </c>
      <c r="M27" s="129">
        <f>SUM(M28:M28)</f>
        <v>0</v>
      </c>
      <c r="N27" s="129">
        <f>SUM(N28:N28)</f>
        <v>0</v>
      </c>
      <c r="O27" s="57"/>
      <c r="P27" s="57"/>
      <c r="Q27" s="57"/>
      <c r="R27" s="57"/>
      <c r="S27" s="57"/>
      <c r="T27" s="57"/>
      <c r="U27" s="57"/>
      <c r="V27" s="57"/>
      <c r="W27" s="57"/>
    </row>
    <row r="28" spans="1:23" ht="14.45">
      <c r="A28" s="57"/>
      <c r="B28" s="99"/>
      <c r="C28" s="130" t="s">
        <v>97</v>
      </c>
      <c r="D28" s="3"/>
      <c r="E28" s="132" t="s">
        <v>98</v>
      </c>
      <c r="F28" s="3"/>
      <c r="G28" s="33"/>
      <c r="H28" s="33"/>
      <c r="I28" s="33"/>
      <c r="J28" s="77"/>
      <c r="K28" s="65"/>
      <c r="L28" s="134">
        <f>SUMIF('3'!$G$12:$AR$12,"2028-29",'3'!$G$108:$AR$108)</f>
        <v>0</v>
      </c>
      <c r="M28" s="129">
        <f>SUMIF('3'!$G$12:$AR$12,"2029-30",'3'!$G$108:$AR$108)</f>
        <v>0</v>
      </c>
      <c r="N28" s="129">
        <f>SUMIF('3'!$G$12:$AR$12,"2030-31",'3'!$G$108:$AR$108)</f>
        <v>0</v>
      </c>
      <c r="O28" s="57"/>
      <c r="P28" s="57"/>
      <c r="Q28" s="57"/>
      <c r="R28" s="57"/>
      <c r="S28" s="57"/>
      <c r="T28" s="57"/>
      <c r="U28" s="57"/>
      <c r="V28" s="57"/>
      <c r="W28" s="57"/>
    </row>
    <row r="29" spans="1:23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0" spans="1:23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</row>
    <row r="31" spans="1:2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</row>
    <row r="32" spans="1:2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</row>
    <row r="33" spans="1:23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</sheetData>
  <mergeCells count="3">
    <mergeCell ref="L9:N9"/>
    <mergeCell ref="H10:J10"/>
    <mergeCell ref="G9:J9"/>
  </mergeCells>
  <phoneticPr fontId="25" type="noConversion"/>
  <pageMargins left="0.7" right="0.7" top="0.75" bottom="0.75" header="0.3" footer="0.3"/>
  <customProperties>
    <customPr name="EpmWorksheetKeyString_GUID" r:id="rId1"/>
  </customPropertie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CD6D-72C5-4323-9E3B-C8A615902947}">
  <sheetPr>
    <tabColor rgb="FF9BBB59"/>
  </sheetPr>
  <dimension ref="A1:XFD162"/>
  <sheetViews>
    <sheetView topLeftCell="A91" zoomScale="55" zoomScaleNormal="55" workbookViewId="0">
      <selection activeCell="AF44" sqref="AF44:AF74"/>
    </sheetView>
  </sheetViews>
  <sheetFormatPr defaultColWidth="0" defaultRowHeight="14.45" zeroHeight="1"/>
  <cols>
    <col min="1" max="1" width="2" customWidth="1"/>
    <col min="2" max="2" width="4.7109375" customWidth="1"/>
    <col min="3" max="3" width="13" bestFit="1" customWidth="1"/>
    <col min="4" max="4" width="12.5703125" bestFit="1" customWidth="1"/>
    <col min="5" max="5" width="13.28515625" bestFit="1" customWidth="1"/>
    <col min="6" max="6" width="3" customWidth="1"/>
    <col min="7" max="11" width="17.5703125" customWidth="1"/>
    <col min="12" max="12" width="20.7109375" bestFit="1" customWidth="1"/>
    <col min="13" max="13" width="17.5703125" customWidth="1"/>
    <col min="14" max="14" width="20" bestFit="1" customWidth="1"/>
    <col min="15" max="15" width="20.7109375" customWidth="1"/>
    <col min="16" max="16" width="17.5703125" customWidth="1"/>
    <col min="17" max="17" width="19.42578125" customWidth="1"/>
    <col min="18" max="18" width="17.5703125" customWidth="1"/>
    <col min="19" max="19" width="1.5703125" customWidth="1"/>
    <col min="20" max="24" width="17.5703125" customWidth="1"/>
    <col min="25" max="25" width="21.140625" customWidth="1"/>
    <col min="26" max="26" width="17.5703125" customWidth="1"/>
    <col min="27" max="27" width="20.140625" customWidth="1"/>
    <col min="28" max="28" width="20" bestFit="1" customWidth="1"/>
    <col min="29" max="29" width="17.5703125" customWidth="1"/>
    <col min="30" max="30" width="18.7109375" customWidth="1"/>
    <col min="31" max="31" width="17.5703125" customWidth="1"/>
    <col min="32" max="32" width="1.5703125" customWidth="1"/>
    <col min="33" max="37" width="17.7109375" customWidth="1"/>
    <col min="38" max="38" width="20.7109375" bestFit="1" customWidth="1"/>
    <col min="39" max="39" width="17.7109375" customWidth="1"/>
    <col min="40" max="41" width="20.28515625" customWidth="1"/>
    <col min="42" max="42" width="17.7109375" customWidth="1"/>
    <col min="43" max="43" width="19.7109375" customWidth="1"/>
    <col min="44" max="44" width="17.7109375" customWidth="1"/>
    <col min="45" max="45" width="9" customWidth="1"/>
    <col min="46" max="16384" width="9" hidden="1"/>
  </cols>
  <sheetData>
    <row r="1" spans="1:45" ht="56.1" customHeight="1">
      <c r="A1" s="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"/>
      <c r="AP1" s="6"/>
      <c r="AQ1" s="6"/>
      <c r="AR1" s="6"/>
      <c r="AS1" s="6"/>
    </row>
    <row r="2" spans="1:45">
      <c r="A2" s="67"/>
      <c r="B2" s="67"/>
      <c r="C2" s="67"/>
      <c r="D2" s="67"/>
      <c r="F2" s="67"/>
      <c r="G2" s="67"/>
      <c r="H2" s="6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"/>
      <c r="AP2" s="6"/>
      <c r="AQ2" s="6"/>
      <c r="AR2" s="6"/>
      <c r="AS2" s="6"/>
    </row>
    <row r="3" spans="1:45" ht="19.899999999999999">
      <c r="A3" s="67"/>
      <c r="B3" s="67"/>
      <c r="C3" s="67"/>
      <c r="D3" s="67"/>
      <c r="E3" s="58" t="s">
        <v>91</v>
      </c>
      <c r="F3" s="67"/>
      <c r="G3" s="67"/>
      <c r="H3" s="67"/>
      <c r="I3" s="67"/>
      <c r="J3" s="67"/>
      <c r="K3" s="67"/>
      <c r="L3" s="68"/>
      <c r="M3" s="68"/>
      <c r="N3" s="68"/>
      <c r="O3" s="68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"/>
      <c r="AP3" s="6"/>
      <c r="AQ3" s="6"/>
      <c r="AR3" s="6"/>
      <c r="AS3" s="6"/>
    </row>
    <row r="4" spans="1:45" ht="4.1500000000000004" customHeight="1">
      <c r="A4" s="67"/>
      <c r="B4" s="67"/>
      <c r="C4" s="6"/>
      <c r="D4" s="6"/>
      <c r="E4" s="6"/>
      <c r="F4" s="6"/>
      <c r="G4" s="6"/>
      <c r="H4" s="6"/>
      <c r="I4" s="6"/>
      <c r="J4" s="6"/>
      <c r="K4" s="6"/>
      <c r="L4" s="68"/>
      <c r="M4" s="68"/>
      <c r="N4" s="68"/>
      <c r="O4" s="68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7.45">
      <c r="A5" s="67"/>
      <c r="B5" s="67"/>
      <c r="C5" s="67"/>
      <c r="D5" s="67"/>
      <c r="E5" s="52" t="s">
        <v>103</v>
      </c>
      <c r="F5" s="67"/>
      <c r="G5" s="67"/>
      <c r="H5" s="67"/>
      <c r="I5" s="67"/>
      <c r="J5" s="67"/>
      <c r="K5" s="67"/>
      <c r="L5" s="68"/>
      <c r="M5" s="68"/>
      <c r="N5" s="68"/>
      <c r="O5" s="68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"/>
      <c r="AP5" s="6"/>
      <c r="AQ5" s="6"/>
      <c r="AR5" s="6"/>
      <c r="AS5" s="6"/>
    </row>
    <row r="6" spans="1: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8"/>
      <c r="M6" s="68"/>
      <c r="N6" s="68"/>
      <c r="O6" s="6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13.5" customHeight="1">
      <c r="A7" s="6"/>
      <c r="B7" s="99" t="s">
        <v>104</v>
      </c>
      <c r="C7" s="6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"/>
      <c r="AP7" s="6"/>
      <c r="AQ7" s="6"/>
      <c r="AR7" s="6"/>
      <c r="AS7" s="6"/>
    </row>
    <row r="8" spans="1:45">
      <c r="A8" s="6"/>
      <c r="B8" s="6"/>
      <c r="C8" s="6"/>
      <c r="D8" s="67"/>
      <c r="E8" s="67"/>
      <c r="F8" s="67"/>
      <c r="G8" s="67"/>
      <c r="H8" s="67"/>
      <c r="I8" s="67"/>
      <c r="J8" s="67"/>
      <c r="K8" s="67"/>
      <c r="L8" s="68"/>
      <c r="M8" s="68"/>
      <c r="N8" s="68"/>
      <c r="O8" s="68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"/>
      <c r="AP8" s="6"/>
      <c r="AQ8" s="6"/>
      <c r="AR8" s="6"/>
      <c r="AS8" s="6"/>
    </row>
    <row r="9" spans="1:45">
      <c r="A9" s="6"/>
      <c r="B9" s="6"/>
      <c r="C9" s="6"/>
      <c r="D9" s="67"/>
      <c r="E9" s="67"/>
      <c r="F9" s="67"/>
      <c r="G9" s="67"/>
      <c r="H9" s="67"/>
      <c r="I9" s="67"/>
      <c r="J9" s="67"/>
      <c r="K9" s="67"/>
      <c r="L9" s="68"/>
      <c r="M9" s="68"/>
      <c r="N9" s="68"/>
      <c r="O9" s="68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"/>
      <c r="AP9" s="6"/>
      <c r="AQ9" s="6"/>
      <c r="AR9" s="6"/>
      <c r="AS9" s="6"/>
    </row>
    <row r="10" spans="1:45">
      <c r="A10" s="67"/>
      <c r="B10" s="67"/>
      <c r="C10" s="67" t="s">
        <v>75</v>
      </c>
      <c r="D10" s="6"/>
      <c r="E10" s="67"/>
      <c r="F10" s="67"/>
      <c r="G10" s="94">
        <v>3</v>
      </c>
      <c r="H10" s="94">
        <v>3</v>
      </c>
      <c r="I10" s="94">
        <v>3</v>
      </c>
      <c r="J10" s="94">
        <v>3</v>
      </c>
      <c r="K10" s="94">
        <v>3</v>
      </c>
      <c r="L10" s="94">
        <v>3</v>
      </c>
      <c r="M10" s="94">
        <v>3</v>
      </c>
      <c r="N10" s="94">
        <v>3</v>
      </c>
      <c r="O10" s="94">
        <v>3</v>
      </c>
      <c r="P10" s="94">
        <v>3</v>
      </c>
      <c r="Q10" s="94">
        <v>3</v>
      </c>
      <c r="R10" s="95">
        <v>3</v>
      </c>
      <c r="S10" s="126"/>
      <c r="T10" s="124">
        <v>4</v>
      </c>
      <c r="U10" s="95">
        <v>4</v>
      </c>
      <c r="V10" s="95">
        <v>4</v>
      </c>
      <c r="W10" s="95">
        <v>4</v>
      </c>
      <c r="X10" s="95">
        <v>4</v>
      </c>
      <c r="Y10" s="95">
        <v>4</v>
      </c>
      <c r="Z10" s="95">
        <v>4</v>
      </c>
      <c r="AA10" s="95">
        <v>4</v>
      </c>
      <c r="AB10" s="95">
        <v>4</v>
      </c>
      <c r="AC10" s="95">
        <v>4</v>
      </c>
      <c r="AD10" s="95">
        <v>4</v>
      </c>
      <c r="AE10" s="95">
        <v>4</v>
      </c>
      <c r="AF10" s="126"/>
      <c r="AG10" s="124">
        <v>5</v>
      </c>
      <c r="AH10" s="95">
        <v>5</v>
      </c>
      <c r="AI10" s="95">
        <v>5</v>
      </c>
      <c r="AJ10" s="95">
        <v>5</v>
      </c>
      <c r="AK10" s="95">
        <v>5</v>
      </c>
      <c r="AL10" s="95">
        <v>5</v>
      </c>
      <c r="AM10" s="95">
        <v>5</v>
      </c>
      <c r="AN10" s="95">
        <v>5</v>
      </c>
      <c r="AO10" s="95">
        <v>5</v>
      </c>
      <c r="AP10" s="95">
        <v>5</v>
      </c>
      <c r="AQ10" s="95">
        <v>5</v>
      </c>
      <c r="AR10" s="95">
        <v>5</v>
      </c>
      <c r="AS10" s="6"/>
    </row>
    <row r="11" spans="1:4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84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84"/>
      <c r="AG11" s="67"/>
      <c r="AH11" s="67"/>
      <c r="AI11" s="67"/>
      <c r="AJ11" s="67"/>
      <c r="AK11" s="67"/>
      <c r="AL11" s="67"/>
      <c r="AM11" s="67"/>
      <c r="AN11" s="67"/>
      <c r="AO11" s="6"/>
      <c r="AP11" s="6"/>
      <c r="AQ11" s="6"/>
      <c r="AR11" s="6"/>
      <c r="AS11" s="6"/>
    </row>
    <row r="12" spans="1:45">
      <c r="A12" s="67"/>
      <c r="B12" s="67"/>
      <c r="C12" s="67" t="s">
        <v>76</v>
      </c>
      <c r="D12" s="6"/>
      <c r="E12" s="67"/>
      <c r="F12" s="67"/>
      <c r="G12" s="38" t="s">
        <v>105</v>
      </c>
      <c r="H12" s="38" t="s">
        <v>105</v>
      </c>
      <c r="I12" s="38" t="s">
        <v>105</v>
      </c>
      <c r="J12" s="38" t="s">
        <v>105</v>
      </c>
      <c r="K12" s="38" t="s">
        <v>105</v>
      </c>
      <c r="L12" s="38" t="s">
        <v>105</v>
      </c>
      <c r="M12" s="38" t="s">
        <v>105</v>
      </c>
      <c r="N12" s="38" t="s">
        <v>105</v>
      </c>
      <c r="O12" s="38" t="s">
        <v>105</v>
      </c>
      <c r="P12" s="38" t="s">
        <v>105</v>
      </c>
      <c r="Q12" s="38" t="s">
        <v>105</v>
      </c>
      <c r="R12" s="61" t="s">
        <v>105</v>
      </c>
      <c r="S12" s="127"/>
      <c r="T12" s="62" t="s">
        <v>106</v>
      </c>
      <c r="U12" s="38" t="s">
        <v>106</v>
      </c>
      <c r="V12" s="38" t="s">
        <v>106</v>
      </c>
      <c r="W12" s="38" t="s">
        <v>106</v>
      </c>
      <c r="X12" s="38" t="s">
        <v>106</v>
      </c>
      <c r="Y12" s="38" t="s">
        <v>106</v>
      </c>
      <c r="Z12" s="38" t="s">
        <v>106</v>
      </c>
      <c r="AA12" s="38" t="s">
        <v>106</v>
      </c>
      <c r="AB12" s="38" t="s">
        <v>106</v>
      </c>
      <c r="AC12" s="38" t="s">
        <v>106</v>
      </c>
      <c r="AD12" s="38" t="s">
        <v>106</v>
      </c>
      <c r="AE12" s="61" t="s">
        <v>106</v>
      </c>
      <c r="AF12" s="127"/>
      <c r="AG12" s="62" t="s">
        <v>107</v>
      </c>
      <c r="AH12" s="38" t="s">
        <v>107</v>
      </c>
      <c r="AI12" s="38" t="s">
        <v>107</v>
      </c>
      <c r="AJ12" s="38" t="s">
        <v>107</v>
      </c>
      <c r="AK12" s="38" t="s">
        <v>107</v>
      </c>
      <c r="AL12" s="38" t="s">
        <v>107</v>
      </c>
      <c r="AM12" s="38" t="s">
        <v>107</v>
      </c>
      <c r="AN12" s="38" t="s">
        <v>107</v>
      </c>
      <c r="AO12" s="38" t="s">
        <v>107</v>
      </c>
      <c r="AP12" s="38" t="s">
        <v>107</v>
      </c>
      <c r="AQ12" s="38" t="s">
        <v>107</v>
      </c>
      <c r="AR12" s="38" t="s">
        <v>107</v>
      </c>
      <c r="AS12" s="6"/>
    </row>
    <row r="13" spans="1:45">
      <c r="A13" s="6"/>
      <c r="B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5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>
      <c r="A14" s="6"/>
      <c r="B14" s="6"/>
      <c r="C14" s="67" t="s">
        <v>108</v>
      </c>
      <c r="D14" s="6"/>
      <c r="E14" s="67"/>
      <c r="F14" s="67"/>
      <c r="G14" s="96">
        <v>46844</v>
      </c>
      <c r="H14" s="96">
        <v>46874</v>
      </c>
      <c r="I14" s="96">
        <v>46905</v>
      </c>
      <c r="J14" s="96">
        <v>46935</v>
      </c>
      <c r="K14" s="96">
        <v>46966</v>
      </c>
      <c r="L14" s="96">
        <v>46997</v>
      </c>
      <c r="M14" s="96">
        <v>47027</v>
      </c>
      <c r="N14" s="96">
        <v>47058</v>
      </c>
      <c r="O14" s="96">
        <v>47088</v>
      </c>
      <c r="P14" s="96">
        <v>47119</v>
      </c>
      <c r="Q14" s="96">
        <v>47150</v>
      </c>
      <c r="R14" s="97">
        <v>47178</v>
      </c>
      <c r="S14" s="128"/>
      <c r="T14" s="98">
        <v>47209</v>
      </c>
      <c r="U14" s="96">
        <v>47239</v>
      </c>
      <c r="V14" s="96">
        <v>47270</v>
      </c>
      <c r="W14" s="96">
        <v>47300</v>
      </c>
      <c r="X14" s="96">
        <v>47331</v>
      </c>
      <c r="Y14" s="96">
        <v>47362</v>
      </c>
      <c r="Z14" s="96">
        <v>47392</v>
      </c>
      <c r="AA14" s="96">
        <v>47423</v>
      </c>
      <c r="AB14" s="96">
        <v>47453</v>
      </c>
      <c r="AC14" s="96">
        <v>47484</v>
      </c>
      <c r="AD14" s="96">
        <v>47515</v>
      </c>
      <c r="AE14" s="97">
        <v>47543</v>
      </c>
      <c r="AF14" s="128"/>
      <c r="AG14" s="98">
        <v>47574</v>
      </c>
      <c r="AH14" s="96">
        <v>47604</v>
      </c>
      <c r="AI14" s="96">
        <v>47635</v>
      </c>
      <c r="AJ14" s="96">
        <v>47665</v>
      </c>
      <c r="AK14" s="96">
        <v>47696</v>
      </c>
      <c r="AL14" s="96">
        <v>47727</v>
      </c>
      <c r="AM14" s="96">
        <v>47757</v>
      </c>
      <c r="AN14" s="96">
        <v>47788</v>
      </c>
      <c r="AO14" s="96">
        <v>47818</v>
      </c>
      <c r="AP14" s="96">
        <v>47849</v>
      </c>
      <c r="AQ14" s="96">
        <v>47880</v>
      </c>
      <c r="AR14" s="96">
        <v>47908</v>
      </c>
      <c r="AS14" s="6"/>
    </row>
    <row r="15" spans="1:45">
      <c r="A15" s="6"/>
      <c r="B15" s="6"/>
      <c r="C15" s="67" t="s">
        <v>109</v>
      </c>
      <c r="D15" s="6"/>
      <c r="E15" s="67"/>
      <c r="F15" s="67"/>
      <c r="G15" s="96">
        <v>46873</v>
      </c>
      <c r="H15" s="96">
        <v>46904</v>
      </c>
      <c r="I15" s="96">
        <v>46934</v>
      </c>
      <c r="J15" s="96">
        <v>46965</v>
      </c>
      <c r="K15" s="96">
        <v>46996</v>
      </c>
      <c r="L15" s="96">
        <v>47026</v>
      </c>
      <c r="M15" s="96">
        <v>47057</v>
      </c>
      <c r="N15" s="96">
        <v>47087</v>
      </c>
      <c r="O15" s="96">
        <v>47118</v>
      </c>
      <c r="P15" s="96">
        <v>47149</v>
      </c>
      <c r="Q15" s="96">
        <v>47177</v>
      </c>
      <c r="R15" s="97">
        <v>47208</v>
      </c>
      <c r="S15" s="128"/>
      <c r="T15" s="98">
        <v>47238</v>
      </c>
      <c r="U15" s="96">
        <v>47269</v>
      </c>
      <c r="V15" s="96">
        <v>47299</v>
      </c>
      <c r="W15" s="96">
        <v>47330</v>
      </c>
      <c r="X15" s="96">
        <v>47361</v>
      </c>
      <c r="Y15" s="96">
        <v>47391</v>
      </c>
      <c r="Z15" s="96">
        <v>47422</v>
      </c>
      <c r="AA15" s="96">
        <v>47452</v>
      </c>
      <c r="AB15" s="96">
        <v>47483</v>
      </c>
      <c r="AC15" s="96">
        <v>47514</v>
      </c>
      <c r="AD15" s="96">
        <v>47542</v>
      </c>
      <c r="AE15" s="97">
        <v>47573</v>
      </c>
      <c r="AF15" s="128"/>
      <c r="AG15" s="98">
        <v>47603</v>
      </c>
      <c r="AH15" s="96">
        <v>47634</v>
      </c>
      <c r="AI15" s="96">
        <v>47664</v>
      </c>
      <c r="AJ15" s="96">
        <v>47695</v>
      </c>
      <c r="AK15" s="96">
        <v>47726</v>
      </c>
      <c r="AL15" s="96">
        <v>47756</v>
      </c>
      <c r="AM15" s="96">
        <v>47787</v>
      </c>
      <c r="AN15" s="96">
        <v>47817</v>
      </c>
      <c r="AO15" s="96">
        <v>47848</v>
      </c>
      <c r="AP15" s="96">
        <v>47879</v>
      </c>
      <c r="AQ15" s="96">
        <v>47907</v>
      </c>
      <c r="AR15" s="96">
        <v>47938</v>
      </c>
      <c r="AS15" s="6"/>
    </row>
    <row r="16" spans="1:45">
      <c r="A16" s="6"/>
      <c r="B16" s="6"/>
      <c r="C16" s="6"/>
      <c r="D16" s="6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84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84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"/>
    </row>
    <row r="17" spans="1:45">
      <c r="A17" s="6"/>
      <c r="B17" s="88" t="s">
        <v>110</v>
      </c>
      <c r="C17" s="55"/>
      <c r="D17" s="55"/>
      <c r="E17" s="89"/>
      <c r="F17" s="6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85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85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2"/>
    </row>
    <row r="18" spans="1:45">
      <c r="A18" s="6"/>
      <c r="B18" s="55"/>
      <c r="C18" s="88" t="s">
        <v>111</v>
      </c>
      <c r="D18" s="55"/>
      <c r="E18" s="89" t="s">
        <v>98</v>
      </c>
      <c r="F18" s="67"/>
      <c r="G18" s="34">
        <f t="shared" ref="G18:R18" si="0">SUM(G$19:G$20)</f>
        <v>0</v>
      </c>
      <c r="H18" s="34">
        <f t="shared" si="0"/>
        <v>0</v>
      </c>
      <c r="I18" s="34">
        <f t="shared" si="0"/>
        <v>0</v>
      </c>
      <c r="J18" s="34">
        <f t="shared" si="0"/>
        <v>0</v>
      </c>
      <c r="K18" s="34">
        <f t="shared" si="0"/>
        <v>0</v>
      </c>
      <c r="L18" s="34">
        <f t="shared" si="0"/>
        <v>0</v>
      </c>
      <c r="M18" s="34">
        <f t="shared" si="0"/>
        <v>0</v>
      </c>
      <c r="N18" s="34">
        <f t="shared" si="0"/>
        <v>0</v>
      </c>
      <c r="O18" s="34">
        <f t="shared" si="0"/>
        <v>0</v>
      </c>
      <c r="P18" s="34">
        <f t="shared" si="0"/>
        <v>0</v>
      </c>
      <c r="Q18" s="34">
        <f t="shared" si="0"/>
        <v>0</v>
      </c>
      <c r="R18" s="76">
        <f t="shared" si="0"/>
        <v>0</v>
      </c>
      <c r="S18" s="73"/>
      <c r="T18" s="80">
        <f t="shared" ref="T18:AE18" si="1">SUM(T$19:T$20)</f>
        <v>0</v>
      </c>
      <c r="U18" s="34">
        <f t="shared" si="1"/>
        <v>0</v>
      </c>
      <c r="V18" s="34">
        <f t="shared" si="1"/>
        <v>0</v>
      </c>
      <c r="W18" s="34">
        <f t="shared" si="1"/>
        <v>0</v>
      </c>
      <c r="X18" s="34">
        <f t="shared" si="1"/>
        <v>0</v>
      </c>
      <c r="Y18" s="34">
        <f t="shared" si="1"/>
        <v>0</v>
      </c>
      <c r="Z18" s="34">
        <f t="shared" si="1"/>
        <v>0</v>
      </c>
      <c r="AA18" s="34">
        <f t="shared" si="1"/>
        <v>0</v>
      </c>
      <c r="AB18" s="34">
        <f t="shared" si="1"/>
        <v>0</v>
      </c>
      <c r="AC18" s="34">
        <f t="shared" si="1"/>
        <v>0</v>
      </c>
      <c r="AD18" s="34">
        <f t="shared" si="1"/>
        <v>0</v>
      </c>
      <c r="AE18" s="76">
        <f t="shared" si="1"/>
        <v>0</v>
      </c>
      <c r="AF18" s="73"/>
      <c r="AG18" s="80">
        <f t="shared" ref="AG18:AR18" si="2">SUM(AG$19:AG$20)</f>
        <v>0</v>
      </c>
      <c r="AH18" s="34">
        <f t="shared" si="2"/>
        <v>0</v>
      </c>
      <c r="AI18" s="34">
        <f t="shared" si="2"/>
        <v>0</v>
      </c>
      <c r="AJ18" s="34">
        <f t="shared" si="2"/>
        <v>0</v>
      </c>
      <c r="AK18" s="34">
        <f t="shared" si="2"/>
        <v>0</v>
      </c>
      <c r="AL18" s="34">
        <f t="shared" si="2"/>
        <v>0</v>
      </c>
      <c r="AM18" s="34">
        <f t="shared" si="2"/>
        <v>0</v>
      </c>
      <c r="AN18" s="34">
        <f t="shared" si="2"/>
        <v>0</v>
      </c>
      <c r="AO18" s="34">
        <f t="shared" si="2"/>
        <v>0</v>
      </c>
      <c r="AP18" s="34">
        <f t="shared" si="2"/>
        <v>0</v>
      </c>
      <c r="AQ18" s="34">
        <f t="shared" si="2"/>
        <v>0</v>
      </c>
      <c r="AR18" s="34">
        <f t="shared" si="2"/>
        <v>0</v>
      </c>
      <c r="AS18" s="6"/>
    </row>
    <row r="19" spans="1:45">
      <c r="A19" s="6"/>
      <c r="B19" s="55"/>
      <c r="C19" s="89" t="s">
        <v>112</v>
      </c>
      <c r="D19" s="55"/>
      <c r="E19" s="89" t="s">
        <v>98</v>
      </c>
      <c r="F19" s="67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77"/>
      <c r="S19" s="73"/>
      <c r="T19" s="81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77"/>
      <c r="AF19" s="73"/>
      <c r="AG19" s="81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6"/>
    </row>
    <row r="20" spans="1:45">
      <c r="A20" s="6"/>
      <c r="B20" s="55"/>
      <c r="C20" s="89" t="s">
        <v>113</v>
      </c>
      <c r="D20" s="55"/>
      <c r="E20" s="89" t="s">
        <v>98</v>
      </c>
      <c r="F20" s="67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77"/>
      <c r="S20" s="73"/>
      <c r="T20" s="81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77"/>
      <c r="AF20" s="73"/>
      <c r="AG20" s="81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6"/>
    </row>
    <row r="21" spans="1:45">
      <c r="A21" s="6"/>
      <c r="B21" s="55"/>
      <c r="C21" s="55"/>
      <c r="D21" s="55"/>
      <c r="E21" s="89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84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84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"/>
    </row>
    <row r="22" spans="1:45">
      <c r="A22" s="6"/>
      <c r="B22" s="90" t="s">
        <v>114</v>
      </c>
      <c r="C22" s="55"/>
      <c r="D22" s="55"/>
      <c r="E22" s="89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86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86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"/>
    </row>
    <row r="23" spans="1:45">
      <c r="A23" s="6"/>
      <c r="B23" s="90"/>
      <c r="C23" s="88" t="s">
        <v>115</v>
      </c>
      <c r="D23" s="55"/>
      <c r="E23" s="89" t="s">
        <v>98</v>
      </c>
      <c r="F23" s="67"/>
      <c r="G23" s="34">
        <f>SUM(G25,G29)</f>
        <v>0</v>
      </c>
      <c r="H23" s="34">
        <f t="shared" ref="H23:R23" si="3">SUM(H25,H29)</f>
        <v>0</v>
      </c>
      <c r="I23" s="34">
        <f t="shared" si="3"/>
        <v>0</v>
      </c>
      <c r="J23" s="34">
        <f t="shared" si="3"/>
        <v>0</v>
      </c>
      <c r="K23" s="34">
        <f t="shared" si="3"/>
        <v>0</v>
      </c>
      <c r="L23" s="34">
        <f t="shared" si="3"/>
        <v>0</v>
      </c>
      <c r="M23" s="34">
        <f t="shared" si="3"/>
        <v>0</v>
      </c>
      <c r="N23" s="34">
        <f t="shared" si="3"/>
        <v>0</v>
      </c>
      <c r="O23" s="34">
        <f t="shared" si="3"/>
        <v>0</v>
      </c>
      <c r="P23" s="34">
        <f t="shared" si="3"/>
        <v>0</v>
      </c>
      <c r="Q23" s="34">
        <f t="shared" si="3"/>
        <v>0</v>
      </c>
      <c r="R23" s="76">
        <f t="shared" si="3"/>
        <v>0</v>
      </c>
      <c r="S23" s="73"/>
      <c r="T23" s="80">
        <f t="shared" ref="T23:AE23" si="4">SUM(T25,T29)</f>
        <v>0</v>
      </c>
      <c r="U23" s="34">
        <f t="shared" si="4"/>
        <v>0</v>
      </c>
      <c r="V23" s="34">
        <f t="shared" si="4"/>
        <v>0</v>
      </c>
      <c r="W23" s="34">
        <f t="shared" si="4"/>
        <v>0</v>
      </c>
      <c r="X23" s="34">
        <f t="shared" si="4"/>
        <v>0</v>
      </c>
      <c r="Y23" s="34">
        <f t="shared" si="4"/>
        <v>0</v>
      </c>
      <c r="Z23" s="34">
        <f t="shared" si="4"/>
        <v>0</v>
      </c>
      <c r="AA23" s="34">
        <f t="shared" si="4"/>
        <v>0</v>
      </c>
      <c r="AB23" s="34">
        <f t="shared" si="4"/>
        <v>0</v>
      </c>
      <c r="AC23" s="34">
        <f t="shared" si="4"/>
        <v>0</v>
      </c>
      <c r="AD23" s="34">
        <f t="shared" si="4"/>
        <v>0</v>
      </c>
      <c r="AE23" s="76">
        <f t="shared" si="4"/>
        <v>0</v>
      </c>
      <c r="AF23" s="73"/>
      <c r="AG23" s="80">
        <f t="shared" ref="AG23:AR23" si="5">SUM(AG25,AG29)</f>
        <v>0</v>
      </c>
      <c r="AH23" s="34">
        <f t="shared" si="5"/>
        <v>0</v>
      </c>
      <c r="AI23" s="34">
        <f t="shared" si="5"/>
        <v>0</v>
      </c>
      <c r="AJ23" s="34">
        <f t="shared" si="5"/>
        <v>0</v>
      </c>
      <c r="AK23" s="34">
        <f t="shared" si="5"/>
        <v>0</v>
      </c>
      <c r="AL23" s="34">
        <f t="shared" si="5"/>
        <v>0</v>
      </c>
      <c r="AM23" s="34">
        <f t="shared" si="5"/>
        <v>0</v>
      </c>
      <c r="AN23" s="34">
        <f t="shared" si="5"/>
        <v>0</v>
      </c>
      <c r="AO23" s="34">
        <f t="shared" si="5"/>
        <v>0</v>
      </c>
      <c r="AP23" s="34">
        <f t="shared" si="5"/>
        <v>0</v>
      </c>
      <c r="AQ23" s="34">
        <f t="shared" si="5"/>
        <v>0</v>
      </c>
      <c r="AR23" s="34">
        <f t="shared" si="5"/>
        <v>0</v>
      </c>
      <c r="AS23" s="6"/>
    </row>
    <row r="24" spans="1:45">
      <c r="A24" s="6"/>
      <c r="B24" s="55"/>
      <c r="C24" s="90" t="s">
        <v>116</v>
      </c>
      <c r="D24" s="55"/>
      <c r="E24" s="89"/>
      <c r="F24" s="67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87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87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6"/>
    </row>
    <row r="25" spans="1:45">
      <c r="A25" s="6"/>
      <c r="B25" s="55"/>
      <c r="C25" s="89" t="s">
        <v>117</v>
      </c>
      <c r="D25" s="55"/>
      <c r="E25" s="89" t="s">
        <v>98</v>
      </c>
      <c r="F25" s="67"/>
      <c r="G25" s="34">
        <f>G26*G27/1000000</f>
        <v>0</v>
      </c>
      <c r="H25" s="34">
        <f t="shared" ref="H25:R25" si="6">H26*H27/1000000</f>
        <v>0</v>
      </c>
      <c r="I25" s="34">
        <f t="shared" si="6"/>
        <v>0</v>
      </c>
      <c r="J25" s="34">
        <f t="shared" si="6"/>
        <v>0</v>
      </c>
      <c r="K25" s="34">
        <f t="shared" si="6"/>
        <v>0</v>
      </c>
      <c r="L25" s="34">
        <f t="shared" si="6"/>
        <v>0</v>
      </c>
      <c r="M25" s="34">
        <f t="shared" si="6"/>
        <v>0</v>
      </c>
      <c r="N25" s="34">
        <f t="shared" si="6"/>
        <v>0</v>
      </c>
      <c r="O25" s="34">
        <f t="shared" si="6"/>
        <v>0</v>
      </c>
      <c r="P25" s="34">
        <f t="shared" si="6"/>
        <v>0</v>
      </c>
      <c r="Q25" s="34">
        <f t="shared" si="6"/>
        <v>0</v>
      </c>
      <c r="R25" s="76">
        <f t="shared" si="6"/>
        <v>0</v>
      </c>
      <c r="S25" s="73"/>
      <c r="T25" s="80">
        <f t="shared" ref="T25:AE25" si="7">T26*T27/1000000</f>
        <v>0</v>
      </c>
      <c r="U25" s="34">
        <f t="shared" si="7"/>
        <v>0</v>
      </c>
      <c r="V25" s="34">
        <f t="shared" si="7"/>
        <v>0</v>
      </c>
      <c r="W25" s="34">
        <f t="shared" si="7"/>
        <v>0</v>
      </c>
      <c r="X25" s="34">
        <f t="shared" si="7"/>
        <v>0</v>
      </c>
      <c r="Y25" s="34">
        <f t="shared" si="7"/>
        <v>0</v>
      </c>
      <c r="Z25" s="34">
        <f t="shared" si="7"/>
        <v>0</v>
      </c>
      <c r="AA25" s="34">
        <f t="shared" si="7"/>
        <v>0</v>
      </c>
      <c r="AB25" s="34">
        <f t="shared" si="7"/>
        <v>0</v>
      </c>
      <c r="AC25" s="34">
        <f t="shared" si="7"/>
        <v>0</v>
      </c>
      <c r="AD25" s="34">
        <f t="shared" si="7"/>
        <v>0</v>
      </c>
      <c r="AE25" s="76">
        <f t="shared" si="7"/>
        <v>0</v>
      </c>
      <c r="AF25" s="73"/>
      <c r="AG25" s="80">
        <f t="shared" ref="AG25:AR25" si="8">AG26*AG27/1000000</f>
        <v>0</v>
      </c>
      <c r="AH25" s="34">
        <f t="shared" si="8"/>
        <v>0</v>
      </c>
      <c r="AI25" s="34">
        <f t="shared" si="8"/>
        <v>0</v>
      </c>
      <c r="AJ25" s="34">
        <f t="shared" si="8"/>
        <v>0</v>
      </c>
      <c r="AK25" s="34">
        <f t="shared" si="8"/>
        <v>0</v>
      </c>
      <c r="AL25" s="34">
        <f t="shared" si="8"/>
        <v>0</v>
      </c>
      <c r="AM25" s="34">
        <f t="shared" si="8"/>
        <v>0</v>
      </c>
      <c r="AN25" s="34">
        <f t="shared" si="8"/>
        <v>0</v>
      </c>
      <c r="AO25" s="34">
        <f t="shared" si="8"/>
        <v>0</v>
      </c>
      <c r="AP25" s="34">
        <f t="shared" si="8"/>
        <v>0</v>
      </c>
      <c r="AQ25" s="34">
        <f t="shared" si="8"/>
        <v>0</v>
      </c>
      <c r="AR25" s="34">
        <f t="shared" si="8"/>
        <v>0</v>
      </c>
      <c r="AS25" s="6"/>
    </row>
    <row r="26" spans="1:45">
      <c r="A26" s="6"/>
      <c r="B26" s="55"/>
      <c r="C26" s="89" t="s">
        <v>118</v>
      </c>
      <c r="D26" s="55"/>
      <c r="E26" s="89" t="s">
        <v>119</v>
      </c>
      <c r="F26" s="67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77"/>
      <c r="S26" s="73"/>
      <c r="T26" s="8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77"/>
      <c r="AF26" s="73"/>
      <c r="AG26" s="81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6"/>
    </row>
    <row r="27" spans="1:45">
      <c r="A27" s="6"/>
      <c r="B27" s="55"/>
      <c r="C27" s="89" t="s">
        <v>120</v>
      </c>
      <c r="D27" s="55"/>
      <c r="E27" s="89" t="s">
        <v>121</v>
      </c>
      <c r="F27" s="67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77"/>
      <c r="S27" s="73"/>
      <c r="T27" s="81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77"/>
      <c r="AF27" s="73"/>
      <c r="AG27" s="81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6"/>
    </row>
    <row r="28" spans="1:45">
      <c r="A28" s="6"/>
      <c r="B28" s="55"/>
      <c r="C28" s="88" t="s">
        <v>122</v>
      </c>
      <c r="D28" s="55"/>
      <c r="E28" s="89"/>
      <c r="F28" s="67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87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87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6"/>
    </row>
    <row r="29" spans="1:45">
      <c r="A29" s="6"/>
      <c r="B29" s="55"/>
      <c r="C29" s="89" t="s">
        <v>123</v>
      </c>
      <c r="D29" s="55"/>
      <c r="E29" s="89" t="s">
        <v>98</v>
      </c>
      <c r="F29" s="67"/>
      <c r="G29" s="34">
        <f t="shared" ref="G29:R29" si="9">G30*G31/1000000</f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34">
        <f t="shared" si="9"/>
        <v>0</v>
      </c>
      <c r="L29" s="34">
        <f t="shared" si="9"/>
        <v>0</v>
      </c>
      <c r="M29" s="34">
        <f t="shared" si="9"/>
        <v>0</v>
      </c>
      <c r="N29" s="34">
        <f t="shared" si="9"/>
        <v>0</v>
      </c>
      <c r="O29" s="34">
        <f t="shared" si="9"/>
        <v>0</v>
      </c>
      <c r="P29" s="34">
        <f t="shared" si="9"/>
        <v>0</v>
      </c>
      <c r="Q29" s="34">
        <f t="shared" si="9"/>
        <v>0</v>
      </c>
      <c r="R29" s="76">
        <f t="shared" si="9"/>
        <v>0</v>
      </c>
      <c r="S29" s="73"/>
      <c r="T29" s="80">
        <f t="shared" ref="T29:AE29" si="10">T30*T31/1000000</f>
        <v>0</v>
      </c>
      <c r="U29" s="34">
        <f t="shared" si="10"/>
        <v>0</v>
      </c>
      <c r="V29" s="34">
        <f t="shared" si="10"/>
        <v>0</v>
      </c>
      <c r="W29" s="34">
        <f t="shared" si="10"/>
        <v>0</v>
      </c>
      <c r="X29" s="34">
        <f t="shared" si="10"/>
        <v>0</v>
      </c>
      <c r="Y29" s="34">
        <f t="shared" si="10"/>
        <v>0</v>
      </c>
      <c r="Z29" s="34">
        <f t="shared" si="10"/>
        <v>0</v>
      </c>
      <c r="AA29" s="34">
        <f t="shared" si="10"/>
        <v>0</v>
      </c>
      <c r="AB29" s="34">
        <f t="shared" si="10"/>
        <v>0</v>
      </c>
      <c r="AC29" s="34">
        <f t="shared" si="10"/>
        <v>0</v>
      </c>
      <c r="AD29" s="34">
        <f t="shared" si="10"/>
        <v>0</v>
      </c>
      <c r="AE29" s="76">
        <f t="shared" si="10"/>
        <v>0</v>
      </c>
      <c r="AF29" s="73"/>
      <c r="AG29" s="80">
        <f t="shared" ref="AG29:AR29" si="11">AG30*AG31/1000000</f>
        <v>0</v>
      </c>
      <c r="AH29" s="34">
        <f t="shared" si="11"/>
        <v>0</v>
      </c>
      <c r="AI29" s="34">
        <f t="shared" si="11"/>
        <v>0</v>
      </c>
      <c r="AJ29" s="34">
        <f t="shared" si="11"/>
        <v>0</v>
      </c>
      <c r="AK29" s="34">
        <f t="shared" si="11"/>
        <v>0</v>
      </c>
      <c r="AL29" s="34">
        <f t="shared" si="11"/>
        <v>0</v>
      </c>
      <c r="AM29" s="34">
        <f t="shared" si="11"/>
        <v>0</v>
      </c>
      <c r="AN29" s="34">
        <f t="shared" si="11"/>
        <v>0</v>
      </c>
      <c r="AO29" s="34">
        <f t="shared" si="11"/>
        <v>0</v>
      </c>
      <c r="AP29" s="34">
        <f t="shared" si="11"/>
        <v>0</v>
      </c>
      <c r="AQ29" s="34">
        <f t="shared" si="11"/>
        <v>0</v>
      </c>
      <c r="AR29" s="34">
        <f t="shared" si="11"/>
        <v>0</v>
      </c>
      <c r="AS29" s="6"/>
    </row>
    <row r="30" spans="1:45">
      <c r="A30" s="6"/>
      <c r="B30" s="55"/>
      <c r="C30" s="89" t="s">
        <v>124</v>
      </c>
      <c r="D30" s="55"/>
      <c r="E30" s="89" t="s">
        <v>119</v>
      </c>
      <c r="F30" s="67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77"/>
      <c r="S30" s="73"/>
      <c r="T30" s="81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77"/>
      <c r="AF30" s="73"/>
      <c r="AG30" s="81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6"/>
    </row>
    <row r="31" spans="1:45">
      <c r="A31" s="6"/>
      <c r="B31" s="55"/>
      <c r="C31" s="89" t="s">
        <v>125</v>
      </c>
      <c r="D31" s="55"/>
      <c r="E31" s="89" t="s">
        <v>121</v>
      </c>
      <c r="F31" s="67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77"/>
      <c r="S31" s="73"/>
      <c r="T31" s="81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77"/>
      <c r="AF31" s="73"/>
      <c r="AG31" s="81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6"/>
    </row>
    <row r="32" spans="1:45">
      <c r="A32" s="6"/>
      <c r="B32" s="55"/>
      <c r="C32" s="89"/>
      <c r="D32" s="55"/>
      <c r="E32" s="89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84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84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"/>
    </row>
    <row r="33" spans="1:16384">
      <c r="A33" s="6"/>
      <c r="B33" s="90" t="s">
        <v>126</v>
      </c>
      <c r="C33" s="49"/>
      <c r="D33" s="55"/>
      <c r="E33" s="89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84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84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"/>
    </row>
    <row r="34" spans="1:16384">
      <c r="A34" s="6"/>
      <c r="B34" s="90"/>
      <c r="C34" s="88" t="s">
        <v>127</v>
      </c>
      <c r="D34" s="55"/>
      <c r="E34" s="89" t="s">
        <v>98</v>
      </c>
      <c r="F34" s="67"/>
      <c r="G34" s="34">
        <f t="shared" ref="G34:R34" si="12">SUM(G$35:G$38)</f>
        <v>0</v>
      </c>
      <c r="H34" s="34">
        <f t="shared" si="12"/>
        <v>0</v>
      </c>
      <c r="I34" s="34">
        <f t="shared" si="12"/>
        <v>0</v>
      </c>
      <c r="J34" s="34">
        <f t="shared" si="12"/>
        <v>0</v>
      </c>
      <c r="K34" s="34">
        <f t="shared" si="12"/>
        <v>0</v>
      </c>
      <c r="L34" s="34">
        <f t="shared" si="12"/>
        <v>0</v>
      </c>
      <c r="M34" s="34">
        <f t="shared" si="12"/>
        <v>0</v>
      </c>
      <c r="N34" s="34">
        <f t="shared" si="12"/>
        <v>0</v>
      </c>
      <c r="O34" s="34">
        <f t="shared" si="12"/>
        <v>0</v>
      </c>
      <c r="P34" s="34">
        <f t="shared" si="12"/>
        <v>0</v>
      </c>
      <c r="Q34" s="34">
        <f t="shared" si="12"/>
        <v>0</v>
      </c>
      <c r="R34" s="76">
        <f t="shared" si="12"/>
        <v>0</v>
      </c>
      <c r="S34" s="73"/>
      <c r="T34" s="125">
        <f>SUM(T$35:T$38)</f>
        <v>0</v>
      </c>
      <c r="U34" s="76">
        <f t="shared" ref="U34:AE34" si="13">SUM(U$35:U$38)</f>
        <v>0</v>
      </c>
      <c r="V34" s="76">
        <f t="shared" si="13"/>
        <v>0</v>
      </c>
      <c r="W34" s="76">
        <f t="shared" si="13"/>
        <v>0</v>
      </c>
      <c r="X34" s="76">
        <f t="shared" si="13"/>
        <v>0</v>
      </c>
      <c r="Y34" s="76">
        <f t="shared" si="13"/>
        <v>0</v>
      </c>
      <c r="Z34" s="76">
        <f t="shared" si="13"/>
        <v>0</v>
      </c>
      <c r="AA34" s="76">
        <f t="shared" si="13"/>
        <v>0</v>
      </c>
      <c r="AB34" s="76">
        <f t="shared" si="13"/>
        <v>0</v>
      </c>
      <c r="AC34" s="76">
        <f t="shared" si="13"/>
        <v>0</v>
      </c>
      <c r="AD34" s="76">
        <f t="shared" si="13"/>
        <v>0</v>
      </c>
      <c r="AE34" s="76">
        <f t="shared" si="13"/>
        <v>0</v>
      </c>
      <c r="AF34" s="73"/>
      <c r="AG34" s="80">
        <f t="shared" ref="AG34:AR34" si="14">SUM(AG$35:AG$38)</f>
        <v>0</v>
      </c>
      <c r="AH34" s="34">
        <f t="shared" si="14"/>
        <v>0</v>
      </c>
      <c r="AI34" s="34">
        <f t="shared" si="14"/>
        <v>0</v>
      </c>
      <c r="AJ34" s="34">
        <f t="shared" si="14"/>
        <v>0</v>
      </c>
      <c r="AK34" s="34">
        <f t="shared" si="14"/>
        <v>0</v>
      </c>
      <c r="AL34" s="34">
        <f t="shared" si="14"/>
        <v>0</v>
      </c>
      <c r="AM34" s="34">
        <f t="shared" si="14"/>
        <v>0</v>
      </c>
      <c r="AN34" s="34">
        <f t="shared" si="14"/>
        <v>0</v>
      </c>
      <c r="AO34" s="34">
        <f t="shared" si="14"/>
        <v>0</v>
      </c>
      <c r="AP34" s="34">
        <f t="shared" si="14"/>
        <v>0</v>
      </c>
      <c r="AQ34" s="34">
        <f t="shared" si="14"/>
        <v>0</v>
      </c>
      <c r="AR34" s="34">
        <f t="shared" si="14"/>
        <v>0</v>
      </c>
      <c r="AS34" s="6"/>
    </row>
    <row r="35" spans="1:16384">
      <c r="A35" s="6"/>
      <c r="B35" s="55"/>
      <c r="C35" s="89" t="s">
        <v>112</v>
      </c>
      <c r="D35" s="55"/>
      <c r="E35" s="89" t="s">
        <v>98</v>
      </c>
      <c r="F35" s="67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77"/>
      <c r="S35" s="73"/>
      <c r="T35" s="81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77"/>
      <c r="AF35" s="73"/>
      <c r="AG35" s="81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6"/>
    </row>
    <row r="36" spans="1:16384">
      <c r="A36" s="6"/>
      <c r="B36" s="55"/>
      <c r="C36" s="89" t="s">
        <v>113</v>
      </c>
      <c r="D36" s="55"/>
      <c r="E36" s="89" t="s">
        <v>98</v>
      </c>
      <c r="F36" s="67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77"/>
      <c r="S36" s="73"/>
      <c r="T36" s="81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77"/>
      <c r="AF36" s="73"/>
      <c r="AG36" s="81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6"/>
    </row>
    <row r="37" spans="1:16384">
      <c r="A37" s="6"/>
      <c r="B37" s="55"/>
      <c r="C37" s="89" t="s">
        <v>128</v>
      </c>
      <c r="D37" s="55"/>
      <c r="E37" s="89" t="s">
        <v>98</v>
      </c>
      <c r="F37" s="67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77"/>
      <c r="S37" s="73"/>
      <c r="T37" s="81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77"/>
      <c r="AF37" s="73"/>
      <c r="AG37" s="81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6"/>
    </row>
    <row r="38" spans="1:16384">
      <c r="A38" s="6"/>
      <c r="B38" s="55"/>
      <c r="C38" s="89" t="s">
        <v>129</v>
      </c>
      <c r="D38" s="55"/>
      <c r="E38" s="89" t="s">
        <v>98</v>
      </c>
      <c r="F38" s="67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77"/>
      <c r="S38" s="73"/>
      <c r="T38" s="81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77"/>
      <c r="AF38" s="73"/>
      <c r="AG38" s="81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6"/>
    </row>
    <row r="39" spans="1:16384">
      <c r="A39" s="6"/>
      <c r="B39" s="55"/>
      <c r="C39" s="55"/>
      <c r="D39" s="55"/>
      <c r="E39" s="55"/>
      <c r="F39" s="6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87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87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6"/>
    </row>
    <row r="40" spans="1:16384">
      <c r="A40" s="6"/>
      <c r="B40" s="90" t="s">
        <v>130</v>
      </c>
      <c r="C40" s="3"/>
      <c r="D40" s="56"/>
      <c r="E40" s="56"/>
      <c r="F40" s="6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87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87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6"/>
    </row>
    <row r="41" spans="1:16384">
      <c r="A41" s="6"/>
      <c r="B41" s="90"/>
      <c r="C41" s="99" t="s">
        <v>111</v>
      </c>
      <c r="D41" s="56"/>
      <c r="E41" s="3" t="s">
        <v>98</v>
      </c>
      <c r="F41" s="67"/>
      <c r="G41" s="34">
        <f>SUM(G$42:G$43)</f>
        <v>0</v>
      </c>
      <c r="H41" s="34">
        <f t="shared" ref="H41:T41" si="15">SUM(H$42:H$43)</f>
        <v>0</v>
      </c>
      <c r="I41" s="34">
        <f t="shared" si="15"/>
        <v>0</v>
      </c>
      <c r="J41" s="34">
        <f t="shared" si="15"/>
        <v>0</v>
      </c>
      <c r="K41" s="34">
        <f t="shared" si="15"/>
        <v>0</v>
      </c>
      <c r="L41" s="34">
        <f t="shared" si="15"/>
        <v>0</v>
      </c>
      <c r="M41" s="34">
        <f t="shared" si="15"/>
        <v>0</v>
      </c>
      <c r="N41" s="34">
        <f t="shared" si="15"/>
        <v>0</v>
      </c>
      <c r="O41" s="34">
        <f t="shared" si="15"/>
        <v>0</v>
      </c>
      <c r="P41" s="34">
        <f t="shared" si="15"/>
        <v>0</v>
      </c>
      <c r="Q41" s="34">
        <f t="shared" si="15"/>
        <v>0</v>
      </c>
      <c r="R41" s="76">
        <f t="shared" si="15"/>
        <v>0</v>
      </c>
      <c r="S41" s="73"/>
      <c r="T41" s="80">
        <f t="shared" si="15"/>
        <v>0</v>
      </c>
      <c r="U41" s="34">
        <f t="shared" ref="U41:AE41" si="16">SUM(U$19:U$20)</f>
        <v>0</v>
      </c>
      <c r="V41" s="34">
        <f t="shared" si="16"/>
        <v>0</v>
      </c>
      <c r="W41" s="34">
        <f t="shared" si="16"/>
        <v>0</v>
      </c>
      <c r="X41" s="34">
        <f t="shared" si="16"/>
        <v>0</v>
      </c>
      <c r="Y41" s="34">
        <f t="shared" si="16"/>
        <v>0</v>
      </c>
      <c r="Z41" s="34">
        <f t="shared" si="16"/>
        <v>0</v>
      </c>
      <c r="AA41" s="34">
        <f t="shared" si="16"/>
        <v>0</v>
      </c>
      <c r="AB41" s="34">
        <f t="shared" si="16"/>
        <v>0</v>
      </c>
      <c r="AC41" s="34">
        <f t="shared" si="16"/>
        <v>0</v>
      </c>
      <c r="AD41" s="34">
        <f t="shared" si="16"/>
        <v>0</v>
      </c>
      <c r="AE41" s="76">
        <f t="shared" si="16"/>
        <v>0</v>
      </c>
      <c r="AF41" s="73"/>
      <c r="AG41" s="80">
        <f>SUM(AG$19:AG$20)</f>
        <v>0</v>
      </c>
      <c r="AH41" s="34">
        <f t="shared" ref="AH41:AR41" si="17">SUM(AH$19:AH$20)</f>
        <v>0</v>
      </c>
      <c r="AI41" s="34">
        <f t="shared" si="17"/>
        <v>0</v>
      </c>
      <c r="AJ41" s="34">
        <f t="shared" si="17"/>
        <v>0</v>
      </c>
      <c r="AK41" s="34">
        <f t="shared" si="17"/>
        <v>0</v>
      </c>
      <c r="AL41" s="34">
        <f t="shared" si="17"/>
        <v>0</v>
      </c>
      <c r="AM41" s="34">
        <f t="shared" si="17"/>
        <v>0</v>
      </c>
      <c r="AN41" s="34">
        <f t="shared" si="17"/>
        <v>0</v>
      </c>
      <c r="AO41" s="34">
        <f t="shared" si="17"/>
        <v>0</v>
      </c>
      <c r="AP41" s="34">
        <f t="shared" si="17"/>
        <v>0</v>
      </c>
      <c r="AQ41" s="34">
        <f t="shared" si="17"/>
        <v>0</v>
      </c>
      <c r="AR41" s="34">
        <f t="shared" si="17"/>
        <v>0</v>
      </c>
      <c r="AS41" s="6"/>
    </row>
    <row r="42" spans="1:16384">
      <c r="A42" s="6"/>
      <c r="B42" s="90"/>
      <c r="C42" s="3" t="s">
        <v>112</v>
      </c>
      <c r="D42" s="56"/>
      <c r="E42" s="3" t="s">
        <v>98</v>
      </c>
      <c r="F42" s="67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77"/>
      <c r="S42" s="73"/>
      <c r="T42" s="81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77"/>
      <c r="AF42" s="73"/>
      <c r="AG42" s="81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6"/>
    </row>
    <row r="43" spans="1:16384">
      <c r="A43" s="6"/>
      <c r="B43" s="90"/>
      <c r="C43" s="3" t="s">
        <v>113</v>
      </c>
      <c r="D43" s="56"/>
      <c r="E43" s="3" t="s">
        <v>98</v>
      </c>
      <c r="F43" s="67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77"/>
      <c r="S43" s="73"/>
      <c r="T43" s="81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77"/>
      <c r="AF43" s="73"/>
      <c r="AG43" s="81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6"/>
    </row>
    <row r="44" spans="1:16384">
      <c r="A44" s="6"/>
      <c r="B44" s="90"/>
      <c r="C44" s="3"/>
      <c r="D44" s="55"/>
      <c r="E44" s="55"/>
      <c r="F44" s="6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3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3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6"/>
    </row>
    <row r="45" spans="1:16384" s="90" customFormat="1" ht="12.6">
      <c r="B45" s="90" t="s">
        <v>131</v>
      </c>
      <c r="S45" s="73"/>
      <c r="AF45" s="73"/>
      <c r="AT45" s="90" t="s">
        <v>132</v>
      </c>
      <c r="AU45" s="90" t="s">
        <v>132</v>
      </c>
      <c r="AV45" s="90" t="s">
        <v>132</v>
      </c>
      <c r="AW45" s="90" t="s">
        <v>132</v>
      </c>
      <c r="AX45" s="90" t="s">
        <v>132</v>
      </c>
      <c r="AY45" s="90" t="s">
        <v>132</v>
      </c>
      <c r="AZ45" s="90" t="s">
        <v>132</v>
      </c>
      <c r="BA45" s="90" t="s">
        <v>132</v>
      </c>
      <c r="BB45" s="90" t="s">
        <v>132</v>
      </c>
      <c r="BC45" s="90" t="s">
        <v>132</v>
      </c>
      <c r="BD45" s="90" t="s">
        <v>132</v>
      </c>
      <c r="BE45" s="90" t="s">
        <v>132</v>
      </c>
      <c r="BF45" s="90" t="s">
        <v>132</v>
      </c>
      <c r="BG45" s="90" t="s">
        <v>132</v>
      </c>
      <c r="BH45" s="90" t="s">
        <v>132</v>
      </c>
      <c r="BI45" s="90" t="s">
        <v>132</v>
      </c>
      <c r="BJ45" s="90" t="s">
        <v>132</v>
      </c>
      <c r="BK45" s="90" t="s">
        <v>132</v>
      </c>
      <c r="BL45" s="90" t="s">
        <v>132</v>
      </c>
      <c r="BM45" s="90" t="s">
        <v>132</v>
      </c>
      <c r="BN45" s="90" t="s">
        <v>132</v>
      </c>
      <c r="BO45" s="90" t="s">
        <v>132</v>
      </c>
      <c r="BP45" s="90" t="s">
        <v>132</v>
      </c>
      <c r="BQ45" s="90" t="s">
        <v>132</v>
      </c>
      <c r="BR45" s="90" t="s">
        <v>132</v>
      </c>
      <c r="BS45" s="90" t="s">
        <v>132</v>
      </c>
      <c r="BT45" s="90" t="s">
        <v>132</v>
      </c>
      <c r="BU45" s="90" t="s">
        <v>132</v>
      </c>
      <c r="BV45" s="90" t="s">
        <v>132</v>
      </c>
      <c r="BW45" s="90" t="s">
        <v>132</v>
      </c>
      <c r="BX45" s="90" t="s">
        <v>132</v>
      </c>
      <c r="BY45" s="90" t="s">
        <v>132</v>
      </c>
      <c r="BZ45" s="90" t="s">
        <v>132</v>
      </c>
      <c r="CA45" s="90" t="s">
        <v>132</v>
      </c>
      <c r="CB45" s="90" t="s">
        <v>132</v>
      </c>
      <c r="CC45" s="90" t="s">
        <v>132</v>
      </c>
      <c r="CD45" s="90" t="s">
        <v>132</v>
      </c>
      <c r="CE45" s="90" t="s">
        <v>132</v>
      </c>
      <c r="CF45" s="90" t="s">
        <v>132</v>
      </c>
      <c r="CG45" s="90" t="s">
        <v>132</v>
      </c>
      <c r="CH45" s="90" t="s">
        <v>132</v>
      </c>
      <c r="CI45" s="90" t="s">
        <v>132</v>
      </c>
      <c r="CJ45" s="90" t="s">
        <v>132</v>
      </c>
      <c r="CK45" s="90" t="s">
        <v>132</v>
      </c>
      <c r="CL45" s="90" t="s">
        <v>132</v>
      </c>
      <c r="CM45" s="90" t="s">
        <v>132</v>
      </c>
      <c r="CN45" s="90" t="s">
        <v>132</v>
      </c>
      <c r="CO45" s="90" t="s">
        <v>132</v>
      </c>
      <c r="CP45" s="90" t="s">
        <v>132</v>
      </c>
      <c r="CQ45" s="90" t="s">
        <v>132</v>
      </c>
      <c r="CR45" s="90" t="s">
        <v>132</v>
      </c>
      <c r="CS45" s="90" t="s">
        <v>132</v>
      </c>
      <c r="CT45" s="90" t="s">
        <v>132</v>
      </c>
      <c r="CU45" s="90" t="s">
        <v>132</v>
      </c>
      <c r="CV45" s="90" t="s">
        <v>132</v>
      </c>
      <c r="CW45" s="90" t="s">
        <v>132</v>
      </c>
      <c r="CX45" s="90" t="s">
        <v>132</v>
      </c>
      <c r="CY45" s="90" t="s">
        <v>132</v>
      </c>
      <c r="CZ45" s="90" t="s">
        <v>132</v>
      </c>
      <c r="DA45" s="90" t="s">
        <v>132</v>
      </c>
      <c r="DB45" s="90" t="s">
        <v>132</v>
      </c>
      <c r="DC45" s="90" t="s">
        <v>132</v>
      </c>
      <c r="DD45" s="90" t="s">
        <v>132</v>
      </c>
      <c r="DE45" s="90" t="s">
        <v>132</v>
      </c>
      <c r="DF45" s="90" t="s">
        <v>132</v>
      </c>
      <c r="DG45" s="90" t="s">
        <v>132</v>
      </c>
      <c r="DH45" s="90" t="s">
        <v>132</v>
      </c>
      <c r="DI45" s="90" t="s">
        <v>132</v>
      </c>
      <c r="DJ45" s="90" t="s">
        <v>132</v>
      </c>
      <c r="DK45" s="90" t="s">
        <v>132</v>
      </c>
      <c r="DL45" s="90" t="s">
        <v>132</v>
      </c>
      <c r="DM45" s="90" t="s">
        <v>132</v>
      </c>
      <c r="DN45" s="90" t="s">
        <v>132</v>
      </c>
      <c r="DO45" s="90" t="s">
        <v>132</v>
      </c>
      <c r="DP45" s="90" t="s">
        <v>132</v>
      </c>
      <c r="DQ45" s="90" t="s">
        <v>132</v>
      </c>
      <c r="DR45" s="90" t="s">
        <v>132</v>
      </c>
      <c r="DS45" s="90" t="s">
        <v>132</v>
      </c>
      <c r="DT45" s="90" t="s">
        <v>132</v>
      </c>
      <c r="DU45" s="90" t="s">
        <v>132</v>
      </c>
      <c r="DV45" s="90" t="s">
        <v>132</v>
      </c>
      <c r="DW45" s="90" t="s">
        <v>132</v>
      </c>
      <c r="DX45" s="90" t="s">
        <v>132</v>
      </c>
      <c r="DY45" s="90" t="s">
        <v>132</v>
      </c>
      <c r="DZ45" s="90" t="s">
        <v>132</v>
      </c>
      <c r="EA45" s="90" t="s">
        <v>132</v>
      </c>
      <c r="EB45" s="90" t="s">
        <v>132</v>
      </c>
      <c r="EC45" s="90" t="s">
        <v>132</v>
      </c>
      <c r="ED45" s="90" t="s">
        <v>132</v>
      </c>
      <c r="EE45" s="90" t="s">
        <v>132</v>
      </c>
      <c r="EF45" s="90" t="s">
        <v>132</v>
      </c>
      <c r="EG45" s="90" t="s">
        <v>132</v>
      </c>
      <c r="EH45" s="90" t="s">
        <v>132</v>
      </c>
      <c r="EI45" s="90" t="s">
        <v>132</v>
      </c>
      <c r="EJ45" s="90" t="s">
        <v>132</v>
      </c>
      <c r="EK45" s="90" t="s">
        <v>132</v>
      </c>
      <c r="EL45" s="90" t="s">
        <v>132</v>
      </c>
      <c r="EM45" s="90" t="s">
        <v>132</v>
      </c>
      <c r="EN45" s="90" t="s">
        <v>132</v>
      </c>
      <c r="EO45" s="90" t="s">
        <v>132</v>
      </c>
      <c r="EP45" s="90" t="s">
        <v>132</v>
      </c>
      <c r="EQ45" s="90" t="s">
        <v>132</v>
      </c>
      <c r="ER45" s="90" t="s">
        <v>132</v>
      </c>
      <c r="ES45" s="90" t="s">
        <v>132</v>
      </c>
      <c r="ET45" s="90" t="s">
        <v>132</v>
      </c>
      <c r="EU45" s="90" t="s">
        <v>132</v>
      </c>
      <c r="EV45" s="90" t="s">
        <v>132</v>
      </c>
      <c r="EW45" s="90" t="s">
        <v>132</v>
      </c>
      <c r="EX45" s="90" t="s">
        <v>132</v>
      </c>
      <c r="EY45" s="90" t="s">
        <v>132</v>
      </c>
      <c r="EZ45" s="90" t="s">
        <v>132</v>
      </c>
      <c r="FA45" s="90" t="s">
        <v>132</v>
      </c>
      <c r="FB45" s="90" t="s">
        <v>132</v>
      </c>
      <c r="FC45" s="90" t="s">
        <v>132</v>
      </c>
      <c r="FD45" s="90" t="s">
        <v>132</v>
      </c>
      <c r="FE45" s="90" t="s">
        <v>132</v>
      </c>
      <c r="FF45" s="90" t="s">
        <v>132</v>
      </c>
      <c r="FG45" s="90" t="s">
        <v>132</v>
      </c>
      <c r="FH45" s="90" t="s">
        <v>132</v>
      </c>
      <c r="FI45" s="90" t="s">
        <v>132</v>
      </c>
      <c r="FJ45" s="90" t="s">
        <v>132</v>
      </c>
      <c r="FK45" s="90" t="s">
        <v>132</v>
      </c>
      <c r="FL45" s="90" t="s">
        <v>132</v>
      </c>
      <c r="FM45" s="90" t="s">
        <v>132</v>
      </c>
      <c r="FN45" s="90" t="s">
        <v>132</v>
      </c>
      <c r="FO45" s="90" t="s">
        <v>132</v>
      </c>
      <c r="FP45" s="90" t="s">
        <v>132</v>
      </c>
      <c r="FQ45" s="90" t="s">
        <v>132</v>
      </c>
      <c r="FR45" s="90" t="s">
        <v>132</v>
      </c>
      <c r="FS45" s="90" t="s">
        <v>132</v>
      </c>
      <c r="FT45" s="90" t="s">
        <v>132</v>
      </c>
      <c r="FU45" s="90" t="s">
        <v>132</v>
      </c>
      <c r="FV45" s="90" t="s">
        <v>132</v>
      </c>
      <c r="FW45" s="90" t="s">
        <v>132</v>
      </c>
      <c r="FX45" s="90" t="s">
        <v>132</v>
      </c>
      <c r="FY45" s="90" t="s">
        <v>132</v>
      </c>
      <c r="FZ45" s="90" t="s">
        <v>132</v>
      </c>
      <c r="GA45" s="90" t="s">
        <v>132</v>
      </c>
      <c r="GB45" s="90" t="s">
        <v>132</v>
      </c>
      <c r="GC45" s="90" t="s">
        <v>132</v>
      </c>
      <c r="GD45" s="90" t="s">
        <v>132</v>
      </c>
      <c r="GE45" s="90" t="s">
        <v>132</v>
      </c>
      <c r="GF45" s="90" t="s">
        <v>132</v>
      </c>
      <c r="GG45" s="90" t="s">
        <v>132</v>
      </c>
      <c r="GH45" s="90" t="s">
        <v>132</v>
      </c>
      <c r="GI45" s="90" t="s">
        <v>132</v>
      </c>
      <c r="GJ45" s="90" t="s">
        <v>132</v>
      </c>
      <c r="GK45" s="90" t="s">
        <v>132</v>
      </c>
      <c r="GL45" s="90" t="s">
        <v>132</v>
      </c>
      <c r="GM45" s="90" t="s">
        <v>132</v>
      </c>
      <c r="GN45" s="90" t="s">
        <v>132</v>
      </c>
      <c r="GO45" s="90" t="s">
        <v>132</v>
      </c>
      <c r="GP45" s="90" t="s">
        <v>132</v>
      </c>
      <c r="GQ45" s="90" t="s">
        <v>132</v>
      </c>
      <c r="GR45" s="90" t="s">
        <v>132</v>
      </c>
      <c r="GS45" s="90" t="s">
        <v>132</v>
      </c>
      <c r="GT45" s="90" t="s">
        <v>132</v>
      </c>
      <c r="GU45" s="90" t="s">
        <v>132</v>
      </c>
      <c r="GV45" s="90" t="s">
        <v>132</v>
      </c>
      <c r="GW45" s="90" t="s">
        <v>132</v>
      </c>
      <c r="GX45" s="90" t="s">
        <v>132</v>
      </c>
      <c r="GY45" s="90" t="s">
        <v>132</v>
      </c>
      <c r="GZ45" s="90" t="s">
        <v>132</v>
      </c>
      <c r="HA45" s="90" t="s">
        <v>132</v>
      </c>
      <c r="HB45" s="90" t="s">
        <v>132</v>
      </c>
      <c r="HC45" s="90" t="s">
        <v>132</v>
      </c>
      <c r="HD45" s="90" t="s">
        <v>132</v>
      </c>
      <c r="HE45" s="90" t="s">
        <v>132</v>
      </c>
      <c r="HF45" s="90" t="s">
        <v>132</v>
      </c>
      <c r="HG45" s="90" t="s">
        <v>132</v>
      </c>
      <c r="HH45" s="90" t="s">
        <v>132</v>
      </c>
      <c r="HI45" s="90" t="s">
        <v>132</v>
      </c>
      <c r="HJ45" s="90" t="s">
        <v>132</v>
      </c>
      <c r="HK45" s="90" t="s">
        <v>132</v>
      </c>
      <c r="HL45" s="90" t="s">
        <v>132</v>
      </c>
      <c r="HM45" s="90" t="s">
        <v>132</v>
      </c>
      <c r="HN45" s="90" t="s">
        <v>132</v>
      </c>
      <c r="HO45" s="90" t="s">
        <v>132</v>
      </c>
      <c r="HP45" s="90" t="s">
        <v>132</v>
      </c>
      <c r="HQ45" s="90" t="s">
        <v>132</v>
      </c>
      <c r="HR45" s="90" t="s">
        <v>132</v>
      </c>
      <c r="HS45" s="90" t="s">
        <v>132</v>
      </c>
      <c r="HT45" s="90" t="s">
        <v>132</v>
      </c>
      <c r="HU45" s="90" t="s">
        <v>132</v>
      </c>
      <c r="HV45" s="90" t="s">
        <v>132</v>
      </c>
      <c r="HW45" s="90" t="s">
        <v>132</v>
      </c>
      <c r="HX45" s="90" t="s">
        <v>132</v>
      </c>
      <c r="HY45" s="90" t="s">
        <v>132</v>
      </c>
      <c r="HZ45" s="90" t="s">
        <v>132</v>
      </c>
      <c r="IA45" s="90" t="s">
        <v>132</v>
      </c>
      <c r="IB45" s="90" t="s">
        <v>132</v>
      </c>
      <c r="IC45" s="90" t="s">
        <v>132</v>
      </c>
      <c r="ID45" s="90" t="s">
        <v>132</v>
      </c>
      <c r="IE45" s="90" t="s">
        <v>132</v>
      </c>
      <c r="IF45" s="90" t="s">
        <v>132</v>
      </c>
      <c r="IG45" s="90" t="s">
        <v>132</v>
      </c>
      <c r="IH45" s="90" t="s">
        <v>132</v>
      </c>
      <c r="II45" s="90" t="s">
        <v>132</v>
      </c>
      <c r="IJ45" s="90" t="s">
        <v>132</v>
      </c>
      <c r="IK45" s="90" t="s">
        <v>132</v>
      </c>
      <c r="IL45" s="90" t="s">
        <v>132</v>
      </c>
      <c r="IM45" s="90" t="s">
        <v>132</v>
      </c>
      <c r="IN45" s="90" t="s">
        <v>132</v>
      </c>
      <c r="IO45" s="90" t="s">
        <v>132</v>
      </c>
      <c r="IP45" s="90" t="s">
        <v>132</v>
      </c>
      <c r="IQ45" s="90" t="s">
        <v>132</v>
      </c>
      <c r="IR45" s="90" t="s">
        <v>132</v>
      </c>
      <c r="IS45" s="90" t="s">
        <v>132</v>
      </c>
      <c r="IT45" s="90" t="s">
        <v>132</v>
      </c>
      <c r="IU45" s="90" t="s">
        <v>132</v>
      </c>
      <c r="IV45" s="90" t="s">
        <v>132</v>
      </c>
      <c r="IW45" s="90" t="s">
        <v>132</v>
      </c>
      <c r="IX45" s="90" t="s">
        <v>132</v>
      </c>
      <c r="IY45" s="90" t="s">
        <v>132</v>
      </c>
      <c r="IZ45" s="90" t="s">
        <v>132</v>
      </c>
      <c r="JA45" s="90" t="s">
        <v>132</v>
      </c>
      <c r="JB45" s="90" t="s">
        <v>132</v>
      </c>
      <c r="JC45" s="90" t="s">
        <v>132</v>
      </c>
      <c r="JD45" s="90" t="s">
        <v>132</v>
      </c>
      <c r="JE45" s="90" t="s">
        <v>132</v>
      </c>
      <c r="JF45" s="90" t="s">
        <v>132</v>
      </c>
      <c r="JG45" s="90" t="s">
        <v>132</v>
      </c>
      <c r="JH45" s="90" t="s">
        <v>132</v>
      </c>
      <c r="JI45" s="90" t="s">
        <v>132</v>
      </c>
      <c r="JJ45" s="90" t="s">
        <v>132</v>
      </c>
      <c r="JK45" s="90" t="s">
        <v>132</v>
      </c>
      <c r="JL45" s="90" t="s">
        <v>132</v>
      </c>
      <c r="JM45" s="90" t="s">
        <v>132</v>
      </c>
      <c r="JN45" s="90" t="s">
        <v>132</v>
      </c>
      <c r="JO45" s="90" t="s">
        <v>132</v>
      </c>
      <c r="JP45" s="90" t="s">
        <v>132</v>
      </c>
      <c r="JQ45" s="90" t="s">
        <v>132</v>
      </c>
      <c r="JR45" s="90" t="s">
        <v>132</v>
      </c>
      <c r="JS45" s="90" t="s">
        <v>132</v>
      </c>
      <c r="JT45" s="90" t="s">
        <v>132</v>
      </c>
      <c r="JU45" s="90" t="s">
        <v>132</v>
      </c>
      <c r="JV45" s="90" t="s">
        <v>132</v>
      </c>
      <c r="JW45" s="90" t="s">
        <v>132</v>
      </c>
      <c r="JX45" s="90" t="s">
        <v>132</v>
      </c>
      <c r="JY45" s="90" t="s">
        <v>132</v>
      </c>
      <c r="JZ45" s="90" t="s">
        <v>132</v>
      </c>
      <c r="KA45" s="90" t="s">
        <v>132</v>
      </c>
      <c r="KB45" s="90" t="s">
        <v>132</v>
      </c>
      <c r="KC45" s="90" t="s">
        <v>132</v>
      </c>
      <c r="KD45" s="90" t="s">
        <v>132</v>
      </c>
      <c r="KE45" s="90" t="s">
        <v>132</v>
      </c>
      <c r="KF45" s="90" t="s">
        <v>132</v>
      </c>
      <c r="KG45" s="90" t="s">
        <v>132</v>
      </c>
      <c r="KH45" s="90" t="s">
        <v>132</v>
      </c>
      <c r="KI45" s="90" t="s">
        <v>132</v>
      </c>
      <c r="KJ45" s="90" t="s">
        <v>132</v>
      </c>
      <c r="KK45" s="90" t="s">
        <v>132</v>
      </c>
      <c r="KL45" s="90" t="s">
        <v>132</v>
      </c>
      <c r="KM45" s="90" t="s">
        <v>132</v>
      </c>
      <c r="KN45" s="90" t="s">
        <v>132</v>
      </c>
      <c r="KO45" s="90" t="s">
        <v>132</v>
      </c>
      <c r="KP45" s="90" t="s">
        <v>132</v>
      </c>
      <c r="KQ45" s="90" t="s">
        <v>132</v>
      </c>
      <c r="KR45" s="90" t="s">
        <v>132</v>
      </c>
      <c r="KS45" s="90" t="s">
        <v>132</v>
      </c>
      <c r="KT45" s="90" t="s">
        <v>132</v>
      </c>
      <c r="KU45" s="90" t="s">
        <v>132</v>
      </c>
      <c r="KV45" s="90" t="s">
        <v>132</v>
      </c>
      <c r="KW45" s="90" t="s">
        <v>132</v>
      </c>
      <c r="KX45" s="90" t="s">
        <v>132</v>
      </c>
      <c r="KY45" s="90" t="s">
        <v>132</v>
      </c>
      <c r="KZ45" s="90" t="s">
        <v>132</v>
      </c>
      <c r="LA45" s="90" t="s">
        <v>132</v>
      </c>
      <c r="LB45" s="90" t="s">
        <v>132</v>
      </c>
      <c r="LC45" s="90" t="s">
        <v>132</v>
      </c>
      <c r="LD45" s="90" t="s">
        <v>132</v>
      </c>
      <c r="LE45" s="90" t="s">
        <v>132</v>
      </c>
      <c r="LF45" s="90" t="s">
        <v>132</v>
      </c>
      <c r="LG45" s="90" t="s">
        <v>132</v>
      </c>
      <c r="LH45" s="90" t="s">
        <v>132</v>
      </c>
      <c r="LI45" s="90" t="s">
        <v>132</v>
      </c>
      <c r="LJ45" s="90" t="s">
        <v>132</v>
      </c>
      <c r="LK45" s="90" t="s">
        <v>132</v>
      </c>
      <c r="LL45" s="90" t="s">
        <v>132</v>
      </c>
      <c r="LM45" s="90" t="s">
        <v>132</v>
      </c>
      <c r="LN45" s="90" t="s">
        <v>132</v>
      </c>
      <c r="LO45" s="90" t="s">
        <v>132</v>
      </c>
      <c r="LP45" s="90" t="s">
        <v>132</v>
      </c>
      <c r="LQ45" s="90" t="s">
        <v>132</v>
      </c>
      <c r="LR45" s="90" t="s">
        <v>132</v>
      </c>
      <c r="LS45" s="90" t="s">
        <v>132</v>
      </c>
      <c r="LT45" s="90" t="s">
        <v>132</v>
      </c>
      <c r="LU45" s="90" t="s">
        <v>132</v>
      </c>
      <c r="LV45" s="90" t="s">
        <v>132</v>
      </c>
      <c r="LW45" s="90" t="s">
        <v>132</v>
      </c>
      <c r="LX45" s="90" t="s">
        <v>132</v>
      </c>
      <c r="LY45" s="90" t="s">
        <v>132</v>
      </c>
      <c r="LZ45" s="90" t="s">
        <v>132</v>
      </c>
      <c r="MA45" s="90" t="s">
        <v>132</v>
      </c>
      <c r="MB45" s="90" t="s">
        <v>132</v>
      </c>
      <c r="MC45" s="90" t="s">
        <v>132</v>
      </c>
      <c r="MD45" s="90" t="s">
        <v>132</v>
      </c>
      <c r="ME45" s="90" t="s">
        <v>132</v>
      </c>
      <c r="MF45" s="90" t="s">
        <v>132</v>
      </c>
      <c r="MG45" s="90" t="s">
        <v>132</v>
      </c>
      <c r="MH45" s="90" t="s">
        <v>132</v>
      </c>
      <c r="MI45" s="90" t="s">
        <v>132</v>
      </c>
      <c r="MJ45" s="90" t="s">
        <v>132</v>
      </c>
      <c r="MK45" s="90" t="s">
        <v>132</v>
      </c>
      <c r="ML45" s="90" t="s">
        <v>132</v>
      </c>
      <c r="MM45" s="90" t="s">
        <v>132</v>
      </c>
      <c r="MN45" s="90" t="s">
        <v>132</v>
      </c>
      <c r="MO45" s="90" t="s">
        <v>132</v>
      </c>
      <c r="MP45" s="90" t="s">
        <v>132</v>
      </c>
      <c r="MQ45" s="90" t="s">
        <v>132</v>
      </c>
      <c r="MR45" s="90" t="s">
        <v>132</v>
      </c>
      <c r="MS45" s="90" t="s">
        <v>132</v>
      </c>
      <c r="MT45" s="90" t="s">
        <v>132</v>
      </c>
      <c r="MU45" s="90" t="s">
        <v>132</v>
      </c>
      <c r="MV45" s="90" t="s">
        <v>132</v>
      </c>
      <c r="MW45" s="90" t="s">
        <v>132</v>
      </c>
      <c r="MX45" s="90" t="s">
        <v>132</v>
      </c>
      <c r="MY45" s="90" t="s">
        <v>132</v>
      </c>
      <c r="MZ45" s="90" t="s">
        <v>132</v>
      </c>
      <c r="NA45" s="90" t="s">
        <v>132</v>
      </c>
      <c r="NB45" s="90" t="s">
        <v>132</v>
      </c>
      <c r="NC45" s="90" t="s">
        <v>132</v>
      </c>
      <c r="ND45" s="90" t="s">
        <v>132</v>
      </c>
      <c r="NE45" s="90" t="s">
        <v>132</v>
      </c>
      <c r="NF45" s="90" t="s">
        <v>132</v>
      </c>
      <c r="NG45" s="90" t="s">
        <v>132</v>
      </c>
      <c r="NH45" s="90" t="s">
        <v>132</v>
      </c>
      <c r="NI45" s="90" t="s">
        <v>132</v>
      </c>
      <c r="NJ45" s="90" t="s">
        <v>132</v>
      </c>
      <c r="NK45" s="90" t="s">
        <v>132</v>
      </c>
      <c r="NL45" s="90" t="s">
        <v>132</v>
      </c>
      <c r="NM45" s="90" t="s">
        <v>132</v>
      </c>
      <c r="NN45" s="90" t="s">
        <v>132</v>
      </c>
      <c r="NO45" s="90" t="s">
        <v>132</v>
      </c>
      <c r="NP45" s="90" t="s">
        <v>132</v>
      </c>
      <c r="NQ45" s="90" t="s">
        <v>132</v>
      </c>
      <c r="NR45" s="90" t="s">
        <v>132</v>
      </c>
      <c r="NS45" s="90" t="s">
        <v>132</v>
      </c>
      <c r="NT45" s="90" t="s">
        <v>132</v>
      </c>
      <c r="NU45" s="90" t="s">
        <v>132</v>
      </c>
      <c r="NV45" s="90" t="s">
        <v>132</v>
      </c>
      <c r="NW45" s="90" t="s">
        <v>132</v>
      </c>
      <c r="NX45" s="90" t="s">
        <v>132</v>
      </c>
      <c r="NY45" s="90" t="s">
        <v>132</v>
      </c>
      <c r="NZ45" s="90" t="s">
        <v>132</v>
      </c>
      <c r="OA45" s="90" t="s">
        <v>132</v>
      </c>
      <c r="OB45" s="90" t="s">
        <v>132</v>
      </c>
      <c r="OC45" s="90" t="s">
        <v>132</v>
      </c>
      <c r="OD45" s="90" t="s">
        <v>132</v>
      </c>
      <c r="OE45" s="90" t="s">
        <v>132</v>
      </c>
      <c r="OF45" s="90" t="s">
        <v>132</v>
      </c>
      <c r="OG45" s="90" t="s">
        <v>132</v>
      </c>
      <c r="OH45" s="90" t="s">
        <v>132</v>
      </c>
      <c r="OI45" s="90" t="s">
        <v>132</v>
      </c>
      <c r="OJ45" s="90" t="s">
        <v>132</v>
      </c>
      <c r="OK45" s="90" t="s">
        <v>132</v>
      </c>
      <c r="OL45" s="90" t="s">
        <v>132</v>
      </c>
      <c r="OM45" s="90" t="s">
        <v>132</v>
      </c>
      <c r="ON45" s="90" t="s">
        <v>132</v>
      </c>
      <c r="OO45" s="90" t="s">
        <v>132</v>
      </c>
      <c r="OP45" s="90" t="s">
        <v>132</v>
      </c>
      <c r="OQ45" s="90" t="s">
        <v>132</v>
      </c>
      <c r="OR45" s="90" t="s">
        <v>132</v>
      </c>
      <c r="OS45" s="90" t="s">
        <v>132</v>
      </c>
      <c r="OT45" s="90" t="s">
        <v>132</v>
      </c>
      <c r="OU45" s="90" t="s">
        <v>132</v>
      </c>
      <c r="OV45" s="90" t="s">
        <v>132</v>
      </c>
      <c r="OW45" s="90" t="s">
        <v>132</v>
      </c>
      <c r="OX45" s="90" t="s">
        <v>132</v>
      </c>
      <c r="OY45" s="90" t="s">
        <v>132</v>
      </c>
      <c r="OZ45" s="90" t="s">
        <v>132</v>
      </c>
      <c r="PA45" s="90" t="s">
        <v>132</v>
      </c>
      <c r="PB45" s="90" t="s">
        <v>132</v>
      </c>
      <c r="PC45" s="90" t="s">
        <v>132</v>
      </c>
      <c r="PD45" s="90" t="s">
        <v>132</v>
      </c>
      <c r="PE45" s="90" t="s">
        <v>132</v>
      </c>
      <c r="PF45" s="90" t="s">
        <v>132</v>
      </c>
      <c r="PG45" s="90" t="s">
        <v>132</v>
      </c>
      <c r="PH45" s="90" t="s">
        <v>132</v>
      </c>
      <c r="PI45" s="90" t="s">
        <v>132</v>
      </c>
      <c r="PJ45" s="90" t="s">
        <v>132</v>
      </c>
      <c r="PK45" s="90" t="s">
        <v>132</v>
      </c>
      <c r="PL45" s="90" t="s">
        <v>132</v>
      </c>
      <c r="PM45" s="90" t="s">
        <v>132</v>
      </c>
      <c r="PN45" s="90" t="s">
        <v>132</v>
      </c>
      <c r="PO45" s="90" t="s">
        <v>132</v>
      </c>
      <c r="PP45" s="90" t="s">
        <v>132</v>
      </c>
      <c r="PQ45" s="90" t="s">
        <v>132</v>
      </c>
      <c r="PR45" s="90" t="s">
        <v>132</v>
      </c>
      <c r="PS45" s="90" t="s">
        <v>132</v>
      </c>
      <c r="PT45" s="90" t="s">
        <v>132</v>
      </c>
      <c r="PU45" s="90" t="s">
        <v>132</v>
      </c>
      <c r="PV45" s="90" t="s">
        <v>132</v>
      </c>
      <c r="PW45" s="90" t="s">
        <v>132</v>
      </c>
      <c r="PX45" s="90" t="s">
        <v>132</v>
      </c>
      <c r="PY45" s="90" t="s">
        <v>132</v>
      </c>
      <c r="PZ45" s="90" t="s">
        <v>132</v>
      </c>
      <c r="QA45" s="90" t="s">
        <v>132</v>
      </c>
      <c r="QB45" s="90" t="s">
        <v>132</v>
      </c>
      <c r="QC45" s="90" t="s">
        <v>132</v>
      </c>
      <c r="QD45" s="90" t="s">
        <v>132</v>
      </c>
      <c r="QE45" s="90" t="s">
        <v>132</v>
      </c>
      <c r="QF45" s="90" t="s">
        <v>132</v>
      </c>
      <c r="QG45" s="90" t="s">
        <v>132</v>
      </c>
      <c r="QH45" s="90" t="s">
        <v>132</v>
      </c>
      <c r="QI45" s="90" t="s">
        <v>132</v>
      </c>
      <c r="QJ45" s="90" t="s">
        <v>132</v>
      </c>
      <c r="QK45" s="90" t="s">
        <v>132</v>
      </c>
      <c r="QL45" s="90" t="s">
        <v>132</v>
      </c>
      <c r="QM45" s="90" t="s">
        <v>132</v>
      </c>
      <c r="QN45" s="90" t="s">
        <v>132</v>
      </c>
      <c r="QO45" s="90" t="s">
        <v>132</v>
      </c>
      <c r="QP45" s="90" t="s">
        <v>132</v>
      </c>
      <c r="QQ45" s="90" t="s">
        <v>132</v>
      </c>
      <c r="QR45" s="90" t="s">
        <v>132</v>
      </c>
      <c r="QS45" s="90" t="s">
        <v>132</v>
      </c>
      <c r="QT45" s="90" t="s">
        <v>132</v>
      </c>
      <c r="QU45" s="90" t="s">
        <v>132</v>
      </c>
      <c r="QV45" s="90" t="s">
        <v>132</v>
      </c>
      <c r="QW45" s="90" t="s">
        <v>132</v>
      </c>
      <c r="QX45" s="90" t="s">
        <v>132</v>
      </c>
      <c r="QY45" s="90" t="s">
        <v>132</v>
      </c>
      <c r="QZ45" s="90" t="s">
        <v>132</v>
      </c>
      <c r="RA45" s="90" t="s">
        <v>132</v>
      </c>
      <c r="RB45" s="90" t="s">
        <v>132</v>
      </c>
      <c r="RC45" s="90" t="s">
        <v>132</v>
      </c>
      <c r="RD45" s="90" t="s">
        <v>132</v>
      </c>
      <c r="RE45" s="90" t="s">
        <v>132</v>
      </c>
      <c r="RF45" s="90" t="s">
        <v>132</v>
      </c>
      <c r="RG45" s="90" t="s">
        <v>132</v>
      </c>
      <c r="RH45" s="90" t="s">
        <v>132</v>
      </c>
      <c r="RI45" s="90" t="s">
        <v>132</v>
      </c>
      <c r="RJ45" s="90" t="s">
        <v>132</v>
      </c>
      <c r="RK45" s="90" t="s">
        <v>132</v>
      </c>
      <c r="RL45" s="90" t="s">
        <v>132</v>
      </c>
      <c r="RM45" s="90" t="s">
        <v>132</v>
      </c>
      <c r="RN45" s="90" t="s">
        <v>132</v>
      </c>
      <c r="RO45" s="90" t="s">
        <v>132</v>
      </c>
      <c r="RP45" s="90" t="s">
        <v>132</v>
      </c>
      <c r="RQ45" s="90" t="s">
        <v>132</v>
      </c>
      <c r="RR45" s="90" t="s">
        <v>132</v>
      </c>
      <c r="RS45" s="90" t="s">
        <v>132</v>
      </c>
      <c r="RT45" s="90" t="s">
        <v>132</v>
      </c>
      <c r="RU45" s="90" t="s">
        <v>132</v>
      </c>
      <c r="RV45" s="90" t="s">
        <v>132</v>
      </c>
      <c r="RW45" s="90" t="s">
        <v>132</v>
      </c>
      <c r="RX45" s="90" t="s">
        <v>132</v>
      </c>
      <c r="RY45" s="90" t="s">
        <v>132</v>
      </c>
      <c r="RZ45" s="90" t="s">
        <v>132</v>
      </c>
      <c r="SA45" s="90" t="s">
        <v>132</v>
      </c>
      <c r="SB45" s="90" t="s">
        <v>132</v>
      </c>
      <c r="SC45" s="90" t="s">
        <v>132</v>
      </c>
      <c r="SD45" s="90" t="s">
        <v>132</v>
      </c>
      <c r="SE45" s="90" t="s">
        <v>132</v>
      </c>
      <c r="SF45" s="90" t="s">
        <v>132</v>
      </c>
      <c r="SG45" s="90" t="s">
        <v>132</v>
      </c>
      <c r="SH45" s="90" t="s">
        <v>132</v>
      </c>
      <c r="SI45" s="90" t="s">
        <v>132</v>
      </c>
      <c r="SJ45" s="90" t="s">
        <v>132</v>
      </c>
      <c r="SK45" s="90" t="s">
        <v>132</v>
      </c>
      <c r="SL45" s="90" t="s">
        <v>132</v>
      </c>
      <c r="SM45" s="90" t="s">
        <v>132</v>
      </c>
      <c r="SN45" s="90" t="s">
        <v>132</v>
      </c>
      <c r="SO45" s="90" t="s">
        <v>132</v>
      </c>
      <c r="SP45" s="90" t="s">
        <v>132</v>
      </c>
      <c r="SQ45" s="90" t="s">
        <v>132</v>
      </c>
      <c r="SR45" s="90" t="s">
        <v>132</v>
      </c>
      <c r="SS45" s="90" t="s">
        <v>132</v>
      </c>
      <c r="ST45" s="90" t="s">
        <v>132</v>
      </c>
      <c r="SU45" s="90" t="s">
        <v>132</v>
      </c>
      <c r="SV45" s="90" t="s">
        <v>132</v>
      </c>
      <c r="SW45" s="90" t="s">
        <v>132</v>
      </c>
      <c r="SX45" s="90" t="s">
        <v>132</v>
      </c>
      <c r="SY45" s="90" t="s">
        <v>132</v>
      </c>
      <c r="SZ45" s="90" t="s">
        <v>132</v>
      </c>
      <c r="TA45" s="90" t="s">
        <v>132</v>
      </c>
      <c r="TB45" s="90" t="s">
        <v>132</v>
      </c>
      <c r="TC45" s="90" t="s">
        <v>132</v>
      </c>
      <c r="TD45" s="90" t="s">
        <v>132</v>
      </c>
      <c r="TE45" s="90" t="s">
        <v>132</v>
      </c>
      <c r="TF45" s="90" t="s">
        <v>132</v>
      </c>
      <c r="TG45" s="90" t="s">
        <v>132</v>
      </c>
      <c r="TH45" s="90" t="s">
        <v>132</v>
      </c>
      <c r="TI45" s="90" t="s">
        <v>132</v>
      </c>
      <c r="TJ45" s="90" t="s">
        <v>132</v>
      </c>
      <c r="TK45" s="90" t="s">
        <v>132</v>
      </c>
      <c r="TL45" s="90" t="s">
        <v>132</v>
      </c>
      <c r="TM45" s="90" t="s">
        <v>132</v>
      </c>
      <c r="TN45" s="90" t="s">
        <v>132</v>
      </c>
      <c r="TO45" s="90" t="s">
        <v>132</v>
      </c>
      <c r="TP45" s="90" t="s">
        <v>132</v>
      </c>
      <c r="TQ45" s="90" t="s">
        <v>132</v>
      </c>
      <c r="TR45" s="90" t="s">
        <v>132</v>
      </c>
      <c r="TS45" s="90" t="s">
        <v>132</v>
      </c>
      <c r="TT45" s="90" t="s">
        <v>132</v>
      </c>
      <c r="TU45" s="90" t="s">
        <v>132</v>
      </c>
      <c r="TV45" s="90" t="s">
        <v>132</v>
      </c>
      <c r="TW45" s="90" t="s">
        <v>132</v>
      </c>
      <c r="TX45" s="90" t="s">
        <v>132</v>
      </c>
      <c r="TY45" s="90" t="s">
        <v>132</v>
      </c>
      <c r="TZ45" s="90" t="s">
        <v>132</v>
      </c>
      <c r="UA45" s="90" t="s">
        <v>132</v>
      </c>
      <c r="UB45" s="90" t="s">
        <v>132</v>
      </c>
      <c r="UC45" s="90" t="s">
        <v>132</v>
      </c>
      <c r="UD45" s="90" t="s">
        <v>132</v>
      </c>
      <c r="UE45" s="90" t="s">
        <v>132</v>
      </c>
      <c r="UF45" s="90" t="s">
        <v>132</v>
      </c>
      <c r="UG45" s="90" t="s">
        <v>132</v>
      </c>
      <c r="UH45" s="90" t="s">
        <v>132</v>
      </c>
      <c r="UI45" s="90" t="s">
        <v>132</v>
      </c>
      <c r="UJ45" s="90" t="s">
        <v>132</v>
      </c>
      <c r="UK45" s="90" t="s">
        <v>132</v>
      </c>
      <c r="UL45" s="90" t="s">
        <v>132</v>
      </c>
      <c r="UM45" s="90" t="s">
        <v>132</v>
      </c>
      <c r="UN45" s="90" t="s">
        <v>132</v>
      </c>
      <c r="UO45" s="90" t="s">
        <v>132</v>
      </c>
      <c r="UP45" s="90" t="s">
        <v>132</v>
      </c>
      <c r="UQ45" s="90" t="s">
        <v>132</v>
      </c>
      <c r="UR45" s="90" t="s">
        <v>132</v>
      </c>
      <c r="US45" s="90" t="s">
        <v>132</v>
      </c>
      <c r="UT45" s="90" t="s">
        <v>132</v>
      </c>
      <c r="UU45" s="90" t="s">
        <v>132</v>
      </c>
      <c r="UV45" s="90" t="s">
        <v>132</v>
      </c>
      <c r="UW45" s="90" t="s">
        <v>132</v>
      </c>
      <c r="UX45" s="90" t="s">
        <v>132</v>
      </c>
      <c r="UY45" s="90" t="s">
        <v>132</v>
      </c>
      <c r="UZ45" s="90" t="s">
        <v>132</v>
      </c>
      <c r="VA45" s="90" t="s">
        <v>132</v>
      </c>
      <c r="VB45" s="90" t="s">
        <v>132</v>
      </c>
      <c r="VC45" s="90" t="s">
        <v>132</v>
      </c>
      <c r="VD45" s="90" t="s">
        <v>132</v>
      </c>
      <c r="VE45" s="90" t="s">
        <v>132</v>
      </c>
      <c r="VF45" s="90" t="s">
        <v>132</v>
      </c>
      <c r="VG45" s="90" t="s">
        <v>132</v>
      </c>
      <c r="VH45" s="90" t="s">
        <v>132</v>
      </c>
      <c r="VI45" s="90" t="s">
        <v>132</v>
      </c>
      <c r="VJ45" s="90" t="s">
        <v>132</v>
      </c>
      <c r="VK45" s="90" t="s">
        <v>132</v>
      </c>
      <c r="VL45" s="90" t="s">
        <v>132</v>
      </c>
      <c r="VM45" s="90" t="s">
        <v>132</v>
      </c>
      <c r="VN45" s="90" t="s">
        <v>132</v>
      </c>
      <c r="VO45" s="90" t="s">
        <v>132</v>
      </c>
      <c r="VP45" s="90" t="s">
        <v>132</v>
      </c>
      <c r="VQ45" s="90" t="s">
        <v>132</v>
      </c>
      <c r="VR45" s="90" t="s">
        <v>132</v>
      </c>
      <c r="VS45" s="90" t="s">
        <v>132</v>
      </c>
      <c r="VT45" s="90" t="s">
        <v>132</v>
      </c>
      <c r="VU45" s="90" t="s">
        <v>132</v>
      </c>
      <c r="VV45" s="90" t="s">
        <v>132</v>
      </c>
      <c r="VW45" s="90" t="s">
        <v>132</v>
      </c>
      <c r="VX45" s="90" t="s">
        <v>132</v>
      </c>
      <c r="VY45" s="90" t="s">
        <v>132</v>
      </c>
      <c r="VZ45" s="90" t="s">
        <v>132</v>
      </c>
      <c r="WA45" s="90" t="s">
        <v>132</v>
      </c>
      <c r="WB45" s="90" t="s">
        <v>132</v>
      </c>
      <c r="WC45" s="90" t="s">
        <v>132</v>
      </c>
      <c r="WD45" s="90" t="s">
        <v>132</v>
      </c>
      <c r="WE45" s="90" t="s">
        <v>132</v>
      </c>
      <c r="WF45" s="90" t="s">
        <v>132</v>
      </c>
      <c r="WG45" s="90" t="s">
        <v>132</v>
      </c>
      <c r="WH45" s="90" t="s">
        <v>132</v>
      </c>
      <c r="WI45" s="90" t="s">
        <v>132</v>
      </c>
      <c r="WJ45" s="90" t="s">
        <v>132</v>
      </c>
      <c r="WK45" s="90" t="s">
        <v>132</v>
      </c>
      <c r="WL45" s="90" t="s">
        <v>132</v>
      </c>
      <c r="WM45" s="90" t="s">
        <v>132</v>
      </c>
      <c r="WN45" s="90" t="s">
        <v>132</v>
      </c>
      <c r="WO45" s="90" t="s">
        <v>132</v>
      </c>
      <c r="WP45" s="90" t="s">
        <v>132</v>
      </c>
      <c r="WQ45" s="90" t="s">
        <v>132</v>
      </c>
      <c r="WR45" s="90" t="s">
        <v>132</v>
      </c>
      <c r="WS45" s="90" t="s">
        <v>132</v>
      </c>
      <c r="WT45" s="90" t="s">
        <v>132</v>
      </c>
      <c r="WU45" s="90" t="s">
        <v>132</v>
      </c>
      <c r="WV45" s="90" t="s">
        <v>132</v>
      </c>
      <c r="WW45" s="90" t="s">
        <v>132</v>
      </c>
      <c r="WX45" s="90" t="s">
        <v>132</v>
      </c>
      <c r="WY45" s="90" t="s">
        <v>132</v>
      </c>
      <c r="WZ45" s="90" t="s">
        <v>132</v>
      </c>
      <c r="XA45" s="90" t="s">
        <v>132</v>
      </c>
      <c r="XB45" s="90" t="s">
        <v>132</v>
      </c>
      <c r="XC45" s="90" t="s">
        <v>132</v>
      </c>
      <c r="XD45" s="90" t="s">
        <v>132</v>
      </c>
      <c r="XE45" s="90" t="s">
        <v>132</v>
      </c>
      <c r="XF45" s="90" t="s">
        <v>132</v>
      </c>
      <c r="XG45" s="90" t="s">
        <v>132</v>
      </c>
      <c r="XH45" s="90" t="s">
        <v>132</v>
      </c>
      <c r="XI45" s="90" t="s">
        <v>132</v>
      </c>
      <c r="XJ45" s="90" t="s">
        <v>132</v>
      </c>
      <c r="XK45" s="90" t="s">
        <v>132</v>
      </c>
      <c r="XL45" s="90" t="s">
        <v>132</v>
      </c>
      <c r="XM45" s="90" t="s">
        <v>132</v>
      </c>
      <c r="XN45" s="90" t="s">
        <v>132</v>
      </c>
      <c r="XO45" s="90" t="s">
        <v>132</v>
      </c>
      <c r="XP45" s="90" t="s">
        <v>132</v>
      </c>
      <c r="XQ45" s="90" t="s">
        <v>132</v>
      </c>
      <c r="XR45" s="90" t="s">
        <v>132</v>
      </c>
      <c r="XS45" s="90" t="s">
        <v>132</v>
      </c>
      <c r="XT45" s="90" t="s">
        <v>132</v>
      </c>
      <c r="XU45" s="90" t="s">
        <v>132</v>
      </c>
      <c r="XV45" s="90" t="s">
        <v>132</v>
      </c>
      <c r="XW45" s="90" t="s">
        <v>132</v>
      </c>
      <c r="XX45" s="90" t="s">
        <v>132</v>
      </c>
      <c r="XY45" s="90" t="s">
        <v>132</v>
      </c>
      <c r="XZ45" s="90" t="s">
        <v>132</v>
      </c>
      <c r="YA45" s="90" t="s">
        <v>132</v>
      </c>
      <c r="YB45" s="90" t="s">
        <v>132</v>
      </c>
      <c r="YC45" s="90" t="s">
        <v>132</v>
      </c>
      <c r="YD45" s="90" t="s">
        <v>132</v>
      </c>
      <c r="YE45" s="90" t="s">
        <v>132</v>
      </c>
      <c r="YF45" s="90" t="s">
        <v>132</v>
      </c>
      <c r="YG45" s="90" t="s">
        <v>132</v>
      </c>
      <c r="YH45" s="90" t="s">
        <v>132</v>
      </c>
      <c r="YI45" s="90" t="s">
        <v>132</v>
      </c>
      <c r="YJ45" s="90" t="s">
        <v>132</v>
      </c>
      <c r="YK45" s="90" t="s">
        <v>132</v>
      </c>
      <c r="YL45" s="90" t="s">
        <v>132</v>
      </c>
      <c r="YM45" s="90" t="s">
        <v>132</v>
      </c>
      <c r="YN45" s="90" t="s">
        <v>132</v>
      </c>
      <c r="YO45" s="90" t="s">
        <v>132</v>
      </c>
      <c r="YP45" s="90" t="s">
        <v>132</v>
      </c>
      <c r="YQ45" s="90" t="s">
        <v>132</v>
      </c>
      <c r="YR45" s="90" t="s">
        <v>132</v>
      </c>
      <c r="YS45" s="90" t="s">
        <v>132</v>
      </c>
      <c r="YT45" s="90" t="s">
        <v>132</v>
      </c>
      <c r="YU45" s="90" t="s">
        <v>132</v>
      </c>
      <c r="YV45" s="90" t="s">
        <v>132</v>
      </c>
      <c r="YW45" s="90" t="s">
        <v>132</v>
      </c>
      <c r="YX45" s="90" t="s">
        <v>132</v>
      </c>
      <c r="YY45" s="90" t="s">
        <v>132</v>
      </c>
      <c r="YZ45" s="90" t="s">
        <v>132</v>
      </c>
      <c r="ZA45" s="90" t="s">
        <v>132</v>
      </c>
      <c r="ZB45" s="90" t="s">
        <v>132</v>
      </c>
      <c r="ZC45" s="90" t="s">
        <v>132</v>
      </c>
      <c r="ZD45" s="90" t="s">
        <v>132</v>
      </c>
      <c r="ZE45" s="90" t="s">
        <v>132</v>
      </c>
      <c r="ZF45" s="90" t="s">
        <v>132</v>
      </c>
      <c r="ZG45" s="90" t="s">
        <v>132</v>
      </c>
      <c r="ZH45" s="90" t="s">
        <v>132</v>
      </c>
      <c r="ZI45" s="90" t="s">
        <v>132</v>
      </c>
      <c r="ZJ45" s="90" t="s">
        <v>132</v>
      </c>
      <c r="ZK45" s="90" t="s">
        <v>132</v>
      </c>
      <c r="ZL45" s="90" t="s">
        <v>132</v>
      </c>
      <c r="ZM45" s="90" t="s">
        <v>132</v>
      </c>
      <c r="ZN45" s="90" t="s">
        <v>132</v>
      </c>
      <c r="ZO45" s="90" t="s">
        <v>132</v>
      </c>
      <c r="ZP45" s="90" t="s">
        <v>132</v>
      </c>
      <c r="ZQ45" s="90" t="s">
        <v>132</v>
      </c>
      <c r="ZR45" s="90" t="s">
        <v>132</v>
      </c>
      <c r="ZS45" s="90" t="s">
        <v>132</v>
      </c>
      <c r="ZT45" s="90" t="s">
        <v>132</v>
      </c>
      <c r="ZU45" s="90" t="s">
        <v>132</v>
      </c>
      <c r="ZV45" s="90" t="s">
        <v>132</v>
      </c>
      <c r="ZW45" s="90" t="s">
        <v>132</v>
      </c>
      <c r="ZX45" s="90" t="s">
        <v>132</v>
      </c>
      <c r="ZY45" s="90" t="s">
        <v>132</v>
      </c>
      <c r="ZZ45" s="90" t="s">
        <v>132</v>
      </c>
      <c r="AAA45" s="90" t="s">
        <v>132</v>
      </c>
      <c r="AAB45" s="90" t="s">
        <v>132</v>
      </c>
      <c r="AAC45" s="90" t="s">
        <v>132</v>
      </c>
      <c r="AAD45" s="90" t="s">
        <v>132</v>
      </c>
      <c r="AAE45" s="90" t="s">
        <v>132</v>
      </c>
      <c r="AAF45" s="90" t="s">
        <v>132</v>
      </c>
      <c r="AAG45" s="90" t="s">
        <v>132</v>
      </c>
      <c r="AAH45" s="90" t="s">
        <v>132</v>
      </c>
      <c r="AAI45" s="90" t="s">
        <v>132</v>
      </c>
      <c r="AAJ45" s="90" t="s">
        <v>132</v>
      </c>
      <c r="AAK45" s="90" t="s">
        <v>132</v>
      </c>
      <c r="AAL45" s="90" t="s">
        <v>132</v>
      </c>
      <c r="AAM45" s="90" t="s">
        <v>132</v>
      </c>
      <c r="AAN45" s="90" t="s">
        <v>132</v>
      </c>
      <c r="AAO45" s="90" t="s">
        <v>132</v>
      </c>
      <c r="AAP45" s="90" t="s">
        <v>132</v>
      </c>
      <c r="AAQ45" s="90" t="s">
        <v>132</v>
      </c>
      <c r="AAR45" s="90" t="s">
        <v>132</v>
      </c>
      <c r="AAS45" s="90" t="s">
        <v>132</v>
      </c>
      <c r="AAT45" s="90" t="s">
        <v>132</v>
      </c>
      <c r="AAU45" s="90" t="s">
        <v>132</v>
      </c>
      <c r="AAV45" s="90" t="s">
        <v>132</v>
      </c>
      <c r="AAW45" s="90" t="s">
        <v>132</v>
      </c>
      <c r="AAX45" s="90" t="s">
        <v>132</v>
      </c>
      <c r="AAY45" s="90" t="s">
        <v>132</v>
      </c>
      <c r="AAZ45" s="90" t="s">
        <v>132</v>
      </c>
      <c r="ABA45" s="90" t="s">
        <v>132</v>
      </c>
      <c r="ABB45" s="90" t="s">
        <v>132</v>
      </c>
      <c r="ABC45" s="90" t="s">
        <v>132</v>
      </c>
      <c r="ABD45" s="90" t="s">
        <v>132</v>
      </c>
      <c r="ABE45" s="90" t="s">
        <v>132</v>
      </c>
      <c r="ABF45" s="90" t="s">
        <v>132</v>
      </c>
      <c r="ABG45" s="90" t="s">
        <v>132</v>
      </c>
      <c r="ABH45" s="90" t="s">
        <v>132</v>
      </c>
      <c r="ABI45" s="90" t="s">
        <v>132</v>
      </c>
      <c r="ABJ45" s="90" t="s">
        <v>132</v>
      </c>
      <c r="ABK45" s="90" t="s">
        <v>132</v>
      </c>
      <c r="ABL45" s="90" t="s">
        <v>132</v>
      </c>
      <c r="ABM45" s="90" t="s">
        <v>132</v>
      </c>
      <c r="ABN45" s="90" t="s">
        <v>132</v>
      </c>
      <c r="ABO45" s="90" t="s">
        <v>132</v>
      </c>
      <c r="ABP45" s="90" t="s">
        <v>132</v>
      </c>
      <c r="ABQ45" s="90" t="s">
        <v>132</v>
      </c>
      <c r="ABR45" s="90" t="s">
        <v>132</v>
      </c>
      <c r="ABS45" s="90" t="s">
        <v>132</v>
      </c>
      <c r="ABT45" s="90" t="s">
        <v>132</v>
      </c>
      <c r="ABU45" s="90" t="s">
        <v>132</v>
      </c>
      <c r="ABV45" s="90" t="s">
        <v>132</v>
      </c>
      <c r="ABW45" s="90" t="s">
        <v>132</v>
      </c>
      <c r="ABX45" s="90" t="s">
        <v>132</v>
      </c>
      <c r="ABY45" s="90" t="s">
        <v>132</v>
      </c>
      <c r="ABZ45" s="90" t="s">
        <v>132</v>
      </c>
      <c r="ACA45" s="90" t="s">
        <v>132</v>
      </c>
      <c r="ACB45" s="90" t="s">
        <v>132</v>
      </c>
      <c r="ACC45" s="90" t="s">
        <v>132</v>
      </c>
      <c r="ACD45" s="90" t="s">
        <v>132</v>
      </c>
      <c r="ACE45" s="90" t="s">
        <v>132</v>
      </c>
      <c r="ACF45" s="90" t="s">
        <v>132</v>
      </c>
      <c r="ACG45" s="90" t="s">
        <v>132</v>
      </c>
      <c r="ACH45" s="90" t="s">
        <v>132</v>
      </c>
      <c r="ACI45" s="90" t="s">
        <v>132</v>
      </c>
      <c r="ACJ45" s="90" t="s">
        <v>132</v>
      </c>
      <c r="ACK45" s="90" t="s">
        <v>132</v>
      </c>
      <c r="ACL45" s="90" t="s">
        <v>132</v>
      </c>
      <c r="ACM45" s="90" t="s">
        <v>132</v>
      </c>
      <c r="ACN45" s="90" t="s">
        <v>132</v>
      </c>
      <c r="ACO45" s="90" t="s">
        <v>132</v>
      </c>
      <c r="ACP45" s="90" t="s">
        <v>132</v>
      </c>
      <c r="ACQ45" s="90" t="s">
        <v>132</v>
      </c>
      <c r="ACR45" s="90" t="s">
        <v>132</v>
      </c>
      <c r="ACS45" s="90" t="s">
        <v>132</v>
      </c>
      <c r="ACT45" s="90" t="s">
        <v>132</v>
      </c>
      <c r="ACU45" s="90" t="s">
        <v>132</v>
      </c>
      <c r="ACV45" s="90" t="s">
        <v>132</v>
      </c>
      <c r="ACW45" s="90" t="s">
        <v>132</v>
      </c>
      <c r="ACX45" s="90" t="s">
        <v>132</v>
      </c>
      <c r="ACY45" s="90" t="s">
        <v>132</v>
      </c>
      <c r="ACZ45" s="90" t="s">
        <v>132</v>
      </c>
      <c r="ADA45" s="90" t="s">
        <v>132</v>
      </c>
      <c r="ADB45" s="90" t="s">
        <v>132</v>
      </c>
      <c r="ADC45" s="90" t="s">
        <v>132</v>
      </c>
      <c r="ADD45" s="90" t="s">
        <v>132</v>
      </c>
      <c r="ADE45" s="90" t="s">
        <v>132</v>
      </c>
      <c r="ADF45" s="90" t="s">
        <v>132</v>
      </c>
      <c r="ADG45" s="90" t="s">
        <v>132</v>
      </c>
      <c r="ADH45" s="90" t="s">
        <v>132</v>
      </c>
      <c r="ADI45" s="90" t="s">
        <v>132</v>
      </c>
      <c r="ADJ45" s="90" t="s">
        <v>132</v>
      </c>
      <c r="ADK45" s="90" t="s">
        <v>132</v>
      </c>
      <c r="ADL45" s="90" t="s">
        <v>132</v>
      </c>
      <c r="ADM45" s="90" t="s">
        <v>132</v>
      </c>
      <c r="ADN45" s="90" t="s">
        <v>132</v>
      </c>
      <c r="ADO45" s="90" t="s">
        <v>132</v>
      </c>
      <c r="ADP45" s="90" t="s">
        <v>132</v>
      </c>
      <c r="ADQ45" s="90" t="s">
        <v>132</v>
      </c>
      <c r="ADR45" s="90" t="s">
        <v>132</v>
      </c>
      <c r="ADS45" s="90" t="s">
        <v>132</v>
      </c>
      <c r="ADT45" s="90" t="s">
        <v>132</v>
      </c>
      <c r="ADU45" s="90" t="s">
        <v>132</v>
      </c>
      <c r="ADV45" s="90" t="s">
        <v>132</v>
      </c>
      <c r="ADW45" s="90" t="s">
        <v>132</v>
      </c>
      <c r="ADX45" s="90" t="s">
        <v>132</v>
      </c>
      <c r="ADY45" s="90" t="s">
        <v>132</v>
      </c>
      <c r="ADZ45" s="90" t="s">
        <v>132</v>
      </c>
      <c r="AEA45" s="90" t="s">
        <v>132</v>
      </c>
      <c r="AEB45" s="90" t="s">
        <v>132</v>
      </c>
      <c r="AEC45" s="90" t="s">
        <v>132</v>
      </c>
      <c r="AED45" s="90" t="s">
        <v>132</v>
      </c>
      <c r="AEE45" s="90" t="s">
        <v>132</v>
      </c>
      <c r="AEF45" s="90" t="s">
        <v>132</v>
      </c>
      <c r="AEG45" s="90" t="s">
        <v>132</v>
      </c>
      <c r="AEH45" s="90" t="s">
        <v>132</v>
      </c>
      <c r="AEI45" s="90" t="s">
        <v>132</v>
      </c>
      <c r="AEJ45" s="90" t="s">
        <v>132</v>
      </c>
      <c r="AEK45" s="90" t="s">
        <v>132</v>
      </c>
      <c r="AEL45" s="90" t="s">
        <v>132</v>
      </c>
      <c r="AEM45" s="90" t="s">
        <v>132</v>
      </c>
      <c r="AEN45" s="90" t="s">
        <v>132</v>
      </c>
      <c r="AEO45" s="90" t="s">
        <v>132</v>
      </c>
      <c r="AEP45" s="90" t="s">
        <v>132</v>
      </c>
      <c r="AEQ45" s="90" t="s">
        <v>132</v>
      </c>
      <c r="AER45" s="90" t="s">
        <v>132</v>
      </c>
      <c r="AES45" s="90" t="s">
        <v>132</v>
      </c>
      <c r="AET45" s="90" t="s">
        <v>132</v>
      </c>
      <c r="AEU45" s="90" t="s">
        <v>132</v>
      </c>
      <c r="AEV45" s="90" t="s">
        <v>132</v>
      </c>
      <c r="AEW45" s="90" t="s">
        <v>132</v>
      </c>
      <c r="AEX45" s="90" t="s">
        <v>132</v>
      </c>
      <c r="AEY45" s="90" t="s">
        <v>132</v>
      </c>
      <c r="AEZ45" s="90" t="s">
        <v>132</v>
      </c>
      <c r="AFA45" s="90" t="s">
        <v>132</v>
      </c>
      <c r="AFB45" s="90" t="s">
        <v>132</v>
      </c>
      <c r="AFC45" s="90" t="s">
        <v>132</v>
      </c>
      <c r="AFD45" s="90" t="s">
        <v>132</v>
      </c>
      <c r="AFE45" s="90" t="s">
        <v>132</v>
      </c>
      <c r="AFF45" s="90" t="s">
        <v>132</v>
      </c>
      <c r="AFG45" s="90" t="s">
        <v>132</v>
      </c>
      <c r="AFH45" s="90" t="s">
        <v>132</v>
      </c>
      <c r="AFI45" s="90" t="s">
        <v>132</v>
      </c>
      <c r="AFJ45" s="90" t="s">
        <v>132</v>
      </c>
      <c r="AFK45" s="90" t="s">
        <v>132</v>
      </c>
      <c r="AFL45" s="90" t="s">
        <v>132</v>
      </c>
      <c r="AFM45" s="90" t="s">
        <v>132</v>
      </c>
      <c r="AFN45" s="90" t="s">
        <v>132</v>
      </c>
      <c r="AFO45" s="90" t="s">
        <v>132</v>
      </c>
      <c r="AFP45" s="90" t="s">
        <v>132</v>
      </c>
      <c r="AFQ45" s="90" t="s">
        <v>132</v>
      </c>
      <c r="AFR45" s="90" t="s">
        <v>132</v>
      </c>
      <c r="AFS45" s="90" t="s">
        <v>132</v>
      </c>
      <c r="AFT45" s="90" t="s">
        <v>132</v>
      </c>
      <c r="AFU45" s="90" t="s">
        <v>132</v>
      </c>
      <c r="AFV45" s="90" t="s">
        <v>132</v>
      </c>
      <c r="AFW45" s="90" t="s">
        <v>132</v>
      </c>
      <c r="AFX45" s="90" t="s">
        <v>132</v>
      </c>
      <c r="AFY45" s="90" t="s">
        <v>132</v>
      </c>
      <c r="AFZ45" s="90" t="s">
        <v>132</v>
      </c>
      <c r="AGA45" s="90" t="s">
        <v>132</v>
      </c>
      <c r="AGB45" s="90" t="s">
        <v>132</v>
      </c>
      <c r="AGC45" s="90" t="s">
        <v>132</v>
      </c>
      <c r="AGD45" s="90" t="s">
        <v>132</v>
      </c>
      <c r="AGE45" s="90" t="s">
        <v>132</v>
      </c>
      <c r="AGF45" s="90" t="s">
        <v>132</v>
      </c>
      <c r="AGG45" s="90" t="s">
        <v>132</v>
      </c>
      <c r="AGH45" s="90" t="s">
        <v>132</v>
      </c>
      <c r="AGI45" s="90" t="s">
        <v>132</v>
      </c>
      <c r="AGJ45" s="90" t="s">
        <v>132</v>
      </c>
      <c r="AGK45" s="90" t="s">
        <v>132</v>
      </c>
      <c r="AGL45" s="90" t="s">
        <v>132</v>
      </c>
      <c r="AGM45" s="90" t="s">
        <v>132</v>
      </c>
      <c r="AGN45" s="90" t="s">
        <v>132</v>
      </c>
      <c r="AGO45" s="90" t="s">
        <v>132</v>
      </c>
      <c r="AGP45" s="90" t="s">
        <v>132</v>
      </c>
      <c r="AGQ45" s="90" t="s">
        <v>132</v>
      </c>
      <c r="AGR45" s="90" t="s">
        <v>132</v>
      </c>
      <c r="AGS45" s="90" t="s">
        <v>132</v>
      </c>
      <c r="AGT45" s="90" t="s">
        <v>132</v>
      </c>
      <c r="AGU45" s="90" t="s">
        <v>132</v>
      </c>
      <c r="AGV45" s="90" t="s">
        <v>132</v>
      </c>
      <c r="AGW45" s="90" t="s">
        <v>132</v>
      </c>
      <c r="AGX45" s="90" t="s">
        <v>132</v>
      </c>
      <c r="AGY45" s="90" t="s">
        <v>132</v>
      </c>
      <c r="AGZ45" s="90" t="s">
        <v>132</v>
      </c>
      <c r="AHA45" s="90" t="s">
        <v>132</v>
      </c>
      <c r="AHB45" s="90" t="s">
        <v>132</v>
      </c>
      <c r="AHC45" s="90" t="s">
        <v>132</v>
      </c>
      <c r="AHD45" s="90" t="s">
        <v>132</v>
      </c>
      <c r="AHE45" s="90" t="s">
        <v>132</v>
      </c>
      <c r="AHF45" s="90" t="s">
        <v>132</v>
      </c>
      <c r="AHG45" s="90" t="s">
        <v>132</v>
      </c>
      <c r="AHH45" s="90" t="s">
        <v>132</v>
      </c>
      <c r="AHI45" s="90" t="s">
        <v>132</v>
      </c>
      <c r="AHJ45" s="90" t="s">
        <v>132</v>
      </c>
      <c r="AHK45" s="90" t="s">
        <v>132</v>
      </c>
      <c r="AHL45" s="90" t="s">
        <v>132</v>
      </c>
      <c r="AHM45" s="90" t="s">
        <v>132</v>
      </c>
      <c r="AHN45" s="90" t="s">
        <v>132</v>
      </c>
      <c r="AHO45" s="90" t="s">
        <v>132</v>
      </c>
      <c r="AHP45" s="90" t="s">
        <v>132</v>
      </c>
      <c r="AHQ45" s="90" t="s">
        <v>132</v>
      </c>
      <c r="AHR45" s="90" t="s">
        <v>132</v>
      </c>
      <c r="AHS45" s="90" t="s">
        <v>132</v>
      </c>
      <c r="AHT45" s="90" t="s">
        <v>132</v>
      </c>
      <c r="AHU45" s="90" t="s">
        <v>132</v>
      </c>
      <c r="AHV45" s="90" t="s">
        <v>132</v>
      </c>
      <c r="AHW45" s="90" t="s">
        <v>132</v>
      </c>
      <c r="AHX45" s="90" t="s">
        <v>132</v>
      </c>
      <c r="AHY45" s="90" t="s">
        <v>132</v>
      </c>
      <c r="AHZ45" s="90" t="s">
        <v>132</v>
      </c>
      <c r="AIA45" s="90" t="s">
        <v>132</v>
      </c>
      <c r="AIB45" s="90" t="s">
        <v>132</v>
      </c>
      <c r="AIC45" s="90" t="s">
        <v>132</v>
      </c>
      <c r="AID45" s="90" t="s">
        <v>132</v>
      </c>
      <c r="AIE45" s="90" t="s">
        <v>132</v>
      </c>
      <c r="AIF45" s="90" t="s">
        <v>132</v>
      </c>
      <c r="AIG45" s="90" t="s">
        <v>132</v>
      </c>
      <c r="AIH45" s="90" t="s">
        <v>132</v>
      </c>
      <c r="AII45" s="90" t="s">
        <v>132</v>
      </c>
      <c r="AIJ45" s="90" t="s">
        <v>132</v>
      </c>
      <c r="AIK45" s="90" t="s">
        <v>132</v>
      </c>
      <c r="AIL45" s="90" t="s">
        <v>132</v>
      </c>
      <c r="AIM45" s="90" t="s">
        <v>132</v>
      </c>
      <c r="AIN45" s="90" t="s">
        <v>132</v>
      </c>
      <c r="AIO45" s="90" t="s">
        <v>132</v>
      </c>
      <c r="AIP45" s="90" t="s">
        <v>132</v>
      </c>
      <c r="AIQ45" s="90" t="s">
        <v>132</v>
      </c>
      <c r="AIR45" s="90" t="s">
        <v>132</v>
      </c>
      <c r="AIS45" s="90" t="s">
        <v>132</v>
      </c>
      <c r="AIT45" s="90" t="s">
        <v>132</v>
      </c>
      <c r="AIU45" s="90" t="s">
        <v>132</v>
      </c>
      <c r="AIV45" s="90" t="s">
        <v>132</v>
      </c>
      <c r="AIW45" s="90" t="s">
        <v>132</v>
      </c>
      <c r="AIX45" s="90" t="s">
        <v>132</v>
      </c>
      <c r="AIY45" s="90" t="s">
        <v>132</v>
      </c>
      <c r="AIZ45" s="90" t="s">
        <v>132</v>
      </c>
      <c r="AJA45" s="90" t="s">
        <v>132</v>
      </c>
      <c r="AJB45" s="90" t="s">
        <v>132</v>
      </c>
      <c r="AJC45" s="90" t="s">
        <v>132</v>
      </c>
      <c r="AJD45" s="90" t="s">
        <v>132</v>
      </c>
      <c r="AJE45" s="90" t="s">
        <v>132</v>
      </c>
      <c r="AJF45" s="90" t="s">
        <v>132</v>
      </c>
      <c r="AJG45" s="90" t="s">
        <v>132</v>
      </c>
      <c r="AJH45" s="90" t="s">
        <v>132</v>
      </c>
      <c r="AJI45" s="90" t="s">
        <v>132</v>
      </c>
      <c r="AJJ45" s="90" t="s">
        <v>132</v>
      </c>
      <c r="AJK45" s="90" t="s">
        <v>132</v>
      </c>
      <c r="AJL45" s="90" t="s">
        <v>132</v>
      </c>
      <c r="AJM45" s="90" t="s">
        <v>132</v>
      </c>
      <c r="AJN45" s="90" t="s">
        <v>132</v>
      </c>
      <c r="AJO45" s="90" t="s">
        <v>132</v>
      </c>
      <c r="AJP45" s="90" t="s">
        <v>132</v>
      </c>
      <c r="AJQ45" s="90" t="s">
        <v>132</v>
      </c>
      <c r="AJR45" s="90" t="s">
        <v>132</v>
      </c>
      <c r="AJS45" s="90" t="s">
        <v>132</v>
      </c>
      <c r="AJT45" s="90" t="s">
        <v>132</v>
      </c>
      <c r="AJU45" s="90" t="s">
        <v>132</v>
      </c>
      <c r="AJV45" s="90" t="s">
        <v>132</v>
      </c>
      <c r="AJW45" s="90" t="s">
        <v>132</v>
      </c>
      <c r="AJX45" s="90" t="s">
        <v>132</v>
      </c>
      <c r="AJY45" s="90" t="s">
        <v>132</v>
      </c>
      <c r="AJZ45" s="90" t="s">
        <v>132</v>
      </c>
      <c r="AKA45" s="90" t="s">
        <v>132</v>
      </c>
      <c r="AKB45" s="90" t="s">
        <v>132</v>
      </c>
      <c r="AKC45" s="90" t="s">
        <v>132</v>
      </c>
      <c r="AKD45" s="90" t="s">
        <v>132</v>
      </c>
      <c r="AKE45" s="90" t="s">
        <v>132</v>
      </c>
      <c r="AKF45" s="90" t="s">
        <v>132</v>
      </c>
      <c r="AKG45" s="90" t="s">
        <v>132</v>
      </c>
      <c r="AKH45" s="90" t="s">
        <v>132</v>
      </c>
      <c r="AKI45" s="90" t="s">
        <v>132</v>
      </c>
      <c r="AKJ45" s="90" t="s">
        <v>132</v>
      </c>
      <c r="AKK45" s="90" t="s">
        <v>132</v>
      </c>
      <c r="AKL45" s="90" t="s">
        <v>132</v>
      </c>
      <c r="AKM45" s="90" t="s">
        <v>132</v>
      </c>
      <c r="AKN45" s="90" t="s">
        <v>132</v>
      </c>
      <c r="AKO45" s="90" t="s">
        <v>132</v>
      </c>
      <c r="AKP45" s="90" t="s">
        <v>132</v>
      </c>
      <c r="AKQ45" s="90" t="s">
        <v>132</v>
      </c>
      <c r="AKR45" s="90" t="s">
        <v>132</v>
      </c>
      <c r="AKS45" s="90" t="s">
        <v>132</v>
      </c>
      <c r="AKT45" s="90" t="s">
        <v>132</v>
      </c>
      <c r="AKU45" s="90" t="s">
        <v>132</v>
      </c>
      <c r="AKV45" s="90" t="s">
        <v>132</v>
      </c>
      <c r="AKW45" s="90" t="s">
        <v>132</v>
      </c>
      <c r="AKX45" s="90" t="s">
        <v>132</v>
      </c>
      <c r="AKY45" s="90" t="s">
        <v>132</v>
      </c>
      <c r="AKZ45" s="90" t="s">
        <v>132</v>
      </c>
      <c r="ALA45" s="90" t="s">
        <v>132</v>
      </c>
      <c r="ALB45" s="90" t="s">
        <v>132</v>
      </c>
      <c r="ALC45" s="90" t="s">
        <v>132</v>
      </c>
      <c r="ALD45" s="90" t="s">
        <v>132</v>
      </c>
      <c r="ALE45" s="90" t="s">
        <v>132</v>
      </c>
      <c r="ALF45" s="90" t="s">
        <v>132</v>
      </c>
      <c r="ALG45" s="90" t="s">
        <v>132</v>
      </c>
      <c r="ALH45" s="90" t="s">
        <v>132</v>
      </c>
      <c r="ALI45" s="90" t="s">
        <v>132</v>
      </c>
      <c r="ALJ45" s="90" t="s">
        <v>132</v>
      </c>
      <c r="ALK45" s="90" t="s">
        <v>132</v>
      </c>
      <c r="ALL45" s="90" t="s">
        <v>132</v>
      </c>
      <c r="ALM45" s="90" t="s">
        <v>132</v>
      </c>
      <c r="ALN45" s="90" t="s">
        <v>132</v>
      </c>
      <c r="ALO45" s="90" t="s">
        <v>132</v>
      </c>
      <c r="ALP45" s="90" t="s">
        <v>132</v>
      </c>
      <c r="ALQ45" s="90" t="s">
        <v>132</v>
      </c>
      <c r="ALR45" s="90" t="s">
        <v>132</v>
      </c>
      <c r="ALS45" s="90" t="s">
        <v>132</v>
      </c>
      <c r="ALT45" s="90" t="s">
        <v>132</v>
      </c>
      <c r="ALU45" s="90" t="s">
        <v>132</v>
      </c>
      <c r="ALV45" s="90" t="s">
        <v>132</v>
      </c>
      <c r="ALW45" s="90" t="s">
        <v>132</v>
      </c>
      <c r="ALX45" s="90" t="s">
        <v>132</v>
      </c>
      <c r="ALY45" s="90" t="s">
        <v>132</v>
      </c>
      <c r="ALZ45" s="90" t="s">
        <v>132</v>
      </c>
      <c r="AMA45" s="90" t="s">
        <v>132</v>
      </c>
      <c r="AMB45" s="90" t="s">
        <v>132</v>
      </c>
      <c r="AMC45" s="90" t="s">
        <v>132</v>
      </c>
      <c r="AMD45" s="90" t="s">
        <v>132</v>
      </c>
      <c r="AME45" s="90" t="s">
        <v>132</v>
      </c>
      <c r="AMF45" s="90" t="s">
        <v>132</v>
      </c>
      <c r="AMG45" s="90" t="s">
        <v>132</v>
      </c>
      <c r="AMH45" s="90" t="s">
        <v>132</v>
      </c>
      <c r="AMI45" s="90" t="s">
        <v>132</v>
      </c>
      <c r="AMJ45" s="90" t="s">
        <v>132</v>
      </c>
      <c r="AMK45" s="90" t="s">
        <v>132</v>
      </c>
      <c r="AML45" s="90" t="s">
        <v>132</v>
      </c>
      <c r="AMM45" s="90" t="s">
        <v>132</v>
      </c>
      <c r="AMN45" s="90" t="s">
        <v>132</v>
      </c>
      <c r="AMO45" s="90" t="s">
        <v>132</v>
      </c>
      <c r="AMP45" s="90" t="s">
        <v>132</v>
      </c>
      <c r="AMQ45" s="90" t="s">
        <v>132</v>
      </c>
      <c r="AMR45" s="90" t="s">
        <v>132</v>
      </c>
      <c r="AMS45" s="90" t="s">
        <v>132</v>
      </c>
      <c r="AMT45" s="90" t="s">
        <v>132</v>
      </c>
      <c r="AMU45" s="90" t="s">
        <v>132</v>
      </c>
      <c r="AMV45" s="90" t="s">
        <v>132</v>
      </c>
      <c r="AMW45" s="90" t="s">
        <v>132</v>
      </c>
      <c r="AMX45" s="90" t="s">
        <v>132</v>
      </c>
      <c r="AMY45" s="90" t="s">
        <v>132</v>
      </c>
      <c r="AMZ45" s="90" t="s">
        <v>132</v>
      </c>
      <c r="ANA45" s="90" t="s">
        <v>132</v>
      </c>
      <c r="ANB45" s="90" t="s">
        <v>132</v>
      </c>
      <c r="ANC45" s="90" t="s">
        <v>132</v>
      </c>
      <c r="AND45" s="90" t="s">
        <v>132</v>
      </c>
      <c r="ANE45" s="90" t="s">
        <v>132</v>
      </c>
      <c r="ANF45" s="90" t="s">
        <v>132</v>
      </c>
      <c r="ANG45" s="90" t="s">
        <v>132</v>
      </c>
      <c r="ANH45" s="90" t="s">
        <v>132</v>
      </c>
      <c r="ANI45" s="90" t="s">
        <v>132</v>
      </c>
      <c r="ANJ45" s="90" t="s">
        <v>132</v>
      </c>
      <c r="ANK45" s="90" t="s">
        <v>132</v>
      </c>
      <c r="ANL45" s="90" t="s">
        <v>132</v>
      </c>
      <c r="ANM45" s="90" t="s">
        <v>132</v>
      </c>
      <c r="ANN45" s="90" t="s">
        <v>132</v>
      </c>
      <c r="ANO45" s="90" t="s">
        <v>132</v>
      </c>
      <c r="ANP45" s="90" t="s">
        <v>132</v>
      </c>
      <c r="ANQ45" s="90" t="s">
        <v>132</v>
      </c>
      <c r="ANR45" s="90" t="s">
        <v>132</v>
      </c>
      <c r="ANS45" s="90" t="s">
        <v>132</v>
      </c>
      <c r="ANT45" s="90" t="s">
        <v>132</v>
      </c>
      <c r="ANU45" s="90" t="s">
        <v>132</v>
      </c>
      <c r="ANV45" s="90" t="s">
        <v>132</v>
      </c>
      <c r="ANW45" s="90" t="s">
        <v>132</v>
      </c>
      <c r="ANX45" s="90" t="s">
        <v>132</v>
      </c>
      <c r="ANY45" s="90" t="s">
        <v>132</v>
      </c>
      <c r="ANZ45" s="90" t="s">
        <v>132</v>
      </c>
      <c r="AOA45" s="90" t="s">
        <v>132</v>
      </c>
      <c r="AOB45" s="90" t="s">
        <v>132</v>
      </c>
      <c r="AOC45" s="90" t="s">
        <v>132</v>
      </c>
      <c r="AOD45" s="90" t="s">
        <v>132</v>
      </c>
      <c r="AOE45" s="90" t="s">
        <v>132</v>
      </c>
      <c r="AOF45" s="90" t="s">
        <v>132</v>
      </c>
      <c r="AOG45" s="90" t="s">
        <v>132</v>
      </c>
      <c r="AOH45" s="90" t="s">
        <v>132</v>
      </c>
      <c r="AOI45" s="90" t="s">
        <v>132</v>
      </c>
      <c r="AOJ45" s="90" t="s">
        <v>132</v>
      </c>
      <c r="AOK45" s="90" t="s">
        <v>132</v>
      </c>
      <c r="AOL45" s="90" t="s">
        <v>132</v>
      </c>
      <c r="AOM45" s="90" t="s">
        <v>132</v>
      </c>
      <c r="AON45" s="90" t="s">
        <v>132</v>
      </c>
      <c r="AOO45" s="90" t="s">
        <v>132</v>
      </c>
      <c r="AOP45" s="90" t="s">
        <v>132</v>
      </c>
      <c r="AOQ45" s="90" t="s">
        <v>132</v>
      </c>
      <c r="AOR45" s="90" t="s">
        <v>132</v>
      </c>
      <c r="AOS45" s="90" t="s">
        <v>132</v>
      </c>
      <c r="AOT45" s="90" t="s">
        <v>132</v>
      </c>
      <c r="AOU45" s="90" t="s">
        <v>132</v>
      </c>
      <c r="AOV45" s="90" t="s">
        <v>132</v>
      </c>
      <c r="AOW45" s="90" t="s">
        <v>132</v>
      </c>
      <c r="AOX45" s="90" t="s">
        <v>132</v>
      </c>
      <c r="AOY45" s="90" t="s">
        <v>132</v>
      </c>
      <c r="AOZ45" s="90" t="s">
        <v>132</v>
      </c>
      <c r="APA45" s="90" t="s">
        <v>132</v>
      </c>
      <c r="APB45" s="90" t="s">
        <v>132</v>
      </c>
      <c r="APC45" s="90" t="s">
        <v>132</v>
      </c>
      <c r="APD45" s="90" t="s">
        <v>132</v>
      </c>
      <c r="APE45" s="90" t="s">
        <v>132</v>
      </c>
      <c r="APF45" s="90" t="s">
        <v>132</v>
      </c>
      <c r="APG45" s="90" t="s">
        <v>132</v>
      </c>
      <c r="APH45" s="90" t="s">
        <v>132</v>
      </c>
      <c r="API45" s="90" t="s">
        <v>132</v>
      </c>
      <c r="APJ45" s="90" t="s">
        <v>132</v>
      </c>
      <c r="APK45" s="90" t="s">
        <v>132</v>
      </c>
      <c r="APL45" s="90" t="s">
        <v>132</v>
      </c>
      <c r="APM45" s="90" t="s">
        <v>132</v>
      </c>
      <c r="APN45" s="90" t="s">
        <v>132</v>
      </c>
      <c r="APO45" s="90" t="s">
        <v>132</v>
      </c>
      <c r="APP45" s="90" t="s">
        <v>132</v>
      </c>
      <c r="APQ45" s="90" t="s">
        <v>132</v>
      </c>
      <c r="APR45" s="90" t="s">
        <v>132</v>
      </c>
      <c r="APS45" s="90" t="s">
        <v>132</v>
      </c>
      <c r="APT45" s="90" t="s">
        <v>132</v>
      </c>
      <c r="APU45" s="90" t="s">
        <v>132</v>
      </c>
      <c r="APV45" s="90" t="s">
        <v>132</v>
      </c>
      <c r="APW45" s="90" t="s">
        <v>132</v>
      </c>
      <c r="APX45" s="90" t="s">
        <v>132</v>
      </c>
      <c r="APY45" s="90" t="s">
        <v>132</v>
      </c>
      <c r="APZ45" s="90" t="s">
        <v>132</v>
      </c>
      <c r="AQA45" s="90" t="s">
        <v>132</v>
      </c>
      <c r="AQB45" s="90" t="s">
        <v>132</v>
      </c>
      <c r="AQC45" s="90" t="s">
        <v>132</v>
      </c>
      <c r="AQD45" s="90" t="s">
        <v>132</v>
      </c>
      <c r="AQE45" s="90" t="s">
        <v>132</v>
      </c>
      <c r="AQF45" s="90" t="s">
        <v>132</v>
      </c>
      <c r="AQG45" s="90" t="s">
        <v>132</v>
      </c>
      <c r="AQH45" s="90" t="s">
        <v>132</v>
      </c>
      <c r="AQI45" s="90" t="s">
        <v>132</v>
      </c>
      <c r="AQJ45" s="90" t="s">
        <v>132</v>
      </c>
      <c r="AQK45" s="90" t="s">
        <v>132</v>
      </c>
      <c r="AQL45" s="90" t="s">
        <v>132</v>
      </c>
      <c r="AQM45" s="90" t="s">
        <v>132</v>
      </c>
      <c r="AQN45" s="90" t="s">
        <v>132</v>
      </c>
      <c r="AQO45" s="90" t="s">
        <v>132</v>
      </c>
      <c r="AQP45" s="90" t="s">
        <v>132</v>
      </c>
      <c r="AQQ45" s="90" t="s">
        <v>132</v>
      </c>
      <c r="AQR45" s="90" t="s">
        <v>132</v>
      </c>
      <c r="AQS45" s="90" t="s">
        <v>132</v>
      </c>
      <c r="AQT45" s="90" t="s">
        <v>132</v>
      </c>
      <c r="AQU45" s="90" t="s">
        <v>132</v>
      </c>
      <c r="AQV45" s="90" t="s">
        <v>132</v>
      </c>
      <c r="AQW45" s="90" t="s">
        <v>132</v>
      </c>
      <c r="AQX45" s="90" t="s">
        <v>132</v>
      </c>
      <c r="AQY45" s="90" t="s">
        <v>132</v>
      </c>
      <c r="AQZ45" s="90" t="s">
        <v>132</v>
      </c>
      <c r="ARA45" s="90" t="s">
        <v>132</v>
      </c>
      <c r="ARB45" s="90" t="s">
        <v>132</v>
      </c>
      <c r="ARC45" s="90" t="s">
        <v>132</v>
      </c>
      <c r="ARD45" s="90" t="s">
        <v>132</v>
      </c>
      <c r="ARE45" s="90" t="s">
        <v>132</v>
      </c>
      <c r="ARF45" s="90" t="s">
        <v>132</v>
      </c>
      <c r="ARG45" s="90" t="s">
        <v>132</v>
      </c>
      <c r="ARH45" s="90" t="s">
        <v>132</v>
      </c>
      <c r="ARI45" s="90" t="s">
        <v>132</v>
      </c>
      <c r="ARJ45" s="90" t="s">
        <v>132</v>
      </c>
      <c r="ARK45" s="90" t="s">
        <v>132</v>
      </c>
      <c r="ARL45" s="90" t="s">
        <v>132</v>
      </c>
      <c r="ARM45" s="90" t="s">
        <v>132</v>
      </c>
      <c r="ARN45" s="90" t="s">
        <v>132</v>
      </c>
      <c r="ARO45" s="90" t="s">
        <v>132</v>
      </c>
      <c r="ARP45" s="90" t="s">
        <v>132</v>
      </c>
      <c r="ARQ45" s="90" t="s">
        <v>132</v>
      </c>
      <c r="ARR45" s="90" t="s">
        <v>132</v>
      </c>
      <c r="ARS45" s="90" t="s">
        <v>132</v>
      </c>
      <c r="ART45" s="90" t="s">
        <v>132</v>
      </c>
      <c r="ARU45" s="90" t="s">
        <v>132</v>
      </c>
      <c r="ARV45" s="90" t="s">
        <v>132</v>
      </c>
      <c r="ARW45" s="90" t="s">
        <v>132</v>
      </c>
      <c r="ARX45" s="90" t="s">
        <v>132</v>
      </c>
      <c r="ARY45" s="90" t="s">
        <v>132</v>
      </c>
      <c r="ARZ45" s="90" t="s">
        <v>132</v>
      </c>
      <c r="ASA45" s="90" t="s">
        <v>132</v>
      </c>
      <c r="ASB45" s="90" t="s">
        <v>132</v>
      </c>
      <c r="ASC45" s="90" t="s">
        <v>132</v>
      </c>
      <c r="ASD45" s="90" t="s">
        <v>132</v>
      </c>
      <c r="ASE45" s="90" t="s">
        <v>132</v>
      </c>
      <c r="ASF45" s="90" t="s">
        <v>132</v>
      </c>
      <c r="ASG45" s="90" t="s">
        <v>132</v>
      </c>
      <c r="ASH45" s="90" t="s">
        <v>132</v>
      </c>
      <c r="ASI45" s="90" t="s">
        <v>132</v>
      </c>
      <c r="ASJ45" s="90" t="s">
        <v>132</v>
      </c>
      <c r="ASK45" s="90" t="s">
        <v>132</v>
      </c>
      <c r="ASL45" s="90" t="s">
        <v>132</v>
      </c>
      <c r="ASM45" s="90" t="s">
        <v>132</v>
      </c>
      <c r="ASN45" s="90" t="s">
        <v>132</v>
      </c>
      <c r="ASO45" s="90" t="s">
        <v>132</v>
      </c>
      <c r="ASP45" s="90" t="s">
        <v>132</v>
      </c>
      <c r="ASQ45" s="90" t="s">
        <v>132</v>
      </c>
      <c r="ASR45" s="90" t="s">
        <v>132</v>
      </c>
      <c r="ASS45" s="90" t="s">
        <v>132</v>
      </c>
      <c r="AST45" s="90" t="s">
        <v>132</v>
      </c>
      <c r="ASU45" s="90" t="s">
        <v>132</v>
      </c>
      <c r="ASV45" s="90" t="s">
        <v>132</v>
      </c>
      <c r="ASW45" s="90" t="s">
        <v>132</v>
      </c>
      <c r="ASX45" s="90" t="s">
        <v>132</v>
      </c>
      <c r="ASY45" s="90" t="s">
        <v>132</v>
      </c>
      <c r="ASZ45" s="90" t="s">
        <v>132</v>
      </c>
      <c r="ATA45" s="90" t="s">
        <v>132</v>
      </c>
      <c r="ATB45" s="90" t="s">
        <v>132</v>
      </c>
      <c r="ATC45" s="90" t="s">
        <v>132</v>
      </c>
      <c r="ATD45" s="90" t="s">
        <v>132</v>
      </c>
      <c r="ATE45" s="90" t="s">
        <v>132</v>
      </c>
      <c r="ATF45" s="90" t="s">
        <v>132</v>
      </c>
      <c r="ATG45" s="90" t="s">
        <v>132</v>
      </c>
      <c r="ATH45" s="90" t="s">
        <v>132</v>
      </c>
      <c r="ATI45" s="90" t="s">
        <v>132</v>
      </c>
      <c r="ATJ45" s="90" t="s">
        <v>132</v>
      </c>
      <c r="ATK45" s="90" t="s">
        <v>132</v>
      </c>
      <c r="ATL45" s="90" t="s">
        <v>132</v>
      </c>
      <c r="ATM45" s="90" t="s">
        <v>132</v>
      </c>
      <c r="ATN45" s="90" t="s">
        <v>132</v>
      </c>
      <c r="ATO45" s="90" t="s">
        <v>132</v>
      </c>
      <c r="ATP45" s="90" t="s">
        <v>132</v>
      </c>
      <c r="ATQ45" s="90" t="s">
        <v>132</v>
      </c>
      <c r="ATR45" s="90" t="s">
        <v>132</v>
      </c>
      <c r="ATS45" s="90" t="s">
        <v>132</v>
      </c>
      <c r="ATT45" s="90" t="s">
        <v>132</v>
      </c>
      <c r="ATU45" s="90" t="s">
        <v>132</v>
      </c>
      <c r="ATV45" s="90" t="s">
        <v>132</v>
      </c>
      <c r="ATW45" s="90" t="s">
        <v>132</v>
      </c>
      <c r="ATX45" s="90" t="s">
        <v>132</v>
      </c>
      <c r="ATY45" s="90" t="s">
        <v>132</v>
      </c>
      <c r="ATZ45" s="90" t="s">
        <v>132</v>
      </c>
      <c r="AUA45" s="90" t="s">
        <v>132</v>
      </c>
      <c r="AUB45" s="90" t="s">
        <v>132</v>
      </c>
      <c r="AUC45" s="90" t="s">
        <v>132</v>
      </c>
      <c r="AUD45" s="90" t="s">
        <v>132</v>
      </c>
      <c r="AUE45" s="90" t="s">
        <v>132</v>
      </c>
      <c r="AUF45" s="90" t="s">
        <v>132</v>
      </c>
      <c r="AUG45" s="90" t="s">
        <v>132</v>
      </c>
      <c r="AUH45" s="90" t="s">
        <v>132</v>
      </c>
      <c r="AUI45" s="90" t="s">
        <v>132</v>
      </c>
      <c r="AUJ45" s="90" t="s">
        <v>132</v>
      </c>
      <c r="AUK45" s="90" t="s">
        <v>132</v>
      </c>
      <c r="AUL45" s="90" t="s">
        <v>132</v>
      </c>
      <c r="AUM45" s="90" t="s">
        <v>132</v>
      </c>
      <c r="AUN45" s="90" t="s">
        <v>132</v>
      </c>
      <c r="AUO45" s="90" t="s">
        <v>132</v>
      </c>
      <c r="AUP45" s="90" t="s">
        <v>132</v>
      </c>
      <c r="AUQ45" s="90" t="s">
        <v>132</v>
      </c>
      <c r="AUR45" s="90" t="s">
        <v>132</v>
      </c>
      <c r="AUS45" s="90" t="s">
        <v>132</v>
      </c>
      <c r="AUT45" s="90" t="s">
        <v>132</v>
      </c>
      <c r="AUU45" s="90" t="s">
        <v>132</v>
      </c>
      <c r="AUV45" s="90" t="s">
        <v>132</v>
      </c>
      <c r="AUW45" s="90" t="s">
        <v>132</v>
      </c>
      <c r="AUX45" s="90" t="s">
        <v>132</v>
      </c>
      <c r="AUY45" s="90" t="s">
        <v>132</v>
      </c>
      <c r="AUZ45" s="90" t="s">
        <v>132</v>
      </c>
      <c r="AVA45" s="90" t="s">
        <v>132</v>
      </c>
      <c r="AVB45" s="90" t="s">
        <v>132</v>
      </c>
      <c r="AVC45" s="90" t="s">
        <v>132</v>
      </c>
      <c r="AVD45" s="90" t="s">
        <v>132</v>
      </c>
      <c r="AVE45" s="90" t="s">
        <v>132</v>
      </c>
      <c r="AVF45" s="90" t="s">
        <v>132</v>
      </c>
      <c r="AVG45" s="90" t="s">
        <v>132</v>
      </c>
      <c r="AVH45" s="90" t="s">
        <v>132</v>
      </c>
      <c r="AVI45" s="90" t="s">
        <v>132</v>
      </c>
      <c r="AVJ45" s="90" t="s">
        <v>132</v>
      </c>
      <c r="AVK45" s="90" t="s">
        <v>132</v>
      </c>
      <c r="AVL45" s="90" t="s">
        <v>132</v>
      </c>
      <c r="AVM45" s="90" t="s">
        <v>132</v>
      </c>
      <c r="AVN45" s="90" t="s">
        <v>132</v>
      </c>
      <c r="AVO45" s="90" t="s">
        <v>132</v>
      </c>
      <c r="AVP45" s="90" t="s">
        <v>132</v>
      </c>
      <c r="AVQ45" s="90" t="s">
        <v>132</v>
      </c>
      <c r="AVR45" s="90" t="s">
        <v>132</v>
      </c>
      <c r="AVS45" s="90" t="s">
        <v>132</v>
      </c>
      <c r="AVT45" s="90" t="s">
        <v>132</v>
      </c>
      <c r="AVU45" s="90" t="s">
        <v>132</v>
      </c>
      <c r="AVV45" s="90" t="s">
        <v>132</v>
      </c>
      <c r="AVW45" s="90" t="s">
        <v>132</v>
      </c>
      <c r="AVX45" s="90" t="s">
        <v>132</v>
      </c>
      <c r="AVY45" s="90" t="s">
        <v>132</v>
      </c>
      <c r="AVZ45" s="90" t="s">
        <v>132</v>
      </c>
      <c r="AWA45" s="90" t="s">
        <v>132</v>
      </c>
      <c r="AWB45" s="90" t="s">
        <v>132</v>
      </c>
      <c r="AWC45" s="90" t="s">
        <v>132</v>
      </c>
      <c r="AWD45" s="90" t="s">
        <v>132</v>
      </c>
      <c r="AWE45" s="90" t="s">
        <v>132</v>
      </c>
      <c r="AWF45" s="90" t="s">
        <v>132</v>
      </c>
      <c r="AWG45" s="90" t="s">
        <v>132</v>
      </c>
      <c r="AWH45" s="90" t="s">
        <v>132</v>
      </c>
      <c r="AWI45" s="90" t="s">
        <v>132</v>
      </c>
      <c r="AWJ45" s="90" t="s">
        <v>132</v>
      </c>
      <c r="AWK45" s="90" t="s">
        <v>132</v>
      </c>
      <c r="AWL45" s="90" t="s">
        <v>132</v>
      </c>
      <c r="AWM45" s="90" t="s">
        <v>132</v>
      </c>
      <c r="AWN45" s="90" t="s">
        <v>132</v>
      </c>
      <c r="AWO45" s="90" t="s">
        <v>132</v>
      </c>
      <c r="AWP45" s="90" t="s">
        <v>132</v>
      </c>
      <c r="AWQ45" s="90" t="s">
        <v>132</v>
      </c>
      <c r="AWR45" s="90" t="s">
        <v>132</v>
      </c>
      <c r="AWS45" s="90" t="s">
        <v>132</v>
      </c>
      <c r="AWT45" s="90" t="s">
        <v>132</v>
      </c>
      <c r="AWU45" s="90" t="s">
        <v>132</v>
      </c>
      <c r="AWV45" s="90" t="s">
        <v>132</v>
      </c>
      <c r="AWW45" s="90" t="s">
        <v>132</v>
      </c>
      <c r="AWX45" s="90" t="s">
        <v>132</v>
      </c>
      <c r="AWY45" s="90" t="s">
        <v>132</v>
      </c>
      <c r="AWZ45" s="90" t="s">
        <v>132</v>
      </c>
      <c r="AXA45" s="90" t="s">
        <v>132</v>
      </c>
      <c r="AXB45" s="90" t="s">
        <v>132</v>
      </c>
      <c r="AXC45" s="90" t="s">
        <v>132</v>
      </c>
      <c r="AXD45" s="90" t="s">
        <v>132</v>
      </c>
      <c r="AXE45" s="90" t="s">
        <v>132</v>
      </c>
      <c r="AXF45" s="90" t="s">
        <v>132</v>
      </c>
      <c r="AXG45" s="90" t="s">
        <v>132</v>
      </c>
      <c r="AXH45" s="90" t="s">
        <v>132</v>
      </c>
      <c r="AXI45" s="90" t="s">
        <v>132</v>
      </c>
      <c r="AXJ45" s="90" t="s">
        <v>132</v>
      </c>
      <c r="AXK45" s="90" t="s">
        <v>132</v>
      </c>
      <c r="AXL45" s="90" t="s">
        <v>132</v>
      </c>
      <c r="AXM45" s="90" t="s">
        <v>132</v>
      </c>
      <c r="AXN45" s="90" t="s">
        <v>132</v>
      </c>
      <c r="AXO45" s="90" t="s">
        <v>132</v>
      </c>
      <c r="AXP45" s="90" t="s">
        <v>132</v>
      </c>
      <c r="AXQ45" s="90" t="s">
        <v>132</v>
      </c>
      <c r="AXR45" s="90" t="s">
        <v>132</v>
      </c>
      <c r="AXS45" s="90" t="s">
        <v>132</v>
      </c>
      <c r="AXT45" s="90" t="s">
        <v>132</v>
      </c>
      <c r="AXU45" s="90" t="s">
        <v>132</v>
      </c>
      <c r="AXV45" s="90" t="s">
        <v>132</v>
      </c>
      <c r="AXW45" s="90" t="s">
        <v>132</v>
      </c>
      <c r="AXX45" s="90" t="s">
        <v>132</v>
      </c>
      <c r="AXY45" s="90" t="s">
        <v>132</v>
      </c>
      <c r="AXZ45" s="90" t="s">
        <v>132</v>
      </c>
      <c r="AYA45" s="90" t="s">
        <v>132</v>
      </c>
      <c r="AYB45" s="90" t="s">
        <v>132</v>
      </c>
      <c r="AYC45" s="90" t="s">
        <v>132</v>
      </c>
      <c r="AYD45" s="90" t="s">
        <v>132</v>
      </c>
      <c r="AYE45" s="90" t="s">
        <v>132</v>
      </c>
      <c r="AYF45" s="90" t="s">
        <v>132</v>
      </c>
      <c r="AYG45" s="90" t="s">
        <v>132</v>
      </c>
      <c r="AYH45" s="90" t="s">
        <v>132</v>
      </c>
      <c r="AYI45" s="90" t="s">
        <v>132</v>
      </c>
      <c r="AYJ45" s="90" t="s">
        <v>132</v>
      </c>
      <c r="AYK45" s="90" t="s">
        <v>132</v>
      </c>
      <c r="AYL45" s="90" t="s">
        <v>132</v>
      </c>
      <c r="AYM45" s="90" t="s">
        <v>132</v>
      </c>
      <c r="AYN45" s="90" t="s">
        <v>132</v>
      </c>
      <c r="AYO45" s="90" t="s">
        <v>132</v>
      </c>
      <c r="AYP45" s="90" t="s">
        <v>132</v>
      </c>
      <c r="AYQ45" s="90" t="s">
        <v>132</v>
      </c>
      <c r="AYR45" s="90" t="s">
        <v>132</v>
      </c>
      <c r="AYS45" s="90" t="s">
        <v>132</v>
      </c>
      <c r="AYT45" s="90" t="s">
        <v>132</v>
      </c>
      <c r="AYU45" s="90" t="s">
        <v>132</v>
      </c>
      <c r="AYV45" s="90" t="s">
        <v>132</v>
      </c>
      <c r="AYW45" s="90" t="s">
        <v>132</v>
      </c>
      <c r="AYX45" s="90" t="s">
        <v>132</v>
      </c>
      <c r="AYY45" s="90" t="s">
        <v>132</v>
      </c>
      <c r="AYZ45" s="90" t="s">
        <v>132</v>
      </c>
      <c r="AZA45" s="90" t="s">
        <v>132</v>
      </c>
      <c r="AZB45" s="90" t="s">
        <v>132</v>
      </c>
      <c r="AZC45" s="90" t="s">
        <v>132</v>
      </c>
      <c r="AZD45" s="90" t="s">
        <v>132</v>
      </c>
      <c r="AZE45" s="90" t="s">
        <v>132</v>
      </c>
      <c r="AZF45" s="90" t="s">
        <v>132</v>
      </c>
      <c r="AZG45" s="90" t="s">
        <v>132</v>
      </c>
      <c r="AZH45" s="90" t="s">
        <v>132</v>
      </c>
      <c r="AZI45" s="90" t="s">
        <v>132</v>
      </c>
      <c r="AZJ45" s="90" t="s">
        <v>132</v>
      </c>
      <c r="AZK45" s="90" t="s">
        <v>132</v>
      </c>
      <c r="AZL45" s="90" t="s">
        <v>132</v>
      </c>
      <c r="AZM45" s="90" t="s">
        <v>132</v>
      </c>
      <c r="AZN45" s="90" t="s">
        <v>132</v>
      </c>
      <c r="AZO45" s="90" t="s">
        <v>132</v>
      </c>
      <c r="AZP45" s="90" t="s">
        <v>132</v>
      </c>
      <c r="AZQ45" s="90" t="s">
        <v>132</v>
      </c>
      <c r="AZR45" s="90" t="s">
        <v>132</v>
      </c>
      <c r="AZS45" s="90" t="s">
        <v>132</v>
      </c>
      <c r="AZT45" s="90" t="s">
        <v>132</v>
      </c>
      <c r="AZU45" s="90" t="s">
        <v>132</v>
      </c>
      <c r="AZV45" s="90" t="s">
        <v>132</v>
      </c>
      <c r="AZW45" s="90" t="s">
        <v>132</v>
      </c>
      <c r="AZX45" s="90" t="s">
        <v>132</v>
      </c>
      <c r="AZY45" s="90" t="s">
        <v>132</v>
      </c>
      <c r="AZZ45" s="90" t="s">
        <v>132</v>
      </c>
      <c r="BAA45" s="90" t="s">
        <v>132</v>
      </c>
      <c r="BAB45" s="90" t="s">
        <v>132</v>
      </c>
      <c r="BAC45" s="90" t="s">
        <v>132</v>
      </c>
      <c r="BAD45" s="90" t="s">
        <v>132</v>
      </c>
      <c r="BAE45" s="90" t="s">
        <v>132</v>
      </c>
      <c r="BAF45" s="90" t="s">
        <v>132</v>
      </c>
      <c r="BAG45" s="90" t="s">
        <v>132</v>
      </c>
      <c r="BAH45" s="90" t="s">
        <v>132</v>
      </c>
      <c r="BAI45" s="90" t="s">
        <v>132</v>
      </c>
      <c r="BAJ45" s="90" t="s">
        <v>132</v>
      </c>
      <c r="BAK45" s="90" t="s">
        <v>132</v>
      </c>
      <c r="BAL45" s="90" t="s">
        <v>132</v>
      </c>
      <c r="BAM45" s="90" t="s">
        <v>132</v>
      </c>
      <c r="BAN45" s="90" t="s">
        <v>132</v>
      </c>
      <c r="BAO45" s="90" t="s">
        <v>132</v>
      </c>
      <c r="BAP45" s="90" t="s">
        <v>132</v>
      </c>
      <c r="BAQ45" s="90" t="s">
        <v>132</v>
      </c>
      <c r="BAR45" s="90" t="s">
        <v>132</v>
      </c>
      <c r="BAS45" s="90" t="s">
        <v>132</v>
      </c>
      <c r="BAT45" s="90" t="s">
        <v>132</v>
      </c>
      <c r="BAU45" s="90" t="s">
        <v>132</v>
      </c>
      <c r="BAV45" s="90" t="s">
        <v>132</v>
      </c>
      <c r="BAW45" s="90" t="s">
        <v>132</v>
      </c>
      <c r="BAX45" s="90" t="s">
        <v>132</v>
      </c>
      <c r="BAY45" s="90" t="s">
        <v>132</v>
      </c>
      <c r="BAZ45" s="90" t="s">
        <v>132</v>
      </c>
      <c r="BBA45" s="90" t="s">
        <v>132</v>
      </c>
      <c r="BBB45" s="90" t="s">
        <v>132</v>
      </c>
      <c r="BBC45" s="90" t="s">
        <v>132</v>
      </c>
      <c r="BBD45" s="90" t="s">
        <v>132</v>
      </c>
      <c r="BBE45" s="90" t="s">
        <v>132</v>
      </c>
      <c r="BBF45" s="90" t="s">
        <v>132</v>
      </c>
      <c r="BBG45" s="90" t="s">
        <v>132</v>
      </c>
      <c r="BBH45" s="90" t="s">
        <v>132</v>
      </c>
      <c r="BBI45" s="90" t="s">
        <v>132</v>
      </c>
      <c r="BBJ45" s="90" t="s">
        <v>132</v>
      </c>
      <c r="BBK45" s="90" t="s">
        <v>132</v>
      </c>
      <c r="BBL45" s="90" t="s">
        <v>132</v>
      </c>
      <c r="BBM45" s="90" t="s">
        <v>132</v>
      </c>
      <c r="BBN45" s="90" t="s">
        <v>132</v>
      </c>
      <c r="BBO45" s="90" t="s">
        <v>132</v>
      </c>
      <c r="BBP45" s="90" t="s">
        <v>132</v>
      </c>
      <c r="BBQ45" s="90" t="s">
        <v>132</v>
      </c>
      <c r="BBR45" s="90" t="s">
        <v>132</v>
      </c>
      <c r="BBS45" s="90" t="s">
        <v>132</v>
      </c>
      <c r="BBT45" s="90" t="s">
        <v>132</v>
      </c>
      <c r="BBU45" s="90" t="s">
        <v>132</v>
      </c>
      <c r="BBV45" s="90" t="s">
        <v>132</v>
      </c>
      <c r="BBW45" s="90" t="s">
        <v>132</v>
      </c>
      <c r="BBX45" s="90" t="s">
        <v>132</v>
      </c>
      <c r="BBY45" s="90" t="s">
        <v>132</v>
      </c>
      <c r="BBZ45" s="90" t="s">
        <v>132</v>
      </c>
      <c r="BCA45" s="90" t="s">
        <v>132</v>
      </c>
      <c r="BCB45" s="90" t="s">
        <v>132</v>
      </c>
      <c r="BCC45" s="90" t="s">
        <v>132</v>
      </c>
      <c r="BCD45" s="90" t="s">
        <v>132</v>
      </c>
      <c r="BCE45" s="90" t="s">
        <v>132</v>
      </c>
      <c r="BCF45" s="90" t="s">
        <v>132</v>
      </c>
      <c r="BCG45" s="90" t="s">
        <v>132</v>
      </c>
      <c r="BCH45" s="90" t="s">
        <v>132</v>
      </c>
      <c r="BCI45" s="90" t="s">
        <v>132</v>
      </c>
      <c r="BCJ45" s="90" t="s">
        <v>132</v>
      </c>
      <c r="BCK45" s="90" t="s">
        <v>132</v>
      </c>
      <c r="BCL45" s="90" t="s">
        <v>132</v>
      </c>
      <c r="BCM45" s="90" t="s">
        <v>132</v>
      </c>
      <c r="BCN45" s="90" t="s">
        <v>132</v>
      </c>
      <c r="BCO45" s="90" t="s">
        <v>132</v>
      </c>
      <c r="BCP45" s="90" t="s">
        <v>132</v>
      </c>
      <c r="BCQ45" s="90" t="s">
        <v>132</v>
      </c>
      <c r="BCR45" s="90" t="s">
        <v>132</v>
      </c>
      <c r="BCS45" s="90" t="s">
        <v>132</v>
      </c>
      <c r="BCT45" s="90" t="s">
        <v>132</v>
      </c>
      <c r="BCU45" s="90" t="s">
        <v>132</v>
      </c>
      <c r="BCV45" s="90" t="s">
        <v>132</v>
      </c>
      <c r="BCW45" s="90" t="s">
        <v>132</v>
      </c>
      <c r="BCX45" s="90" t="s">
        <v>132</v>
      </c>
      <c r="BCY45" s="90" t="s">
        <v>132</v>
      </c>
      <c r="BCZ45" s="90" t="s">
        <v>132</v>
      </c>
      <c r="BDA45" s="90" t="s">
        <v>132</v>
      </c>
      <c r="BDB45" s="90" t="s">
        <v>132</v>
      </c>
      <c r="BDC45" s="90" t="s">
        <v>132</v>
      </c>
      <c r="BDD45" s="90" t="s">
        <v>132</v>
      </c>
      <c r="BDE45" s="90" t="s">
        <v>132</v>
      </c>
      <c r="BDF45" s="90" t="s">
        <v>132</v>
      </c>
      <c r="BDG45" s="90" t="s">
        <v>132</v>
      </c>
      <c r="BDH45" s="90" t="s">
        <v>132</v>
      </c>
      <c r="BDI45" s="90" t="s">
        <v>132</v>
      </c>
      <c r="BDJ45" s="90" t="s">
        <v>132</v>
      </c>
      <c r="BDK45" s="90" t="s">
        <v>132</v>
      </c>
      <c r="BDL45" s="90" t="s">
        <v>132</v>
      </c>
      <c r="BDM45" s="90" t="s">
        <v>132</v>
      </c>
      <c r="BDN45" s="90" t="s">
        <v>132</v>
      </c>
      <c r="BDO45" s="90" t="s">
        <v>132</v>
      </c>
      <c r="BDP45" s="90" t="s">
        <v>132</v>
      </c>
      <c r="BDQ45" s="90" t="s">
        <v>132</v>
      </c>
      <c r="BDR45" s="90" t="s">
        <v>132</v>
      </c>
      <c r="BDS45" s="90" t="s">
        <v>132</v>
      </c>
      <c r="BDT45" s="90" t="s">
        <v>132</v>
      </c>
      <c r="BDU45" s="90" t="s">
        <v>132</v>
      </c>
      <c r="BDV45" s="90" t="s">
        <v>132</v>
      </c>
      <c r="BDW45" s="90" t="s">
        <v>132</v>
      </c>
      <c r="BDX45" s="90" t="s">
        <v>132</v>
      </c>
      <c r="BDY45" s="90" t="s">
        <v>132</v>
      </c>
      <c r="BDZ45" s="90" t="s">
        <v>132</v>
      </c>
      <c r="BEA45" s="90" t="s">
        <v>132</v>
      </c>
      <c r="BEB45" s="90" t="s">
        <v>132</v>
      </c>
      <c r="BEC45" s="90" t="s">
        <v>132</v>
      </c>
      <c r="BED45" s="90" t="s">
        <v>132</v>
      </c>
      <c r="BEE45" s="90" t="s">
        <v>132</v>
      </c>
      <c r="BEF45" s="90" t="s">
        <v>132</v>
      </c>
      <c r="BEG45" s="90" t="s">
        <v>132</v>
      </c>
      <c r="BEH45" s="90" t="s">
        <v>132</v>
      </c>
      <c r="BEI45" s="90" t="s">
        <v>132</v>
      </c>
      <c r="BEJ45" s="90" t="s">
        <v>132</v>
      </c>
      <c r="BEK45" s="90" t="s">
        <v>132</v>
      </c>
      <c r="BEL45" s="90" t="s">
        <v>132</v>
      </c>
      <c r="BEM45" s="90" t="s">
        <v>132</v>
      </c>
      <c r="BEN45" s="90" t="s">
        <v>132</v>
      </c>
      <c r="BEO45" s="90" t="s">
        <v>132</v>
      </c>
      <c r="BEP45" s="90" t="s">
        <v>132</v>
      </c>
      <c r="BEQ45" s="90" t="s">
        <v>132</v>
      </c>
      <c r="BER45" s="90" t="s">
        <v>132</v>
      </c>
      <c r="BES45" s="90" t="s">
        <v>132</v>
      </c>
      <c r="BET45" s="90" t="s">
        <v>132</v>
      </c>
      <c r="BEU45" s="90" t="s">
        <v>132</v>
      </c>
      <c r="BEV45" s="90" t="s">
        <v>132</v>
      </c>
      <c r="BEW45" s="90" t="s">
        <v>132</v>
      </c>
      <c r="BEX45" s="90" t="s">
        <v>132</v>
      </c>
      <c r="BEY45" s="90" t="s">
        <v>132</v>
      </c>
      <c r="BEZ45" s="90" t="s">
        <v>132</v>
      </c>
      <c r="BFA45" s="90" t="s">
        <v>132</v>
      </c>
      <c r="BFB45" s="90" t="s">
        <v>132</v>
      </c>
      <c r="BFC45" s="90" t="s">
        <v>132</v>
      </c>
      <c r="BFD45" s="90" t="s">
        <v>132</v>
      </c>
      <c r="BFE45" s="90" t="s">
        <v>132</v>
      </c>
      <c r="BFF45" s="90" t="s">
        <v>132</v>
      </c>
      <c r="BFG45" s="90" t="s">
        <v>132</v>
      </c>
      <c r="BFH45" s="90" t="s">
        <v>132</v>
      </c>
      <c r="BFI45" s="90" t="s">
        <v>132</v>
      </c>
      <c r="BFJ45" s="90" t="s">
        <v>132</v>
      </c>
      <c r="BFK45" s="90" t="s">
        <v>132</v>
      </c>
      <c r="BFL45" s="90" t="s">
        <v>132</v>
      </c>
      <c r="BFM45" s="90" t="s">
        <v>132</v>
      </c>
      <c r="BFN45" s="90" t="s">
        <v>132</v>
      </c>
      <c r="BFO45" s="90" t="s">
        <v>132</v>
      </c>
      <c r="BFP45" s="90" t="s">
        <v>132</v>
      </c>
      <c r="BFQ45" s="90" t="s">
        <v>132</v>
      </c>
      <c r="BFR45" s="90" t="s">
        <v>132</v>
      </c>
      <c r="BFS45" s="90" t="s">
        <v>132</v>
      </c>
      <c r="BFT45" s="90" t="s">
        <v>132</v>
      </c>
      <c r="BFU45" s="90" t="s">
        <v>132</v>
      </c>
      <c r="BFV45" s="90" t="s">
        <v>132</v>
      </c>
      <c r="BFW45" s="90" t="s">
        <v>132</v>
      </c>
      <c r="BFX45" s="90" t="s">
        <v>132</v>
      </c>
      <c r="BFY45" s="90" t="s">
        <v>132</v>
      </c>
      <c r="BFZ45" s="90" t="s">
        <v>132</v>
      </c>
      <c r="BGA45" s="90" t="s">
        <v>132</v>
      </c>
      <c r="BGB45" s="90" t="s">
        <v>132</v>
      </c>
      <c r="BGC45" s="90" t="s">
        <v>132</v>
      </c>
      <c r="BGD45" s="90" t="s">
        <v>132</v>
      </c>
      <c r="BGE45" s="90" t="s">
        <v>132</v>
      </c>
      <c r="BGF45" s="90" t="s">
        <v>132</v>
      </c>
      <c r="BGG45" s="90" t="s">
        <v>132</v>
      </c>
      <c r="BGH45" s="90" t="s">
        <v>132</v>
      </c>
      <c r="BGI45" s="90" t="s">
        <v>132</v>
      </c>
      <c r="BGJ45" s="90" t="s">
        <v>132</v>
      </c>
      <c r="BGK45" s="90" t="s">
        <v>132</v>
      </c>
      <c r="BGL45" s="90" t="s">
        <v>132</v>
      </c>
      <c r="BGM45" s="90" t="s">
        <v>132</v>
      </c>
      <c r="BGN45" s="90" t="s">
        <v>132</v>
      </c>
      <c r="BGO45" s="90" t="s">
        <v>132</v>
      </c>
      <c r="BGP45" s="90" t="s">
        <v>132</v>
      </c>
      <c r="BGQ45" s="90" t="s">
        <v>132</v>
      </c>
      <c r="BGR45" s="90" t="s">
        <v>132</v>
      </c>
      <c r="BGS45" s="90" t="s">
        <v>132</v>
      </c>
      <c r="BGT45" s="90" t="s">
        <v>132</v>
      </c>
      <c r="BGU45" s="90" t="s">
        <v>132</v>
      </c>
      <c r="BGV45" s="90" t="s">
        <v>132</v>
      </c>
      <c r="BGW45" s="90" t="s">
        <v>132</v>
      </c>
      <c r="BGX45" s="90" t="s">
        <v>132</v>
      </c>
      <c r="BGY45" s="90" t="s">
        <v>132</v>
      </c>
      <c r="BGZ45" s="90" t="s">
        <v>132</v>
      </c>
      <c r="BHA45" s="90" t="s">
        <v>132</v>
      </c>
      <c r="BHB45" s="90" t="s">
        <v>132</v>
      </c>
      <c r="BHC45" s="90" t="s">
        <v>132</v>
      </c>
      <c r="BHD45" s="90" t="s">
        <v>132</v>
      </c>
      <c r="BHE45" s="90" t="s">
        <v>132</v>
      </c>
      <c r="BHF45" s="90" t="s">
        <v>132</v>
      </c>
      <c r="BHG45" s="90" t="s">
        <v>132</v>
      </c>
      <c r="BHH45" s="90" t="s">
        <v>132</v>
      </c>
      <c r="BHI45" s="90" t="s">
        <v>132</v>
      </c>
      <c r="BHJ45" s="90" t="s">
        <v>132</v>
      </c>
      <c r="BHK45" s="90" t="s">
        <v>132</v>
      </c>
      <c r="BHL45" s="90" t="s">
        <v>132</v>
      </c>
      <c r="BHM45" s="90" t="s">
        <v>132</v>
      </c>
      <c r="BHN45" s="90" t="s">
        <v>132</v>
      </c>
      <c r="BHO45" s="90" t="s">
        <v>132</v>
      </c>
      <c r="BHP45" s="90" t="s">
        <v>132</v>
      </c>
      <c r="BHQ45" s="90" t="s">
        <v>132</v>
      </c>
      <c r="BHR45" s="90" t="s">
        <v>132</v>
      </c>
      <c r="BHS45" s="90" t="s">
        <v>132</v>
      </c>
      <c r="BHT45" s="90" t="s">
        <v>132</v>
      </c>
      <c r="BHU45" s="90" t="s">
        <v>132</v>
      </c>
      <c r="BHV45" s="90" t="s">
        <v>132</v>
      </c>
      <c r="BHW45" s="90" t="s">
        <v>132</v>
      </c>
      <c r="BHX45" s="90" t="s">
        <v>132</v>
      </c>
      <c r="BHY45" s="90" t="s">
        <v>132</v>
      </c>
      <c r="BHZ45" s="90" t="s">
        <v>132</v>
      </c>
      <c r="BIA45" s="90" t="s">
        <v>132</v>
      </c>
      <c r="BIB45" s="90" t="s">
        <v>132</v>
      </c>
      <c r="BIC45" s="90" t="s">
        <v>132</v>
      </c>
      <c r="BID45" s="90" t="s">
        <v>132</v>
      </c>
      <c r="BIE45" s="90" t="s">
        <v>132</v>
      </c>
      <c r="BIF45" s="90" t="s">
        <v>132</v>
      </c>
      <c r="BIG45" s="90" t="s">
        <v>132</v>
      </c>
      <c r="BIH45" s="90" t="s">
        <v>132</v>
      </c>
      <c r="BII45" s="90" t="s">
        <v>132</v>
      </c>
      <c r="BIJ45" s="90" t="s">
        <v>132</v>
      </c>
      <c r="BIK45" s="90" t="s">
        <v>132</v>
      </c>
      <c r="BIL45" s="90" t="s">
        <v>132</v>
      </c>
      <c r="BIM45" s="90" t="s">
        <v>132</v>
      </c>
      <c r="BIN45" s="90" t="s">
        <v>132</v>
      </c>
      <c r="BIO45" s="90" t="s">
        <v>132</v>
      </c>
      <c r="BIP45" s="90" t="s">
        <v>132</v>
      </c>
      <c r="BIQ45" s="90" t="s">
        <v>132</v>
      </c>
      <c r="BIR45" s="90" t="s">
        <v>132</v>
      </c>
      <c r="BIS45" s="90" t="s">
        <v>132</v>
      </c>
      <c r="BIT45" s="90" t="s">
        <v>132</v>
      </c>
      <c r="BIU45" s="90" t="s">
        <v>132</v>
      </c>
      <c r="BIV45" s="90" t="s">
        <v>132</v>
      </c>
      <c r="BIW45" s="90" t="s">
        <v>132</v>
      </c>
      <c r="BIX45" s="90" t="s">
        <v>132</v>
      </c>
      <c r="BIY45" s="90" t="s">
        <v>132</v>
      </c>
      <c r="BIZ45" s="90" t="s">
        <v>132</v>
      </c>
      <c r="BJA45" s="90" t="s">
        <v>132</v>
      </c>
      <c r="BJB45" s="90" t="s">
        <v>132</v>
      </c>
      <c r="BJC45" s="90" t="s">
        <v>132</v>
      </c>
      <c r="BJD45" s="90" t="s">
        <v>132</v>
      </c>
      <c r="BJE45" s="90" t="s">
        <v>132</v>
      </c>
      <c r="BJF45" s="90" t="s">
        <v>132</v>
      </c>
      <c r="BJG45" s="90" t="s">
        <v>132</v>
      </c>
      <c r="BJH45" s="90" t="s">
        <v>132</v>
      </c>
      <c r="BJI45" s="90" t="s">
        <v>132</v>
      </c>
      <c r="BJJ45" s="90" t="s">
        <v>132</v>
      </c>
      <c r="BJK45" s="90" t="s">
        <v>132</v>
      </c>
      <c r="BJL45" s="90" t="s">
        <v>132</v>
      </c>
      <c r="BJM45" s="90" t="s">
        <v>132</v>
      </c>
      <c r="BJN45" s="90" t="s">
        <v>132</v>
      </c>
      <c r="BJO45" s="90" t="s">
        <v>132</v>
      </c>
      <c r="BJP45" s="90" t="s">
        <v>132</v>
      </c>
      <c r="BJQ45" s="90" t="s">
        <v>132</v>
      </c>
      <c r="BJR45" s="90" t="s">
        <v>132</v>
      </c>
      <c r="BJS45" s="90" t="s">
        <v>132</v>
      </c>
      <c r="BJT45" s="90" t="s">
        <v>132</v>
      </c>
      <c r="BJU45" s="90" t="s">
        <v>132</v>
      </c>
      <c r="BJV45" s="90" t="s">
        <v>132</v>
      </c>
      <c r="BJW45" s="90" t="s">
        <v>132</v>
      </c>
      <c r="BJX45" s="90" t="s">
        <v>132</v>
      </c>
      <c r="BJY45" s="90" t="s">
        <v>132</v>
      </c>
      <c r="BJZ45" s="90" t="s">
        <v>132</v>
      </c>
      <c r="BKA45" s="90" t="s">
        <v>132</v>
      </c>
      <c r="BKB45" s="90" t="s">
        <v>132</v>
      </c>
      <c r="BKC45" s="90" t="s">
        <v>132</v>
      </c>
      <c r="BKD45" s="90" t="s">
        <v>132</v>
      </c>
      <c r="BKE45" s="90" t="s">
        <v>132</v>
      </c>
      <c r="BKF45" s="90" t="s">
        <v>132</v>
      </c>
      <c r="BKG45" s="90" t="s">
        <v>132</v>
      </c>
      <c r="BKH45" s="90" t="s">
        <v>132</v>
      </c>
      <c r="BKI45" s="90" t="s">
        <v>132</v>
      </c>
      <c r="BKJ45" s="90" t="s">
        <v>132</v>
      </c>
      <c r="BKK45" s="90" t="s">
        <v>132</v>
      </c>
      <c r="BKL45" s="90" t="s">
        <v>132</v>
      </c>
      <c r="BKM45" s="90" t="s">
        <v>132</v>
      </c>
      <c r="BKN45" s="90" t="s">
        <v>132</v>
      </c>
      <c r="BKO45" s="90" t="s">
        <v>132</v>
      </c>
      <c r="BKP45" s="90" t="s">
        <v>132</v>
      </c>
      <c r="BKQ45" s="90" t="s">
        <v>132</v>
      </c>
      <c r="BKR45" s="90" t="s">
        <v>132</v>
      </c>
      <c r="BKS45" s="90" t="s">
        <v>132</v>
      </c>
      <c r="BKT45" s="90" t="s">
        <v>132</v>
      </c>
      <c r="BKU45" s="90" t="s">
        <v>132</v>
      </c>
      <c r="BKV45" s="90" t="s">
        <v>132</v>
      </c>
      <c r="BKW45" s="90" t="s">
        <v>132</v>
      </c>
      <c r="BKX45" s="90" t="s">
        <v>132</v>
      </c>
      <c r="BKY45" s="90" t="s">
        <v>132</v>
      </c>
      <c r="BKZ45" s="90" t="s">
        <v>132</v>
      </c>
      <c r="BLA45" s="90" t="s">
        <v>132</v>
      </c>
      <c r="BLB45" s="90" t="s">
        <v>132</v>
      </c>
      <c r="BLC45" s="90" t="s">
        <v>132</v>
      </c>
      <c r="BLD45" s="90" t="s">
        <v>132</v>
      </c>
      <c r="BLE45" s="90" t="s">
        <v>132</v>
      </c>
      <c r="BLF45" s="90" t="s">
        <v>132</v>
      </c>
      <c r="BLG45" s="90" t="s">
        <v>132</v>
      </c>
      <c r="BLH45" s="90" t="s">
        <v>132</v>
      </c>
      <c r="BLI45" s="90" t="s">
        <v>132</v>
      </c>
      <c r="BLJ45" s="90" t="s">
        <v>132</v>
      </c>
      <c r="BLK45" s="90" t="s">
        <v>132</v>
      </c>
      <c r="BLL45" s="90" t="s">
        <v>132</v>
      </c>
      <c r="BLM45" s="90" t="s">
        <v>132</v>
      </c>
      <c r="BLN45" s="90" t="s">
        <v>132</v>
      </c>
      <c r="BLO45" s="90" t="s">
        <v>132</v>
      </c>
      <c r="BLP45" s="90" t="s">
        <v>132</v>
      </c>
      <c r="BLQ45" s="90" t="s">
        <v>132</v>
      </c>
      <c r="BLR45" s="90" t="s">
        <v>132</v>
      </c>
      <c r="BLS45" s="90" t="s">
        <v>132</v>
      </c>
      <c r="BLT45" s="90" t="s">
        <v>132</v>
      </c>
      <c r="BLU45" s="90" t="s">
        <v>132</v>
      </c>
      <c r="BLV45" s="90" t="s">
        <v>132</v>
      </c>
      <c r="BLW45" s="90" t="s">
        <v>132</v>
      </c>
      <c r="BLX45" s="90" t="s">
        <v>132</v>
      </c>
      <c r="BLY45" s="90" t="s">
        <v>132</v>
      </c>
      <c r="BLZ45" s="90" t="s">
        <v>132</v>
      </c>
      <c r="BMA45" s="90" t="s">
        <v>132</v>
      </c>
      <c r="BMB45" s="90" t="s">
        <v>132</v>
      </c>
      <c r="BMC45" s="90" t="s">
        <v>132</v>
      </c>
      <c r="BMD45" s="90" t="s">
        <v>132</v>
      </c>
      <c r="BME45" s="90" t="s">
        <v>132</v>
      </c>
      <c r="BMF45" s="90" t="s">
        <v>132</v>
      </c>
      <c r="BMG45" s="90" t="s">
        <v>132</v>
      </c>
      <c r="BMH45" s="90" t="s">
        <v>132</v>
      </c>
      <c r="BMI45" s="90" t="s">
        <v>132</v>
      </c>
      <c r="BMJ45" s="90" t="s">
        <v>132</v>
      </c>
      <c r="BMK45" s="90" t="s">
        <v>132</v>
      </c>
      <c r="BML45" s="90" t="s">
        <v>132</v>
      </c>
      <c r="BMM45" s="90" t="s">
        <v>132</v>
      </c>
      <c r="BMN45" s="90" t="s">
        <v>132</v>
      </c>
      <c r="BMO45" s="90" t="s">
        <v>132</v>
      </c>
      <c r="BMP45" s="90" t="s">
        <v>132</v>
      </c>
      <c r="BMQ45" s="90" t="s">
        <v>132</v>
      </c>
      <c r="BMR45" s="90" t="s">
        <v>132</v>
      </c>
      <c r="BMS45" s="90" t="s">
        <v>132</v>
      </c>
      <c r="BMT45" s="90" t="s">
        <v>132</v>
      </c>
      <c r="BMU45" s="90" t="s">
        <v>132</v>
      </c>
      <c r="BMV45" s="90" t="s">
        <v>132</v>
      </c>
      <c r="BMW45" s="90" t="s">
        <v>132</v>
      </c>
      <c r="BMX45" s="90" t="s">
        <v>132</v>
      </c>
      <c r="BMY45" s="90" t="s">
        <v>132</v>
      </c>
      <c r="BMZ45" s="90" t="s">
        <v>132</v>
      </c>
      <c r="BNA45" s="90" t="s">
        <v>132</v>
      </c>
      <c r="BNB45" s="90" t="s">
        <v>132</v>
      </c>
      <c r="BNC45" s="90" t="s">
        <v>132</v>
      </c>
      <c r="BND45" s="90" t="s">
        <v>132</v>
      </c>
      <c r="BNE45" s="90" t="s">
        <v>132</v>
      </c>
      <c r="BNF45" s="90" t="s">
        <v>132</v>
      </c>
      <c r="BNG45" s="90" t="s">
        <v>132</v>
      </c>
      <c r="BNH45" s="90" t="s">
        <v>132</v>
      </c>
      <c r="BNI45" s="90" t="s">
        <v>132</v>
      </c>
      <c r="BNJ45" s="90" t="s">
        <v>132</v>
      </c>
      <c r="BNK45" s="90" t="s">
        <v>132</v>
      </c>
      <c r="BNL45" s="90" t="s">
        <v>132</v>
      </c>
      <c r="BNM45" s="90" t="s">
        <v>132</v>
      </c>
      <c r="BNN45" s="90" t="s">
        <v>132</v>
      </c>
      <c r="BNO45" s="90" t="s">
        <v>132</v>
      </c>
      <c r="BNP45" s="90" t="s">
        <v>132</v>
      </c>
      <c r="BNQ45" s="90" t="s">
        <v>132</v>
      </c>
      <c r="BNR45" s="90" t="s">
        <v>132</v>
      </c>
      <c r="BNS45" s="90" t="s">
        <v>132</v>
      </c>
      <c r="BNT45" s="90" t="s">
        <v>132</v>
      </c>
      <c r="BNU45" s="90" t="s">
        <v>132</v>
      </c>
      <c r="BNV45" s="90" t="s">
        <v>132</v>
      </c>
      <c r="BNW45" s="90" t="s">
        <v>132</v>
      </c>
      <c r="BNX45" s="90" t="s">
        <v>132</v>
      </c>
      <c r="BNY45" s="90" t="s">
        <v>132</v>
      </c>
      <c r="BNZ45" s="90" t="s">
        <v>132</v>
      </c>
      <c r="BOA45" s="90" t="s">
        <v>132</v>
      </c>
      <c r="BOB45" s="90" t="s">
        <v>132</v>
      </c>
      <c r="BOC45" s="90" t="s">
        <v>132</v>
      </c>
      <c r="BOD45" s="90" t="s">
        <v>132</v>
      </c>
      <c r="BOE45" s="90" t="s">
        <v>132</v>
      </c>
      <c r="BOF45" s="90" t="s">
        <v>132</v>
      </c>
      <c r="BOG45" s="90" t="s">
        <v>132</v>
      </c>
      <c r="BOH45" s="90" t="s">
        <v>132</v>
      </c>
      <c r="BOI45" s="90" t="s">
        <v>132</v>
      </c>
      <c r="BOJ45" s="90" t="s">
        <v>132</v>
      </c>
      <c r="BOK45" s="90" t="s">
        <v>132</v>
      </c>
      <c r="BOL45" s="90" t="s">
        <v>132</v>
      </c>
      <c r="BOM45" s="90" t="s">
        <v>132</v>
      </c>
      <c r="BON45" s="90" t="s">
        <v>132</v>
      </c>
      <c r="BOO45" s="90" t="s">
        <v>132</v>
      </c>
      <c r="BOP45" s="90" t="s">
        <v>132</v>
      </c>
      <c r="BOQ45" s="90" t="s">
        <v>132</v>
      </c>
      <c r="BOR45" s="90" t="s">
        <v>132</v>
      </c>
      <c r="BOS45" s="90" t="s">
        <v>132</v>
      </c>
      <c r="BOT45" s="90" t="s">
        <v>132</v>
      </c>
      <c r="BOU45" s="90" t="s">
        <v>132</v>
      </c>
      <c r="BOV45" s="90" t="s">
        <v>132</v>
      </c>
      <c r="BOW45" s="90" t="s">
        <v>132</v>
      </c>
      <c r="BOX45" s="90" t="s">
        <v>132</v>
      </c>
      <c r="BOY45" s="90" t="s">
        <v>132</v>
      </c>
      <c r="BOZ45" s="90" t="s">
        <v>132</v>
      </c>
      <c r="BPA45" s="90" t="s">
        <v>132</v>
      </c>
      <c r="BPB45" s="90" t="s">
        <v>132</v>
      </c>
      <c r="BPC45" s="90" t="s">
        <v>132</v>
      </c>
      <c r="BPD45" s="90" t="s">
        <v>132</v>
      </c>
      <c r="BPE45" s="90" t="s">
        <v>132</v>
      </c>
      <c r="BPF45" s="90" t="s">
        <v>132</v>
      </c>
      <c r="BPG45" s="90" t="s">
        <v>132</v>
      </c>
      <c r="BPH45" s="90" t="s">
        <v>132</v>
      </c>
      <c r="BPI45" s="90" t="s">
        <v>132</v>
      </c>
      <c r="BPJ45" s="90" t="s">
        <v>132</v>
      </c>
      <c r="BPK45" s="90" t="s">
        <v>132</v>
      </c>
      <c r="BPL45" s="90" t="s">
        <v>132</v>
      </c>
      <c r="BPM45" s="90" t="s">
        <v>132</v>
      </c>
      <c r="BPN45" s="90" t="s">
        <v>132</v>
      </c>
      <c r="BPO45" s="90" t="s">
        <v>132</v>
      </c>
      <c r="BPP45" s="90" t="s">
        <v>132</v>
      </c>
      <c r="BPQ45" s="90" t="s">
        <v>132</v>
      </c>
      <c r="BPR45" s="90" t="s">
        <v>132</v>
      </c>
      <c r="BPS45" s="90" t="s">
        <v>132</v>
      </c>
      <c r="BPT45" s="90" t="s">
        <v>132</v>
      </c>
      <c r="BPU45" s="90" t="s">
        <v>132</v>
      </c>
      <c r="BPV45" s="90" t="s">
        <v>132</v>
      </c>
      <c r="BPW45" s="90" t="s">
        <v>132</v>
      </c>
      <c r="BPX45" s="90" t="s">
        <v>132</v>
      </c>
      <c r="BPY45" s="90" t="s">
        <v>132</v>
      </c>
      <c r="BPZ45" s="90" t="s">
        <v>132</v>
      </c>
      <c r="BQA45" s="90" t="s">
        <v>132</v>
      </c>
      <c r="BQB45" s="90" t="s">
        <v>132</v>
      </c>
      <c r="BQC45" s="90" t="s">
        <v>132</v>
      </c>
      <c r="BQD45" s="90" t="s">
        <v>132</v>
      </c>
      <c r="BQE45" s="90" t="s">
        <v>132</v>
      </c>
      <c r="BQF45" s="90" t="s">
        <v>132</v>
      </c>
      <c r="BQG45" s="90" t="s">
        <v>132</v>
      </c>
      <c r="BQH45" s="90" t="s">
        <v>132</v>
      </c>
      <c r="BQI45" s="90" t="s">
        <v>132</v>
      </c>
      <c r="BQJ45" s="90" t="s">
        <v>132</v>
      </c>
      <c r="BQK45" s="90" t="s">
        <v>132</v>
      </c>
      <c r="BQL45" s="90" t="s">
        <v>132</v>
      </c>
      <c r="BQM45" s="90" t="s">
        <v>132</v>
      </c>
      <c r="BQN45" s="90" t="s">
        <v>132</v>
      </c>
      <c r="BQO45" s="90" t="s">
        <v>132</v>
      </c>
      <c r="BQP45" s="90" t="s">
        <v>132</v>
      </c>
      <c r="BQQ45" s="90" t="s">
        <v>132</v>
      </c>
      <c r="BQR45" s="90" t="s">
        <v>132</v>
      </c>
      <c r="BQS45" s="90" t="s">
        <v>132</v>
      </c>
      <c r="BQT45" s="90" t="s">
        <v>132</v>
      </c>
      <c r="BQU45" s="90" t="s">
        <v>132</v>
      </c>
      <c r="BQV45" s="90" t="s">
        <v>132</v>
      </c>
      <c r="BQW45" s="90" t="s">
        <v>132</v>
      </c>
      <c r="BQX45" s="90" t="s">
        <v>132</v>
      </c>
      <c r="BQY45" s="90" t="s">
        <v>132</v>
      </c>
      <c r="BQZ45" s="90" t="s">
        <v>132</v>
      </c>
      <c r="BRA45" s="90" t="s">
        <v>132</v>
      </c>
      <c r="BRB45" s="90" t="s">
        <v>132</v>
      </c>
      <c r="BRC45" s="90" t="s">
        <v>132</v>
      </c>
      <c r="BRD45" s="90" t="s">
        <v>132</v>
      </c>
      <c r="BRE45" s="90" t="s">
        <v>132</v>
      </c>
      <c r="BRF45" s="90" t="s">
        <v>132</v>
      </c>
      <c r="BRG45" s="90" t="s">
        <v>132</v>
      </c>
      <c r="BRH45" s="90" t="s">
        <v>132</v>
      </c>
      <c r="BRI45" s="90" t="s">
        <v>132</v>
      </c>
      <c r="BRJ45" s="90" t="s">
        <v>132</v>
      </c>
      <c r="BRK45" s="90" t="s">
        <v>132</v>
      </c>
      <c r="BRL45" s="90" t="s">
        <v>132</v>
      </c>
      <c r="BRM45" s="90" t="s">
        <v>132</v>
      </c>
      <c r="BRN45" s="90" t="s">
        <v>132</v>
      </c>
      <c r="BRO45" s="90" t="s">
        <v>132</v>
      </c>
      <c r="BRP45" s="90" t="s">
        <v>132</v>
      </c>
      <c r="BRQ45" s="90" t="s">
        <v>132</v>
      </c>
      <c r="BRR45" s="90" t="s">
        <v>132</v>
      </c>
      <c r="BRS45" s="90" t="s">
        <v>132</v>
      </c>
      <c r="BRT45" s="90" t="s">
        <v>132</v>
      </c>
      <c r="BRU45" s="90" t="s">
        <v>132</v>
      </c>
      <c r="BRV45" s="90" t="s">
        <v>132</v>
      </c>
      <c r="BRW45" s="90" t="s">
        <v>132</v>
      </c>
      <c r="BRX45" s="90" t="s">
        <v>132</v>
      </c>
      <c r="BRY45" s="90" t="s">
        <v>132</v>
      </c>
      <c r="BRZ45" s="90" t="s">
        <v>132</v>
      </c>
      <c r="BSA45" s="90" t="s">
        <v>132</v>
      </c>
      <c r="BSB45" s="90" t="s">
        <v>132</v>
      </c>
      <c r="BSC45" s="90" t="s">
        <v>132</v>
      </c>
      <c r="BSD45" s="90" t="s">
        <v>132</v>
      </c>
      <c r="BSE45" s="90" t="s">
        <v>132</v>
      </c>
      <c r="BSF45" s="90" t="s">
        <v>132</v>
      </c>
      <c r="BSG45" s="90" t="s">
        <v>132</v>
      </c>
      <c r="BSH45" s="90" t="s">
        <v>132</v>
      </c>
      <c r="BSI45" s="90" t="s">
        <v>132</v>
      </c>
      <c r="BSJ45" s="90" t="s">
        <v>132</v>
      </c>
      <c r="BSK45" s="90" t="s">
        <v>132</v>
      </c>
      <c r="BSL45" s="90" t="s">
        <v>132</v>
      </c>
      <c r="BSM45" s="90" t="s">
        <v>132</v>
      </c>
      <c r="BSN45" s="90" t="s">
        <v>132</v>
      </c>
      <c r="BSO45" s="90" t="s">
        <v>132</v>
      </c>
      <c r="BSP45" s="90" t="s">
        <v>132</v>
      </c>
      <c r="BSQ45" s="90" t="s">
        <v>132</v>
      </c>
      <c r="BSR45" s="90" t="s">
        <v>132</v>
      </c>
      <c r="BSS45" s="90" t="s">
        <v>132</v>
      </c>
      <c r="BST45" s="90" t="s">
        <v>132</v>
      </c>
      <c r="BSU45" s="90" t="s">
        <v>132</v>
      </c>
      <c r="BSV45" s="90" t="s">
        <v>132</v>
      </c>
      <c r="BSW45" s="90" t="s">
        <v>132</v>
      </c>
      <c r="BSX45" s="90" t="s">
        <v>132</v>
      </c>
      <c r="BSY45" s="90" t="s">
        <v>132</v>
      </c>
      <c r="BSZ45" s="90" t="s">
        <v>132</v>
      </c>
      <c r="BTA45" s="90" t="s">
        <v>132</v>
      </c>
      <c r="BTB45" s="90" t="s">
        <v>132</v>
      </c>
      <c r="BTC45" s="90" t="s">
        <v>132</v>
      </c>
      <c r="BTD45" s="90" t="s">
        <v>132</v>
      </c>
      <c r="BTE45" s="90" t="s">
        <v>132</v>
      </c>
      <c r="BTF45" s="90" t="s">
        <v>132</v>
      </c>
      <c r="BTG45" s="90" t="s">
        <v>132</v>
      </c>
      <c r="BTH45" s="90" t="s">
        <v>132</v>
      </c>
      <c r="BTI45" s="90" t="s">
        <v>132</v>
      </c>
      <c r="BTJ45" s="90" t="s">
        <v>132</v>
      </c>
      <c r="BTK45" s="90" t="s">
        <v>132</v>
      </c>
      <c r="BTL45" s="90" t="s">
        <v>132</v>
      </c>
      <c r="BTM45" s="90" t="s">
        <v>132</v>
      </c>
      <c r="BTN45" s="90" t="s">
        <v>132</v>
      </c>
      <c r="BTO45" s="90" t="s">
        <v>132</v>
      </c>
      <c r="BTP45" s="90" t="s">
        <v>132</v>
      </c>
      <c r="BTQ45" s="90" t="s">
        <v>132</v>
      </c>
      <c r="BTR45" s="90" t="s">
        <v>132</v>
      </c>
      <c r="BTS45" s="90" t="s">
        <v>132</v>
      </c>
      <c r="BTT45" s="90" t="s">
        <v>132</v>
      </c>
      <c r="BTU45" s="90" t="s">
        <v>132</v>
      </c>
      <c r="BTV45" s="90" t="s">
        <v>132</v>
      </c>
      <c r="BTW45" s="90" t="s">
        <v>132</v>
      </c>
      <c r="BTX45" s="90" t="s">
        <v>132</v>
      </c>
      <c r="BTY45" s="90" t="s">
        <v>132</v>
      </c>
      <c r="BTZ45" s="90" t="s">
        <v>132</v>
      </c>
      <c r="BUA45" s="90" t="s">
        <v>132</v>
      </c>
      <c r="BUB45" s="90" t="s">
        <v>132</v>
      </c>
      <c r="BUC45" s="90" t="s">
        <v>132</v>
      </c>
      <c r="BUD45" s="90" t="s">
        <v>132</v>
      </c>
      <c r="BUE45" s="90" t="s">
        <v>132</v>
      </c>
      <c r="BUF45" s="90" t="s">
        <v>132</v>
      </c>
      <c r="BUG45" s="90" t="s">
        <v>132</v>
      </c>
      <c r="BUH45" s="90" t="s">
        <v>132</v>
      </c>
      <c r="BUI45" s="90" t="s">
        <v>132</v>
      </c>
      <c r="BUJ45" s="90" t="s">
        <v>132</v>
      </c>
      <c r="BUK45" s="90" t="s">
        <v>132</v>
      </c>
      <c r="BUL45" s="90" t="s">
        <v>132</v>
      </c>
      <c r="BUM45" s="90" t="s">
        <v>132</v>
      </c>
      <c r="BUN45" s="90" t="s">
        <v>132</v>
      </c>
      <c r="BUO45" s="90" t="s">
        <v>132</v>
      </c>
      <c r="BUP45" s="90" t="s">
        <v>132</v>
      </c>
      <c r="BUQ45" s="90" t="s">
        <v>132</v>
      </c>
      <c r="BUR45" s="90" t="s">
        <v>132</v>
      </c>
      <c r="BUS45" s="90" t="s">
        <v>132</v>
      </c>
      <c r="BUT45" s="90" t="s">
        <v>132</v>
      </c>
      <c r="BUU45" s="90" t="s">
        <v>132</v>
      </c>
      <c r="BUV45" s="90" t="s">
        <v>132</v>
      </c>
      <c r="BUW45" s="90" t="s">
        <v>132</v>
      </c>
      <c r="BUX45" s="90" t="s">
        <v>132</v>
      </c>
      <c r="BUY45" s="90" t="s">
        <v>132</v>
      </c>
      <c r="BUZ45" s="90" t="s">
        <v>132</v>
      </c>
      <c r="BVA45" s="90" t="s">
        <v>132</v>
      </c>
      <c r="BVB45" s="90" t="s">
        <v>132</v>
      </c>
      <c r="BVC45" s="90" t="s">
        <v>132</v>
      </c>
      <c r="BVD45" s="90" t="s">
        <v>132</v>
      </c>
      <c r="BVE45" s="90" t="s">
        <v>132</v>
      </c>
      <c r="BVF45" s="90" t="s">
        <v>132</v>
      </c>
      <c r="BVG45" s="90" t="s">
        <v>132</v>
      </c>
      <c r="BVH45" s="90" t="s">
        <v>132</v>
      </c>
      <c r="BVI45" s="90" t="s">
        <v>132</v>
      </c>
      <c r="BVJ45" s="90" t="s">
        <v>132</v>
      </c>
      <c r="BVK45" s="90" t="s">
        <v>132</v>
      </c>
      <c r="BVL45" s="90" t="s">
        <v>132</v>
      </c>
      <c r="BVM45" s="90" t="s">
        <v>132</v>
      </c>
      <c r="BVN45" s="90" t="s">
        <v>132</v>
      </c>
      <c r="BVO45" s="90" t="s">
        <v>132</v>
      </c>
      <c r="BVP45" s="90" t="s">
        <v>132</v>
      </c>
      <c r="BVQ45" s="90" t="s">
        <v>132</v>
      </c>
      <c r="BVR45" s="90" t="s">
        <v>132</v>
      </c>
      <c r="BVS45" s="90" t="s">
        <v>132</v>
      </c>
      <c r="BVT45" s="90" t="s">
        <v>132</v>
      </c>
      <c r="BVU45" s="90" t="s">
        <v>132</v>
      </c>
      <c r="BVV45" s="90" t="s">
        <v>132</v>
      </c>
      <c r="BVW45" s="90" t="s">
        <v>132</v>
      </c>
      <c r="BVX45" s="90" t="s">
        <v>132</v>
      </c>
      <c r="BVY45" s="90" t="s">
        <v>132</v>
      </c>
      <c r="BVZ45" s="90" t="s">
        <v>132</v>
      </c>
      <c r="BWA45" s="90" t="s">
        <v>132</v>
      </c>
      <c r="BWB45" s="90" t="s">
        <v>132</v>
      </c>
      <c r="BWC45" s="90" t="s">
        <v>132</v>
      </c>
      <c r="BWD45" s="90" t="s">
        <v>132</v>
      </c>
      <c r="BWE45" s="90" t="s">
        <v>132</v>
      </c>
      <c r="BWF45" s="90" t="s">
        <v>132</v>
      </c>
      <c r="BWG45" s="90" t="s">
        <v>132</v>
      </c>
      <c r="BWH45" s="90" t="s">
        <v>132</v>
      </c>
      <c r="BWI45" s="90" t="s">
        <v>132</v>
      </c>
      <c r="BWJ45" s="90" t="s">
        <v>132</v>
      </c>
      <c r="BWK45" s="90" t="s">
        <v>132</v>
      </c>
      <c r="BWL45" s="90" t="s">
        <v>132</v>
      </c>
      <c r="BWM45" s="90" t="s">
        <v>132</v>
      </c>
      <c r="BWN45" s="90" t="s">
        <v>132</v>
      </c>
      <c r="BWO45" s="90" t="s">
        <v>132</v>
      </c>
      <c r="BWP45" s="90" t="s">
        <v>132</v>
      </c>
      <c r="BWQ45" s="90" t="s">
        <v>132</v>
      </c>
      <c r="BWR45" s="90" t="s">
        <v>132</v>
      </c>
      <c r="BWS45" s="90" t="s">
        <v>132</v>
      </c>
      <c r="BWT45" s="90" t="s">
        <v>132</v>
      </c>
      <c r="BWU45" s="90" t="s">
        <v>132</v>
      </c>
      <c r="BWV45" s="90" t="s">
        <v>132</v>
      </c>
      <c r="BWW45" s="90" t="s">
        <v>132</v>
      </c>
      <c r="BWX45" s="90" t="s">
        <v>132</v>
      </c>
      <c r="BWY45" s="90" t="s">
        <v>132</v>
      </c>
      <c r="BWZ45" s="90" t="s">
        <v>132</v>
      </c>
      <c r="BXA45" s="90" t="s">
        <v>132</v>
      </c>
      <c r="BXB45" s="90" t="s">
        <v>132</v>
      </c>
      <c r="BXC45" s="90" t="s">
        <v>132</v>
      </c>
      <c r="BXD45" s="90" t="s">
        <v>132</v>
      </c>
      <c r="BXE45" s="90" t="s">
        <v>132</v>
      </c>
      <c r="BXF45" s="90" t="s">
        <v>132</v>
      </c>
      <c r="BXG45" s="90" t="s">
        <v>132</v>
      </c>
      <c r="BXH45" s="90" t="s">
        <v>132</v>
      </c>
      <c r="BXI45" s="90" t="s">
        <v>132</v>
      </c>
      <c r="BXJ45" s="90" t="s">
        <v>132</v>
      </c>
      <c r="BXK45" s="90" t="s">
        <v>132</v>
      </c>
      <c r="BXL45" s="90" t="s">
        <v>132</v>
      </c>
      <c r="BXM45" s="90" t="s">
        <v>132</v>
      </c>
      <c r="BXN45" s="90" t="s">
        <v>132</v>
      </c>
      <c r="BXO45" s="90" t="s">
        <v>132</v>
      </c>
      <c r="BXP45" s="90" t="s">
        <v>132</v>
      </c>
      <c r="BXQ45" s="90" t="s">
        <v>132</v>
      </c>
      <c r="BXR45" s="90" t="s">
        <v>132</v>
      </c>
      <c r="BXS45" s="90" t="s">
        <v>132</v>
      </c>
      <c r="BXT45" s="90" t="s">
        <v>132</v>
      </c>
      <c r="BXU45" s="90" t="s">
        <v>132</v>
      </c>
      <c r="BXV45" s="90" t="s">
        <v>132</v>
      </c>
      <c r="BXW45" s="90" t="s">
        <v>132</v>
      </c>
      <c r="BXX45" s="90" t="s">
        <v>132</v>
      </c>
      <c r="BXY45" s="90" t="s">
        <v>132</v>
      </c>
      <c r="BXZ45" s="90" t="s">
        <v>132</v>
      </c>
      <c r="BYA45" s="90" t="s">
        <v>132</v>
      </c>
      <c r="BYB45" s="90" t="s">
        <v>132</v>
      </c>
      <c r="BYC45" s="90" t="s">
        <v>132</v>
      </c>
      <c r="BYD45" s="90" t="s">
        <v>132</v>
      </c>
      <c r="BYE45" s="90" t="s">
        <v>132</v>
      </c>
      <c r="BYF45" s="90" t="s">
        <v>132</v>
      </c>
      <c r="BYG45" s="90" t="s">
        <v>132</v>
      </c>
      <c r="BYH45" s="90" t="s">
        <v>132</v>
      </c>
      <c r="BYI45" s="90" t="s">
        <v>132</v>
      </c>
      <c r="BYJ45" s="90" t="s">
        <v>132</v>
      </c>
      <c r="BYK45" s="90" t="s">
        <v>132</v>
      </c>
      <c r="BYL45" s="90" t="s">
        <v>132</v>
      </c>
      <c r="BYM45" s="90" t="s">
        <v>132</v>
      </c>
      <c r="BYN45" s="90" t="s">
        <v>132</v>
      </c>
      <c r="BYO45" s="90" t="s">
        <v>132</v>
      </c>
      <c r="BYP45" s="90" t="s">
        <v>132</v>
      </c>
      <c r="BYQ45" s="90" t="s">
        <v>132</v>
      </c>
      <c r="BYR45" s="90" t="s">
        <v>132</v>
      </c>
      <c r="BYS45" s="90" t="s">
        <v>132</v>
      </c>
      <c r="BYT45" s="90" t="s">
        <v>132</v>
      </c>
      <c r="BYU45" s="90" t="s">
        <v>132</v>
      </c>
      <c r="BYV45" s="90" t="s">
        <v>132</v>
      </c>
      <c r="BYW45" s="90" t="s">
        <v>132</v>
      </c>
      <c r="BYX45" s="90" t="s">
        <v>132</v>
      </c>
      <c r="BYY45" s="90" t="s">
        <v>132</v>
      </c>
      <c r="BYZ45" s="90" t="s">
        <v>132</v>
      </c>
      <c r="BZA45" s="90" t="s">
        <v>132</v>
      </c>
      <c r="BZB45" s="90" t="s">
        <v>132</v>
      </c>
      <c r="BZC45" s="90" t="s">
        <v>132</v>
      </c>
      <c r="BZD45" s="90" t="s">
        <v>132</v>
      </c>
      <c r="BZE45" s="90" t="s">
        <v>132</v>
      </c>
      <c r="BZF45" s="90" t="s">
        <v>132</v>
      </c>
      <c r="BZG45" s="90" t="s">
        <v>132</v>
      </c>
      <c r="BZH45" s="90" t="s">
        <v>132</v>
      </c>
      <c r="BZI45" s="90" t="s">
        <v>132</v>
      </c>
      <c r="BZJ45" s="90" t="s">
        <v>132</v>
      </c>
      <c r="BZK45" s="90" t="s">
        <v>132</v>
      </c>
      <c r="BZL45" s="90" t="s">
        <v>132</v>
      </c>
      <c r="BZM45" s="90" t="s">
        <v>132</v>
      </c>
      <c r="BZN45" s="90" t="s">
        <v>132</v>
      </c>
      <c r="BZO45" s="90" t="s">
        <v>132</v>
      </c>
      <c r="BZP45" s="90" t="s">
        <v>132</v>
      </c>
      <c r="BZQ45" s="90" t="s">
        <v>132</v>
      </c>
      <c r="BZR45" s="90" t="s">
        <v>132</v>
      </c>
      <c r="BZS45" s="90" t="s">
        <v>132</v>
      </c>
      <c r="BZT45" s="90" t="s">
        <v>132</v>
      </c>
      <c r="BZU45" s="90" t="s">
        <v>132</v>
      </c>
      <c r="BZV45" s="90" t="s">
        <v>132</v>
      </c>
      <c r="BZW45" s="90" t="s">
        <v>132</v>
      </c>
      <c r="BZX45" s="90" t="s">
        <v>132</v>
      </c>
      <c r="BZY45" s="90" t="s">
        <v>132</v>
      </c>
      <c r="BZZ45" s="90" t="s">
        <v>132</v>
      </c>
      <c r="CAA45" s="90" t="s">
        <v>132</v>
      </c>
      <c r="CAB45" s="90" t="s">
        <v>132</v>
      </c>
      <c r="CAC45" s="90" t="s">
        <v>132</v>
      </c>
      <c r="CAD45" s="90" t="s">
        <v>132</v>
      </c>
      <c r="CAE45" s="90" t="s">
        <v>132</v>
      </c>
      <c r="CAF45" s="90" t="s">
        <v>132</v>
      </c>
      <c r="CAG45" s="90" t="s">
        <v>132</v>
      </c>
      <c r="CAH45" s="90" t="s">
        <v>132</v>
      </c>
      <c r="CAI45" s="90" t="s">
        <v>132</v>
      </c>
      <c r="CAJ45" s="90" t="s">
        <v>132</v>
      </c>
      <c r="CAK45" s="90" t="s">
        <v>132</v>
      </c>
      <c r="CAL45" s="90" t="s">
        <v>132</v>
      </c>
      <c r="CAM45" s="90" t="s">
        <v>132</v>
      </c>
      <c r="CAN45" s="90" t="s">
        <v>132</v>
      </c>
      <c r="CAO45" s="90" t="s">
        <v>132</v>
      </c>
      <c r="CAP45" s="90" t="s">
        <v>132</v>
      </c>
      <c r="CAQ45" s="90" t="s">
        <v>132</v>
      </c>
      <c r="CAR45" s="90" t="s">
        <v>132</v>
      </c>
      <c r="CAS45" s="90" t="s">
        <v>132</v>
      </c>
      <c r="CAT45" s="90" t="s">
        <v>132</v>
      </c>
      <c r="CAU45" s="90" t="s">
        <v>132</v>
      </c>
      <c r="CAV45" s="90" t="s">
        <v>132</v>
      </c>
      <c r="CAW45" s="90" t="s">
        <v>132</v>
      </c>
      <c r="CAX45" s="90" t="s">
        <v>132</v>
      </c>
      <c r="CAY45" s="90" t="s">
        <v>132</v>
      </c>
      <c r="CAZ45" s="90" t="s">
        <v>132</v>
      </c>
      <c r="CBA45" s="90" t="s">
        <v>132</v>
      </c>
      <c r="CBB45" s="90" t="s">
        <v>132</v>
      </c>
      <c r="CBC45" s="90" t="s">
        <v>132</v>
      </c>
      <c r="CBD45" s="90" t="s">
        <v>132</v>
      </c>
      <c r="CBE45" s="90" t="s">
        <v>132</v>
      </c>
      <c r="CBF45" s="90" t="s">
        <v>132</v>
      </c>
      <c r="CBG45" s="90" t="s">
        <v>132</v>
      </c>
      <c r="CBH45" s="90" t="s">
        <v>132</v>
      </c>
      <c r="CBI45" s="90" t="s">
        <v>132</v>
      </c>
      <c r="CBJ45" s="90" t="s">
        <v>132</v>
      </c>
      <c r="CBK45" s="90" t="s">
        <v>132</v>
      </c>
      <c r="CBL45" s="90" t="s">
        <v>132</v>
      </c>
      <c r="CBM45" s="90" t="s">
        <v>132</v>
      </c>
      <c r="CBN45" s="90" t="s">
        <v>132</v>
      </c>
      <c r="CBO45" s="90" t="s">
        <v>132</v>
      </c>
      <c r="CBP45" s="90" t="s">
        <v>132</v>
      </c>
      <c r="CBQ45" s="90" t="s">
        <v>132</v>
      </c>
      <c r="CBR45" s="90" t="s">
        <v>132</v>
      </c>
      <c r="CBS45" s="90" t="s">
        <v>132</v>
      </c>
      <c r="CBT45" s="90" t="s">
        <v>132</v>
      </c>
      <c r="CBU45" s="90" t="s">
        <v>132</v>
      </c>
      <c r="CBV45" s="90" t="s">
        <v>132</v>
      </c>
      <c r="CBW45" s="90" t="s">
        <v>132</v>
      </c>
      <c r="CBX45" s="90" t="s">
        <v>132</v>
      </c>
      <c r="CBY45" s="90" t="s">
        <v>132</v>
      </c>
      <c r="CBZ45" s="90" t="s">
        <v>132</v>
      </c>
      <c r="CCA45" s="90" t="s">
        <v>132</v>
      </c>
      <c r="CCB45" s="90" t="s">
        <v>132</v>
      </c>
      <c r="CCC45" s="90" t="s">
        <v>132</v>
      </c>
      <c r="CCD45" s="90" t="s">
        <v>132</v>
      </c>
      <c r="CCE45" s="90" t="s">
        <v>132</v>
      </c>
      <c r="CCF45" s="90" t="s">
        <v>132</v>
      </c>
      <c r="CCG45" s="90" t="s">
        <v>132</v>
      </c>
      <c r="CCH45" s="90" t="s">
        <v>132</v>
      </c>
      <c r="CCI45" s="90" t="s">
        <v>132</v>
      </c>
      <c r="CCJ45" s="90" t="s">
        <v>132</v>
      </c>
      <c r="CCK45" s="90" t="s">
        <v>132</v>
      </c>
      <c r="CCL45" s="90" t="s">
        <v>132</v>
      </c>
      <c r="CCM45" s="90" t="s">
        <v>132</v>
      </c>
      <c r="CCN45" s="90" t="s">
        <v>132</v>
      </c>
      <c r="CCO45" s="90" t="s">
        <v>132</v>
      </c>
      <c r="CCP45" s="90" t="s">
        <v>132</v>
      </c>
      <c r="CCQ45" s="90" t="s">
        <v>132</v>
      </c>
      <c r="CCR45" s="90" t="s">
        <v>132</v>
      </c>
      <c r="CCS45" s="90" t="s">
        <v>132</v>
      </c>
      <c r="CCT45" s="90" t="s">
        <v>132</v>
      </c>
      <c r="CCU45" s="90" t="s">
        <v>132</v>
      </c>
      <c r="CCV45" s="90" t="s">
        <v>132</v>
      </c>
      <c r="CCW45" s="90" t="s">
        <v>132</v>
      </c>
      <c r="CCX45" s="90" t="s">
        <v>132</v>
      </c>
      <c r="CCY45" s="90" t="s">
        <v>132</v>
      </c>
      <c r="CCZ45" s="90" t="s">
        <v>132</v>
      </c>
      <c r="CDA45" s="90" t="s">
        <v>132</v>
      </c>
      <c r="CDB45" s="90" t="s">
        <v>132</v>
      </c>
      <c r="CDC45" s="90" t="s">
        <v>132</v>
      </c>
      <c r="CDD45" s="90" t="s">
        <v>132</v>
      </c>
      <c r="CDE45" s="90" t="s">
        <v>132</v>
      </c>
      <c r="CDF45" s="90" t="s">
        <v>132</v>
      </c>
      <c r="CDG45" s="90" t="s">
        <v>132</v>
      </c>
      <c r="CDH45" s="90" t="s">
        <v>132</v>
      </c>
      <c r="CDI45" s="90" t="s">
        <v>132</v>
      </c>
      <c r="CDJ45" s="90" t="s">
        <v>132</v>
      </c>
      <c r="CDK45" s="90" t="s">
        <v>132</v>
      </c>
      <c r="CDL45" s="90" t="s">
        <v>132</v>
      </c>
      <c r="CDM45" s="90" t="s">
        <v>132</v>
      </c>
      <c r="CDN45" s="90" t="s">
        <v>132</v>
      </c>
      <c r="CDO45" s="90" t="s">
        <v>132</v>
      </c>
      <c r="CDP45" s="90" t="s">
        <v>132</v>
      </c>
      <c r="CDQ45" s="90" t="s">
        <v>132</v>
      </c>
      <c r="CDR45" s="90" t="s">
        <v>132</v>
      </c>
      <c r="CDS45" s="90" t="s">
        <v>132</v>
      </c>
      <c r="CDT45" s="90" t="s">
        <v>132</v>
      </c>
      <c r="CDU45" s="90" t="s">
        <v>132</v>
      </c>
      <c r="CDV45" s="90" t="s">
        <v>132</v>
      </c>
      <c r="CDW45" s="90" t="s">
        <v>132</v>
      </c>
      <c r="CDX45" s="90" t="s">
        <v>132</v>
      </c>
      <c r="CDY45" s="90" t="s">
        <v>132</v>
      </c>
      <c r="CDZ45" s="90" t="s">
        <v>132</v>
      </c>
      <c r="CEA45" s="90" t="s">
        <v>132</v>
      </c>
      <c r="CEB45" s="90" t="s">
        <v>132</v>
      </c>
      <c r="CEC45" s="90" t="s">
        <v>132</v>
      </c>
      <c r="CED45" s="90" t="s">
        <v>132</v>
      </c>
      <c r="CEE45" s="90" t="s">
        <v>132</v>
      </c>
      <c r="CEF45" s="90" t="s">
        <v>132</v>
      </c>
      <c r="CEG45" s="90" t="s">
        <v>132</v>
      </c>
      <c r="CEH45" s="90" t="s">
        <v>132</v>
      </c>
      <c r="CEI45" s="90" t="s">
        <v>132</v>
      </c>
      <c r="CEJ45" s="90" t="s">
        <v>132</v>
      </c>
      <c r="CEK45" s="90" t="s">
        <v>132</v>
      </c>
      <c r="CEL45" s="90" t="s">
        <v>132</v>
      </c>
      <c r="CEM45" s="90" t="s">
        <v>132</v>
      </c>
      <c r="CEN45" s="90" t="s">
        <v>132</v>
      </c>
      <c r="CEO45" s="90" t="s">
        <v>132</v>
      </c>
      <c r="CEP45" s="90" t="s">
        <v>132</v>
      </c>
      <c r="CEQ45" s="90" t="s">
        <v>132</v>
      </c>
      <c r="CER45" s="90" t="s">
        <v>132</v>
      </c>
      <c r="CES45" s="90" t="s">
        <v>132</v>
      </c>
      <c r="CET45" s="90" t="s">
        <v>132</v>
      </c>
      <c r="CEU45" s="90" t="s">
        <v>132</v>
      </c>
      <c r="CEV45" s="90" t="s">
        <v>132</v>
      </c>
      <c r="CEW45" s="90" t="s">
        <v>132</v>
      </c>
      <c r="CEX45" s="90" t="s">
        <v>132</v>
      </c>
      <c r="CEY45" s="90" t="s">
        <v>132</v>
      </c>
      <c r="CEZ45" s="90" t="s">
        <v>132</v>
      </c>
      <c r="CFA45" s="90" t="s">
        <v>132</v>
      </c>
      <c r="CFB45" s="90" t="s">
        <v>132</v>
      </c>
      <c r="CFC45" s="90" t="s">
        <v>132</v>
      </c>
      <c r="CFD45" s="90" t="s">
        <v>132</v>
      </c>
      <c r="CFE45" s="90" t="s">
        <v>132</v>
      </c>
      <c r="CFF45" s="90" t="s">
        <v>132</v>
      </c>
      <c r="CFG45" s="90" t="s">
        <v>132</v>
      </c>
      <c r="CFH45" s="90" t="s">
        <v>132</v>
      </c>
      <c r="CFI45" s="90" t="s">
        <v>132</v>
      </c>
      <c r="CFJ45" s="90" t="s">
        <v>132</v>
      </c>
      <c r="CFK45" s="90" t="s">
        <v>132</v>
      </c>
      <c r="CFL45" s="90" t="s">
        <v>132</v>
      </c>
      <c r="CFM45" s="90" t="s">
        <v>132</v>
      </c>
      <c r="CFN45" s="90" t="s">
        <v>132</v>
      </c>
      <c r="CFO45" s="90" t="s">
        <v>132</v>
      </c>
      <c r="CFP45" s="90" t="s">
        <v>132</v>
      </c>
      <c r="CFQ45" s="90" t="s">
        <v>132</v>
      </c>
      <c r="CFR45" s="90" t="s">
        <v>132</v>
      </c>
      <c r="CFS45" s="90" t="s">
        <v>132</v>
      </c>
      <c r="CFT45" s="90" t="s">
        <v>132</v>
      </c>
      <c r="CFU45" s="90" t="s">
        <v>132</v>
      </c>
      <c r="CFV45" s="90" t="s">
        <v>132</v>
      </c>
      <c r="CFW45" s="90" t="s">
        <v>132</v>
      </c>
      <c r="CFX45" s="90" t="s">
        <v>132</v>
      </c>
      <c r="CFY45" s="90" t="s">
        <v>132</v>
      </c>
      <c r="CFZ45" s="90" t="s">
        <v>132</v>
      </c>
      <c r="CGA45" s="90" t="s">
        <v>132</v>
      </c>
      <c r="CGB45" s="90" t="s">
        <v>132</v>
      </c>
      <c r="CGC45" s="90" t="s">
        <v>132</v>
      </c>
      <c r="CGD45" s="90" t="s">
        <v>132</v>
      </c>
      <c r="CGE45" s="90" t="s">
        <v>132</v>
      </c>
      <c r="CGF45" s="90" t="s">
        <v>132</v>
      </c>
      <c r="CGG45" s="90" t="s">
        <v>132</v>
      </c>
      <c r="CGH45" s="90" t="s">
        <v>132</v>
      </c>
      <c r="CGI45" s="90" t="s">
        <v>132</v>
      </c>
      <c r="CGJ45" s="90" t="s">
        <v>132</v>
      </c>
      <c r="CGK45" s="90" t="s">
        <v>132</v>
      </c>
      <c r="CGL45" s="90" t="s">
        <v>132</v>
      </c>
      <c r="CGM45" s="90" t="s">
        <v>132</v>
      </c>
      <c r="CGN45" s="90" t="s">
        <v>132</v>
      </c>
      <c r="CGO45" s="90" t="s">
        <v>132</v>
      </c>
      <c r="CGP45" s="90" t="s">
        <v>132</v>
      </c>
      <c r="CGQ45" s="90" t="s">
        <v>132</v>
      </c>
      <c r="CGR45" s="90" t="s">
        <v>132</v>
      </c>
      <c r="CGS45" s="90" t="s">
        <v>132</v>
      </c>
      <c r="CGT45" s="90" t="s">
        <v>132</v>
      </c>
      <c r="CGU45" s="90" t="s">
        <v>132</v>
      </c>
      <c r="CGV45" s="90" t="s">
        <v>132</v>
      </c>
      <c r="CGW45" s="90" t="s">
        <v>132</v>
      </c>
      <c r="CGX45" s="90" t="s">
        <v>132</v>
      </c>
      <c r="CGY45" s="90" t="s">
        <v>132</v>
      </c>
      <c r="CGZ45" s="90" t="s">
        <v>132</v>
      </c>
      <c r="CHA45" s="90" t="s">
        <v>132</v>
      </c>
      <c r="CHB45" s="90" t="s">
        <v>132</v>
      </c>
      <c r="CHC45" s="90" t="s">
        <v>132</v>
      </c>
      <c r="CHD45" s="90" t="s">
        <v>132</v>
      </c>
      <c r="CHE45" s="90" t="s">
        <v>132</v>
      </c>
      <c r="CHF45" s="90" t="s">
        <v>132</v>
      </c>
      <c r="CHG45" s="90" t="s">
        <v>132</v>
      </c>
      <c r="CHH45" s="90" t="s">
        <v>132</v>
      </c>
      <c r="CHI45" s="90" t="s">
        <v>132</v>
      </c>
      <c r="CHJ45" s="90" t="s">
        <v>132</v>
      </c>
      <c r="CHK45" s="90" t="s">
        <v>132</v>
      </c>
      <c r="CHL45" s="90" t="s">
        <v>132</v>
      </c>
      <c r="CHM45" s="90" t="s">
        <v>132</v>
      </c>
      <c r="CHN45" s="90" t="s">
        <v>132</v>
      </c>
      <c r="CHO45" s="90" t="s">
        <v>132</v>
      </c>
      <c r="CHP45" s="90" t="s">
        <v>132</v>
      </c>
      <c r="CHQ45" s="90" t="s">
        <v>132</v>
      </c>
      <c r="CHR45" s="90" t="s">
        <v>132</v>
      </c>
      <c r="CHS45" s="90" t="s">
        <v>132</v>
      </c>
      <c r="CHT45" s="90" t="s">
        <v>132</v>
      </c>
      <c r="CHU45" s="90" t="s">
        <v>132</v>
      </c>
      <c r="CHV45" s="90" t="s">
        <v>132</v>
      </c>
      <c r="CHW45" s="90" t="s">
        <v>132</v>
      </c>
      <c r="CHX45" s="90" t="s">
        <v>132</v>
      </c>
      <c r="CHY45" s="90" t="s">
        <v>132</v>
      </c>
      <c r="CHZ45" s="90" t="s">
        <v>132</v>
      </c>
      <c r="CIA45" s="90" t="s">
        <v>132</v>
      </c>
      <c r="CIB45" s="90" t="s">
        <v>132</v>
      </c>
      <c r="CIC45" s="90" t="s">
        <v>132</v>
      </c>
      <c r="CID45" s="90" t="s">
        <v>132</v>
      </c>
      <c r="CIE45" s="90" t="s">
        <v>132</v>
      </c>
      <c r="CIF45" s="90" t="s">
        <v>132</v>
      </c>
      <c r="CIG45" s="90" t="s">
        <v>132</v>
      </c>
      <c r="CIH45" s="90" t="s">
        <v>132</v>
      </c>
      <c r="CII45" s="90" t="s">
        <v>132</v>
      </c>
      <c r="CIJ45" s="90" t="s">
        <v>132</v>
      </c>
      <c r="CIK45" s="90" t="s">
        <v>132</v>
      </c>
      <c r="CIL45" s="90" t="s">
        <v>132</v>
      </c>
      <c r="CIM45" s="90" t="s">
        <v>132</v>
      </c>
      <c r="CIN45" s="90" t="s">
        <v>132</v>
      </c>
      <c r="CIO45" s="90" t="s">
        <v>132</v>
      </c>
      <c r="CIP45" s="90" t="s">
        <v>132</v>
      </c>
      <c r="CIQ45" s="90" t="s">
        <v>132</v>
      </c>
      <c r="CIR45" s="90" t="s">
        <v>132</v>
      </c>
      <c r="CIS45" s="90" t="s">
        <v>132</v>
      </c>
      <c r="CIT45" s="90" t="s">
        <v>132</v>
      </c>
      <c r="CIU45" s="90" t="s">
        <v>132</v>
      </c>
      <c r="CIV45" s="90" t="s">
        <v>132</v>
      </c>
      <c r="CIW45" s="90" t="s">
        <v>132</v>
      </c>
      <c r="CIX45" s="90" t="s">
        <v>132</v>
      </c>
      <c r="CIY45" s="90" t="s">
        <v>132</v>
      </c>
      <c r="CIZ45" s="90" t="s">
        <v>132</v>
      </c>
      <c r="CJA45" s="90" t="s">
        <v>132</v>
      </c>
      <c r="CJB45" s="90" t="s">
        <v>132</v>
      </c>
      <c r="CJC45" s="90" t="s">
        <v>132</v>
      </c>
      <c r="CJD45" s="90" t="s">
        <v>132</v>
      </c>
      <c r="CJE45" s="90" t="s">
        <v>132</v>
      </c>
      <c r="CJF45" s="90" t="s">
        <v>132</v>
      </c>
      <c r="CJG45" s="90" t="s">
        <v>132</v>
      </c>
      <c r="CJH45" s="90" t="s">
        <v>132</v>
      </c>
      <c r="CJI45" s="90" t="s">
        <v>132</v>
      </c>
      <c r="CJJ45" s="90" t="s">
        <v>132</v>
      </c>
      <c r="CJK45" s="90" t="s">
        <v>132</v>
      </c>
      <c r="CJL45" s="90" t="s">
        <v>132</v>
      </c>
      <c r="CJM45" s="90" t="s">
        <v>132</v>
      </c>
      <c r="CJN45" s="90" t="s">
        <v>132</v>
      </c>
      <c r="CJO45" s="90" t="s">
        <v>132</v>
      </c>
      <c r="CJP45" s="90" t="s">
        <v>132</v>
      </c>
      <c r="CJQ45" s="90" t="s">
        <v>132</v>
      </c>
      <c r="CJR45" s="90" t="s">
        <v>132</v>
      </c>
      <c r="CJS45" s="90" t="s">
        <v>132</v>
      </c>
      <c r="CJT45" s="90" t="s">
        <v>132</v>
      </c>
      <c r="CJU45" s="90" t="s">
        <v>132</v>
      </c>
      <c r="CJV45" s="90" t="s">
        <v>132</v>
      </c>
      <c r="CJW45" s="90" t="s">
        <v>132</v>
      </c>
      <c r="CJX45" s="90" t="s">
        <v>132</v>
      </c>
      <c r="CJY45" s="90" t="s">
        <v>132</v>
      </c>
      <c r="CJZ45" s="90" t="s">
        <v>132</v>
      </c>
      <c r="CKA45" s="90" t="s">
        <v>132</v>
      </c>
      <c r="CKB45" s="90" t="s">
        <v>132</v>
      </c>
      <c r="CKC45" s="90" t="s">
        <v>132</v>
      </c>
      <c r="CKD45" s="90" t="s">
        <v>132</v>
      </c>
      <c r="CKE45" s="90" t="s">
        <v>132</v>
      </c>
      <c r="CKF45" s="90" t="s">
        <v>132</v>
      </c>
      <c r="CKG45" s="90" t="s">
        <v>132</v>
      </c>
      <c r="CKH45" s="90" t="s">
        <v>132</v>
      </c>
      <c r="CKI45" s="90" t="s">
        <v>132</v>
      </c>
      <c r="CKJ45" s="90" t="s">
        <v>132</v>
      </c>
      <c r="CKK45" s="90" t="s">
        <v>132</v>
      </c>
      <c r="CKL45" s="90" t="s">
        <v>132</v>
      </c>
      <c r="CKM45" s="90" t="s">
        <v>132</v>
      </c>
      <c r="CKN45" s="90" t="s">
        <v>132</v>
      </c>
      <c r="CKO45" s="90" t="s">
        <v>132</v>
      </c>
      <c r="CKP45" s="90" t="s">
        <v>132</v>
      </c>
      <c r="CKQ45" s="90" t="s">
        <v>132</v>
      </c>
      <c r="CKR45" s="90" t="s">
        <v>132</v>
      </c>
      <c r="CKS45" s="90" t="s">
        <v>132</v>
      </c>
      <c r="CKT45" s="90" t="s">
        <v>132</v>
      </c>
      <c r="CKU45" s="90" t="s">
        <v>132</v>
      </c>
      <c r="CKV45" s="90" t="s">
        <v>132</v>
      </c>
      <c r="CKW45" s="90" t="s">
        <v>132</v>
      </c>
      <c r="CKX45" s="90" t="s">
        <v>132</v>
      </c>
      <c r="CKY45" s="90" t="s">
        <v>132</v>
      </c>
      <c r="CKZ45" s="90" t="s">
        <v>132</v>
      </c>
      <c r="CLA45" s="90" t="s">
        <v>132</v>
      </c>
      <c r="CLB45" s="90" t="s">
        <v>132</v>
      </c>
      <c r="CLC45" s="90" t="s">
        <v>132</v>
      </c>
      <c r="CLD45" s="90" t="s">
        <v>132</v>
      </c>
      <c r="CLE45" s="90" t="s">
        <v>132</v>
      </c>
      <c r="CLF45" s="90" t="s">
        <v>132</v>
      </c>
      <c r="CLG45" s="90" t="s">
        <v>132</v>
      </c>
      <c r="CLH45" s="90" t="s">
        <v>132</v>
      </c>
      <c r="CLI45" s="90" t="s">
        <v>132</v>
      </c>
      <c r="CLJ45" s="90" t="s">
        <v>132</v>
      </c>
      <c r="CLK45" s="90" t="s">
        <v>132</v>
      </c>
      <c r="CLL45" s="90" t="s">
        <v>132</v>
      </c>
      <c r="CLM45" s="90" t="s">
        <v>132</v>
      </c>
      <c r="CLN45" s="90" t="s">
        <v>132</v>
      </c>
      <c r="CLO45" s="90" t="s">
        <v>132</v>
      </c>
      <c r="CLP45" s="90" t="s">
        <v>132</v>
      </c>
      <c r="CLQ45" s="90" t="s">
        <v>132</v>
      </c>
      <c r="CLR45" s="90" t="s">
        <v>132</v>
      </c>
      <c r="CLS45" s="90" t="s">
        <v>132</v>
      </c>
      <c r="CLT45" s="90" t="s">
        <v>132</v>
      </c>
      <c r="CLU45" s="90" t="s">
        <v>132</v>
      </c>
      <c r="CLV45" s="90" t="s">
        <v>132</v>
      </c>
      <c r="CLW45" s="90" t="s">
        <v>132</v>
      </c>
      <c r="CLX45" s="90" t="s">
        <v>132</v>
      </c>
      <c r="CLY45" s="90" t="s">
        <v>132</v>
      </c>
      <c r="CLZ45" s="90" t="s">
        <v>132</v>
      </c>
      <c r="CMA45" s="90" t="s">
        <v>132</v>
      </c>
      <c r="CMB45" s="90" t="s">
        <v>132</v>
      </c>
      <c r="CMC45" s="90" t="s">
        <v>132</v>
      </c>
      <c r="CMD45" s="90" t="s">
        <v>132</v>
      </c>
      <c r="CME45" s="90" t="s">
        <v>132</v>
      </c>
      <c r="CMF45" s="90" t="s">
        <v>132</v>
      </c>
      <c r="CMG45" s="90" t="s">
        <v>132</v>
      </c>
      <c r="CMH45" s="90" t="s">
        <v>132</v>
      </c>
      <c r="CMI45" s="90" t="s">
        <v>132</v>
      </c>
      <c r="CMJ45" s="90" t="s">
        <v>132</v>
      </c>
      <c r="CMK45" s="90" t="s">
        <v>132</v>
      </c>
      <c r="CML45" s="90" t="s">
        <v>132</v>
      </c>
      <c r="CMM45" s="90" t="s">
        <v>132</v>
      </c>
      <c r="CMN45" s="90" t="s">
        <v>132</v>
      </c>
      <c r="CMO45" s="90" t="s">
        <v>132</v>
      </c>
      <c r="CMP45" s="90" t="s">
        <v>132</v>
      </c>
      <c r="CMQ45" s="90" t="s">
        <v>132</v>
      </c>
      <c r="CMR45" s="90" t="s">
        <v>132</v>
      </c>
      <c r="CMS45" s="90" t="s">
        <v>132</v>
      </c>
      <c r="CMT45" s="90" t="s">
        <v>132</v>
      </c>
      <c r="CMU45" s="90" t="s">
        <v>132</v>
      </c>
      <c r="CMV45" s="90" t="s">
        <v>132</v>
      </c>
      <c r="CMW45" s="90" t="s">
        <v>132</v>
      </c>
      <c r="CMX45" s="90" t="s">
        <v>132</v>
      </c>
      <c r="CMY45" s="90" t="s">
        <v>132</v>
      </c>
      <c r="CMZ45" s="90" t="s">
        <v>132</v>
      </c>
      <c r="CNA45" s="90" t="s">
        <v>132</v>
      </c>
      <c r="CNB45" s="90" t="s">
        <v>132</v>
      </c>
      <c r="CNC45" s="90" t="s">
        <v>132</v>
      </c>
      <c r="CND45" s="90" t="s">
        <v>132</v>
      </c>
      <c r="CNE45" s="90" t="s">
        <v>132</v>
      </c>
      <c r="CNF45" s="90" t="s">
        <v>132</v>
      </c>
      <c r="CNG45" s="90" t="s">
        <v>132</v>
      </c>
      <c r="CNH45" s="90" t="s">
        <v>132</v>
      </c>
      <c r="CNI45" s="90" t="s">
        <v>132</v>
      </c>
      <c r="CNJ45" s="90" t="s">
        <v>132</v>
      </c>
      <c r="CNK45" s="90" t="s">
        <v>132</v>
      </c>
      <c r="CNL45" s="90" t="s">
        <v>132</v>
      </c>
      <c r="CNM45" s="90" t="s">
        <v>132</v>
      </c>
      <c r="CNN45" s="90" t="s">
        <v>132</v>
      </c>
      <c r="CNO45" s="90" t="s">
        <v>132</v>
      </c>
      <c r="CNP45" s="90" t="s">
        <v>132</v>
      </c>
      <c r="CNQ45" s="90" t="s">
        <v>132</v>
      </c>
      <c r="CNR45" s="90" t="s">
        <v>132</v>
      </c>
      <c r="CNS45" s="90" t="s">
        <v>132</v>
      </c>
      <c r="CNT45" s="90" t="s">
        <v>132</v>
      </c>
      <c r="CNU45" s="90" t="s">
        <v>132</v>
      </c>
      <c r="CNV45" s="90" t="s">
        <v>132</v>
      </c>
      <c r="CNW45" s="90" t="s">
        <v>132</v>
      </c>
      <c r="CNX45" s="90" t="s">
        <v>132</v>
      </c>
      <c r="CNY45" s="90" t="s">
        <v>132</v>
      </c>
      <c r="CNZ45" s="90" t="s">
        <v>132</v>
      </c>
      <c r="COA45" s="90" t="s">
        <v>132</v>
      </c>
      <c r="COB45" s="90" t="s">
        <v>132</v>
      </c>
      <c r="COC45" s="90" t="s">
        <v>132</v>
      </c>
      <c r="COD45" s="90" t="s">
        <v>132</v>
      </c>
      <c r="COE45" s="90" t="s">
        <v>132</v>
      </c>
      <c r="COF45" s="90" t="s">
        <v>132</v>
      </c>
      <c r="COG45" s="90" t="s">
        <v>132</v>
      </c>
      <c r="COH45" s="90" t="s">
        <v>132</v>
      </c>
      <c r="COI45" s="90" t="s">
        <v>132</v>
      </c>
      <c r="COJ45" s="90" t="s">
        <v>132</v>
      </c>
      <c r="COK45" s="90" t="s">
        <v>132</v>
      </c>
      <c r="COL45" s="90" t="s">
        <v>132</v>
      </c>
      <c r="COM45" s="90" t="s">
        <v>132</v>
      </c>
      <c r="CON45" s="90" t="s">
        <v>132</v>
      </c>
      <c r="COO45" s="90" t="s">
        <v>132</v>
      </c>
      <c r="COP45" s="90" t="s">
        <v>132</v>
      </c>
      <c r="COQ45" s="90" t="s">
        <v>132</v>
      </c>
      <c r="COR45" s="90" t="s">
        <v>132</v>
      </c>
      <c r="COS45" s="90" t="s">
        <v>132</v>
      </c>
      <c r="COT45" s="90" t="s">
        <v>132</v>
      </c>
      <c r="COU45" s="90" t="s">
        <v>132</v>
      </c>
      <c r="COV45" s="90" t="s">
        <v>132</v>
      </c>
      <c r="COW45" s="90" t="s">
        <v>132</v>
      </c>
      <c r="COX45" s="90" t="s">
        <v>132</v>
      </c>
      <c r="COY45" s="90" t="s">
        <v>132</v>
      </c>
      <c r="COZ45" s="90" t="s">
        <v>132</v>
      </c>
      <c r="CPA45" s="90" t="s">
        <v>132</v>
      </c>
      <c r="CPB45" s="90" t="s">
        <v>132</v>
      </c>
      <c r="CPC45" s="90" t="s">
        <v>132</v>
      </c>
      <c r="CPD45" s="90" t="s">
        <v>132</v>
      </c>
      <c r="CPE45" s="90" t="s">
        <v>132</v>
      </c>
      <c r="CPF45" s="90" t="s">
        <v>132</v>
      </c>
      <c r="CPG45" s="90" t="s">
        <v>132</v>
      </c>
      <c r="CPH45" s="90" t="s">
        <v>132</v>
      </c>
      <c r="CPI45" s="90" t="s">
        <v>132</v>
      </c>
      <c r="CPJ45" s="90" t="s">
        <v>132</v>
      </c>
      <c r="CPK45" s="90" t="s">
        <v>132</v>
      </c>
      <c r="CPL45" s="90" t="s">
        <v>132</v>
      </c>
      <c r="CPM45" s="90" t="s">
        <v>132</v>
      </c>
      <c r="CPN45" s="90" t="s">
        <v>132</v>
      </c>
      <c r="CPO45" s="90" t="s">
        <v>132</v>
      </c>
      <c r="CPP45" s="90" t="s">
        <v>132</v>
      </c>
      <c r="CPQ45" s="90" t="s">
        <v>132</v>
      </c>
      <c r="CPR45" s="90" t="s">
        <v>132</v>
      </c>
      <c r="CPS45" s="90" t="s">
        <v>132</v>
      </c>
      <c r="CPT45" s="90" t="s">
        <v>132</v>
      </c>
      <c r="CPU45" s="90" t="s">
        <v>132</v>
      </c>
      <c r="CPV45" s="90" t="s">
        <v>132</v>
      </c>
      <c r="CPW45" s="90" t="s">
        <v>132</v>
      </c>
      <c r="CPX45" s="90" t="s">
        <v>132</v>
      </c>
      <c r="CPY45" s="90" t="s">
        <v>132</v>
      </c>
      <c r="CPZ45" s="90" t="s">
        <v>132</v>
      </c>
      <c r="CQA45" s="90" t="s">
        <v>132</v>
      </c>
      <c r="CQB45" s="90" t="s">
        <v>132</v>
      </c>
      <c r="CQC45" s="90" t="s">
        <v>132</v>
      </c>
      <c r="CQD45" s="90" t="s">
        <v>132</v>
      </c>
      <c r="CQE45" s="90" t="s">
        <v>132</v>
      </c>
      <c r="CQF45" s="90" t="s">
        <v>132</v>
      </c>
      <c r="CQG45" s="90" t="s">
        <v>132</v>
      </c>
      <c r="CQH45" s="90" t="s">
        <v>132</v>
      </c>
      <c r="CQI45" s="90" t="s">
        <v>132</v>
      </c>
      <c r="CQJ45" s="90" t="s">
        <v>132</v>
      </c>
      <c r="CQK45" s="90" t="s">
        <v>132</v>
      </c>
      <c r="CQL45" s="90" t="s">
        <v>132</v>
      </c>
      <c r="CQM45" s="90" t="s">
        <v>132</v>
      </c>
      <c r="CQN45" s="90" t="s">
        <v>132</v>
      </c>
      <c r="CQO45" s="90" t="s">
        <v>132</v>
      </c>
      <c r="CQP45" s="90" t="s">
        <v>132</v>
      </c>
      <c r="CQQ45" s="90" t="s">
        <v>132</v>
      </c>
      <c r="CQR45" s="90" t="s">
        <v>132</v>
      </c>
      <c r="CQS45" s="90" t="s">
        <v>132</v>
      </c>
      <c r="CQT45" s="90" t="s">
        <v>132</v>
      </c>
      <c r="CQU45" s="90" t="s">
        <v>132</v>
      </c>
      <c r="CQV45" s="90" t="s">
        <v>132</v>
      </c>
      <c r="CQW45" s="90" t="s">
        <v>132</v>
      </c>
      <c r="CQX45" s="90" t="s">
        <v>132</v>
      </c>
      <c r="CQY45" s="90" t="s">
        <v>132</v>
      </c>
      <c r="CQZ45" s="90" t="s">
        <v>132</v>
      </c>
      <c r="CRA45" s="90" t="s">
        <v>132</v>
      </c>
      <c r="CRB45" s="90" t="s">
        <v>132</v>
      </c>
      <c r="CRC45" s="90" t="s">
        <v>132</v>
      </c>
      <c r="CRD45" s="90" t="s">
        <v>132</v>
      </c>
      <c r="CRE45" s="90" t="s">
        <v>132</v>
      </c>
      <c r="CRF45" s="90" t="s">
        <v>132</v>
      </c>
      <c r="CRG45" s="90" t="s">
        <v>132</v>
      </c>
      <c r="CRH45" s="90" t="s">
        <v>132</v>
      </c>
      <c r="CRI45" s="90" t="s">
        <v>132</v>
      </c>
      <c r="CRJ45" s="90" t="s">
        <v>132</v>
      </c>
      <c r="CRK45" s="90" t="s">
        <v>132</v>
      </c>
      <c r="CRL45" s="90" t="s">
        <v>132</v>
      </c>
      <c r="CRM45" s="90" t="s">
        <v>132</v>
      </c>
      <c r="CRN45" s="90" t="s">
        <v>132</v>
      </c>
      <c r="CRO45" s="90" t="s">
        <v>132</v>
      </c>
      <c r="CRP45" s="90" t="s">
        <v>132</v>
      </c>
      <c r="CRQ45" s="90" t="s">
        <v>132</v>
      </c>
      <c r="CRR45" s="90" t="s">
        <v>132</v>
      </c>
      <c r="CRS45" s="90" t="s">
        <v>132</v>
      </c>
      <c r="CRT45" s="90" t="s">
        <v>132</v>
      </c>
      <c r="CRU45" s="90" t="s">
        <v>132</v>
      </c>
      <c r="CRV45" s="90" t="s">
        <v>132</v>
      </c>
      <c r="CRW45" s="90" t="s">
        <v>132</v>
      </c>
      <c r="CRX45" s="90" t="s">
        <v>132</v>
      </c>
      <c r="CRY45" s="90" t="s">
        <v>132</v>
      </c>
      <c r="CRZ45" s="90" t="s">
        <v>132</v>
      </c>
      <c r="CSA45" s="90" t="s">
        <v>132</v>
      </c>
      <c r="CSB45" s="90" t="s">
        <v>132</v>
      </c>
      <c r="CSC45" s="90" t="s">
        <v>132</v>
      </c>
      <c r="CSD45" s="90" t="s">
        <v>132</v>
      </c>
      <c r="CSE45" s="90" t="s">
        <v>132</v>
      </c>
      <c r="CSF45" s="90" t="s">
        <v>132</v>
      </c>
      <c r="CSG45" s="90" t="s">
        <v>132</v>
      </c>
      <c r="CSH45" s="90" t="s">
        <v>132</v>
      </c>
      <c r="CSI45" s="90" t="s">
        <v>132</v>
      </c>
      <c r="CSJ45" s="90" t="s">
        <v>132</v>
      </c>
      <c r="CSK45" s="90" t="s">
        <v>132</v>
      </c>
      <c r="CSL45" s="90" t="s">
        <v>132</v>
      </c>
      <c r="CSM45" s="90" t="s">
        <v>132</v>
      </c>
      <c r="CSN45" s="90" t="s">
        <v>132</v>
      </c>
      <c r="CSO45" s="90" t="s">
        <v>132</v>
      </c>
      <c r="CSP45" s="90" t="s">
        <v>132</v>
      </c>
      <c r="CSQ45" s="90" t="s">
        <v>132</v>
      </c>
      <c r="CSR45" s="90" t="s">
        <v>132</v>
      </c>
      <c r="CSS45" s="90" t="s">
        <v>132</v>
      </c>
      <c r="CST45" s="90" t="s">
        <v>132</v>
      </c>
      <c r="CSU45" s="90" t="s">
        <v>132</v>
      </c>
      <c r="CSV45" s="90" t="s">
        <v>132</v>
      </c>
      <c r="CSW45" s="90" t="s">
        <v>132</v>
      </c>
      <c r="CSX45" s="90" t="s">
        <v>132</v>
      </c>
      <c r="CSY45" s="90" t="s">
        <v>132</v>
      </c>
      <c r="CSZ45" s="90" t="s">
        <v>132</v>
      </c>
      <c r="CTA45" s="90" t="s">
        <v>132</v>
      </c>
      <c r="CTB45" s="90" t="s">
        <v>132</v>
      </c>
      <c r="CTC45" s="90" t="s">
        <v>132</v>
      </c>
      <c r="CTD45" s="90" t="s">
        <v>132</v>
      </c>
      <c r="CTE45" s="90" t="s">
        <v>132</v>
      </c>
      <c r="CTF45" s="90" t="s">
        <v>132</v>
      </c>
      <c r="CTG45" s="90" t="s">
        <v>132</v>
      </c>
      <c r="CTH45" s="90" t="s">
        <v>132</v>
      </c>
      <c r="CTI45" s="90" t="s">
        <v>132</v>
      </c>
      <c r="CTJ45" s="90" t="s">
        <v>132</v>
      </c>
      <c r="CTK45" s="90" t="s">
        <v>132</v>
      </c>
      <c r="CTL45" s="90" t="s">
        <v>132</v>
      </c>
      <c r="CTM45" s="90" t="s">
        <v>132</v>
      </c>
      <c r="CTN45" s="90" t="s">
        <v>132</v>
      </c>
      <c r="CTO45" s="90" t="s">
        <v>132</v>
      </c>
      <c r="CTP45" s="90" t="s">
        <v>132</v>
      </c>
      <c r="CTQ45" s="90" t="s">
        <v>132</v>
      </c>
      <c r="CTR45" s="90" t="s">
        <v>132</v>
      </c>
      <c r="CTS45" s="90" t="s">
        <v>132</v>
      </c>
      <c r="CTT45" s="90" t="s">
        <v>132</v>
      </c>
      <c r="CTU45" s="90" t="s">
        <v>132</v>
      </c>
      <c r="CTV45" s="90" t="s">
        <v>132</v>
      </c>
      <c r="CTW45" s="90" t="s">
        <v>132</v>
      </c>
      <c r="CTX45" s="90" t="s">
        <v>132</v>
      </c>
      <c r="CTY45" s="90" t="s">
        <v>132</v>
      </c>
      <c r="CTZ45" s="90" t="s">
        <v>132</v>
      </c>
      <c r="CUA45" s="90" t="s">
        <v>132</v>
      </c>
      <c r="CUB45" s="90" t="s">
        <v>132</v>
      </c>
      <c r="CUC45" s="90" t="s">
        <v>132</v>
      </c>
      <c r="CUD45" s="90" t="s">
        <v>132</v>
      </c>
      <c r="CUE45" s="90" t="s">
        <v>132</v>
      </c>
      <c r="CUF45" s="90" t="s">
        <v>132</v>
      </c>
      <c r="CUG45" s="90" t="s">
        <v>132</v>
      </c>
      <c r="CUH45" s="90" t="s">
        <v>132</v>
      </c>
      <c r="CUI45" s="90" t="s">
        <v>132</v>
      </c>
      <c r="CUJ45" s="90" t="s">
        <v>132</v>
      </c>
      <c r="CUK45" s="90" t="s">
        <v>132</v>
      </c>
      <c r="CUL45" s="90" t="s">
        <v>132</v>
      </c>
      <c r="CUM45" s="90" t="s">
        <v>132</v>
      </c>
      <c r="CUN45" s="90" t="s">
        <v>132</v>
      </c>
      <c r="CUO45" s="90" t="s">
        <v>132</v>
      </c>
      <c r="CUP45" s="90" t="s">
        <v>132</v>
      </c>
      <c r="CUQ45" s="90" t="s">
        <v>132</v>
      </c>
      <c r="CUR45" s="90" t="s">
        <v>132</v>
      </c>
      <c r="CUS45" s="90" t="s">
        <v>132</v>
      </c>
      <c r="CUT45" s="90" t="s">
        <v>132</v>
      </c>
      <c r="CUU45" s="90" t="s">
        <v>132</v>
      </c>
      <c r="CUV45" s="90" t="s">
        <v>132</v>
      </c>
      <c r="CUW45" s="90" t="s">
        <v>132</v>
      </c>
      <c r="CUX45" s="90" t="s">
        <v>132</v>
      </c>
      <c r="CUY45" s="90" t="s">
        <v>132</v>
      </c>
      <c r="CUZ45" s="90" t="s">
        <v>132</v>
      </c>
      <c r="CVA45" s="90" t="s">
        <v>132</v>
      </c>
      <c r="CVB45" s="90" t="s">
        <v>132</v>
      </c>
      <c r="CVC45" s="90" t="s">
        <v>132</v>
      </c>
      <c r="CVD45" s="90" t="s">
        <v>132</v>
      </c>
      <c r="CVE45" s="90" t="s">
        <v>132</v>
      </c>
      <c r="CVF45" s="90" t="s">
        <v>132</v>
      </c>
      <c r="CVG45" s="90" t="s">
        <v>132</v>
      </c>
      <c r="CVH45" s="90" t="s">
        <v>132</v>
      </c>
      <c r="CVI45" s="90" t="s">
        <v>132</v>
      </c>
      <c r="CVJ45" s="90" t="s">
        <v>132</v>
      </c>
      <c r="CVK45" s="90" t="s">
        <v>132</v>
      </c>
      <c r="CVL45" s="90" t="s">
        <v>132</v>
      </c>
      <c r="CVM45" s="90" t="s">
        <v>132</v>
      </c>
      <c r="CVN45" s="90" t="s">
        <v>132</v>
      </c>
      <c r="CVO45" s="90" t="s">
        <v>132</v>
      </c>
      <c r="CVP45" s="90" t="s">
        <v>132</v>
      </c>
      <c r="CVQ45" s="90" t="s">
        <v>132</v>
      </c>
      <c r="CVR45" s="90" t="s">
        <v>132</v>
      </c>
      <c r="CVS45" s="90" t="s">
        <v>132</v>
      </c>
      <c r="CVT45" s="90" t="s">
        <v>132</v>
      </c>
      <c r="CVU45" s="90" t="s">
        <v>132</v>
      </c>
      <c r="CVV45" s="90" t="s">
        <v>132</v>
      </c>
      <c r="CVW45" s="90" t="s">
        <v>132</v>
      </c>
      <c r="CVX45" s="90" t="s">
        <v>132</v>
      </c>
      <c r="CVY45" s="90" t="s">
        <v>132</v>
      </c>
      <c r="CVZ45" s="90" t="s">
        <v>132</v>
      </c>
      <c r="CWA45" s="90" t="s">
        <v>132</v>
      </c>
      <c r="CWB45" s="90" t="s">
        <v>132</v>
      </c>
      <c r="CWC45" s="90" t="s">
        <v>132</v>
      </c>
      <c r="CWD45" s="90" t="s">
        <v>132</v>
      </c>
      <c r="CWE45" s="90" t="s">
        <v>132</v>
      </c>
      <c r="CWF45" s="90" t="s">
        <v>132</v>
      </c>
      <c r="CWG45" s="90" t="s">
        <v>132</v>
      </c>
      <c r="CWH45" s="90" t="s">
        <v>132</v>
      </c>
      <c r="CWI45" s="90" t="s">
        <v>132</v>
      </c>
      <c r="CWJ45" s="90" t="s">
        <v>132</v>
      </c>
      <c r="CWK45" s="90" t="s">
        <v>132</v>
      </c>
      <c r="CWL45" s="90" t="s">
        <v>132</v>
      </c>
      <c r="CWM45" s="90" t="s">
        <v>132</v>
      </c>
      <c r="CWN45" s="90" t="s">
        <v>132</v>
      </c>
      <c r="CWO45" s="90" t="s">
        <v>132</v>
      </c>
      <c r="CWP45" s="90" t="s">
        <v>132</v>
      </c>
      <c r="CWQ45" s="90" t="s">
        <v>132</v>
      </c>
      <c r="CWR45" s="90" t="s">
        <v>132</v>
      </c>
      <c r="CWS45" s="90" t="s">
        <v>132</v>
      </c>
      <c r="CWT45" s="90" t="s">
        <v>132</v>
      </c>
      <c r="CWU45" s="90" t="s">
        <v>132</v>
      </c>
      <c r="CWV45" s="90" t="s">
        <v>132</v>
      </c>
      <c r="CWW45" s="90" t="s">
        <v>132</v>
      </c>
      <c r="CWX45" s="90" t="s">
        <v>132</v>
      </c>
      <c r="CWY45" s="90" t="s">
        <v>132</v>
      </c>
      <c r="CWZ45" s="90" t="s">
        <v>132</v>
      </c>
      <c r="CXA45" s="90" t="s">
        <v>132</v>
      </c>
      <c r="CXB45" s="90" t="s">
        <v>132</v>
      </c>
      <c r="CXC45" s="90" t="s">
        <v>132</v>
      </c>
      <c r="CXD45" s="90" t="s">
        <v>132</v>
      </c>
      <c r="CXE45" s="90" t="s">
        <v>132</v>
      </c>
      <c r="CXF45" s="90" t="s">
        <v>132</v>
      </c>
      <c r="CXG45" s="90" t="s">
        <v>132</v>
      </c>
      <c r="CXH45" s="90" t="s">
        <v>132</v>
      </c>
      <c r="CXI45" s="90" t="s">
        <v>132</v>
      </c>
      <c r="CXJ45" s="90" t="s">
        <v>132</v>
      </c>
      <c r="CXK45" s="90" t="s">
        <v>132</v>
      </c>
      <c r="CXL45" s="90" t="s">
        <v>132</v>
      </c>
      <c r="CXM45" s="90" t="s">
        <v>132</v>
      </c>
      <c r="CXN45" s="90" t="s">
        <v>132</v>
      </c>
      <c r="CXO45" s="90" t="s">
        <v>132</v>
      </c>
      <c r="CXP45" s="90" t="s">
        <v>132</v>
      </c>
      <c r="CXQ45" s="90" t="s">
        <v>132</v>
      </c>
      <c r="CXR45" s="90" t="s">
        <v>132</v>
      </c>
      <c r="CXS45" s="90" t="s">
        <v>132</v>
      </c>
      <c r="CXT45" s="90" t="s">
        <v>132</v>
      </c>
      <c r="CXU45" s="90" t="s">
        <v>132</v>
      </c>
      <c r="CXV45" s="90" t="s">
        <v>132</v>
      </c>
      <c r="CXW45" s="90" t="s">
        <v>132</v>
      </c>
      <c r="CXX45" s="90" t="s">
        <v>132</v>
      </c>
      <c r="CXY45" s="90" t="s">
        <v>132</v>
      </c>
      <c r="CXZ45" s="90" t="s">
        <v>132</v>
      </c>
      <c r="CYA45" s="90" t="s">
        <v>132</v>
      </c>
      <c r="CYB45" s="90" t="s">
        <v>132</v>
      </c>
      <c r="CYC45" s="90" t="s">
        <v>132</v>
      </c>
      <c r="CYD45" s="90" t="s">
        <v>132</v>
      </c>
      <c r="CYE45" s="90" t="s">
        <v>132</v>
      </c>
      <c r="CYF45" s="90" t="s">
        <v>132</v>
      </c>
      <c r="CYG45" s="90" t="s">
        <v>132</v>
      </c>
      <c r="CYH45" s="90" t="s">
        <v>132</v>
      </c>
      <c r="CYI45" s="90" t="s">
        <v>132</v>
      </c>
      <c r="CYJ45" s="90" t="s">
        <v>132</v>
      </c>
      <c r="CYK45" s="90" t="s">
        <v>132</v>
      </c>
      <c r="CYL45" s="90" t="s">
        <v>132</v>
      </c>
      <c r="CYM45" s="90" t="s">
        <v>132</v>
      </c>
      <c r="CYN45" s="90" t="s">
        <v>132</v>
      </c>
      <c r="CYO45" s="90" t="s">
        <v>132</v>
      </c>
      <c r="CYP45" s="90" t="s">
        <v>132</v>
      </c>
      <c r="CYQ45" s="90" t="s">
        <v>132</v>
      </c>
      <c r="CYR45" s="90" t="s">
        <v>132</v>
      </c>
      <c r="CYS45" s="90" t="s">
        <v>132</v>
      </c>
      <c r="CYT45" s="90" t="s">
        <v>132</v>
      </c>
      <c r="CYU45" s="90" t="s">
        <v>132</v>
      </c>
      <c r="CYV45" s="90" t="s">
        <v>132</v>
      </c>
      <c r="CYW45" s="90" t="s">
        <v>132</v>
      </c>
      <c r="CYX45" s="90" t="s">
        <v>132</v>
      </c>
      <c r="CYY45" s="90" t="s">
        <v>132</v>
      </c>
      <c r="CYZ45" s="90" t="s">
        <v>132</v>
      </c>
      <c r="CZA45" s="90" t="s">
        <v>132</v>
      </c>
      <c r="CZB45" s="90" t="s">
        <v>132</v>
      </c>
      <c r="CZC45" s="90" t="s">
        <v>132</v>
      </c>
      <c r="CZD45" s="90" t="s">
        <v>132</v>
      </c>
      <c r="CZE45" s="90" t="s">
        <v>132</v>
      </c>
      <c r="CZF45" s="90" t="s">
        <v>132</v>
      </c>
      <c r="CZG45" s="90" t="s">
        <v>132</v>
      </c>
      <c r="CZH45" s="90" t="s">
        <v>132</v>
      </c>
      <c r="CZI45" s="90" t="s">
        <v>132</v>
      </c>
      <c r="CZJ45" s="90" t="s">
        <v>132</v>
      </c>
      <c r="CZK45" s="90" t="s">
        <v>132</v>
      </c>
      <c r="CZL45" s="90" t="s">
        <v>132</v>
      </c>
      <c r="CZM45" s="90" t="s">
        <v>132</v>
      </c>
      <c r="CZN45" s="90" t="s">
        <v>132</v>
      </c>
      <c r="CZO45" s="90" t="s">
        <v>132</v>
      </c>
      <c r="CZP45" s="90" t="s">
        <v>132</v>
      </c>
      <c r="CZQ45" s="90" t="s">
        <v>132</v>
      </c>
      <c r="CZR45" s="90" t="s">
        <v>132</v>
      </c>
      <c r="CZS45" s="90" t="s">
        <v>132</v>
      </c>
      <c r="CZT45" s="90" t="s">
        <v>132</v>
      </c>
      <c r="CZU45" s="90" t="s">
        <v>132</v>
      </c>
      <c r="CZV45" s="90" t="s">
        <v>132</v>
      </c>
      <c r="CZW45" s="90" t="s">
        <v>132</v>
      </c>
      <c r="CZX45" s="90" t="s">
        <v>132</v>
      </c>
      <c r="CZY45" s="90" t="s">
        <v>132</v>
      </c>
      <c r="CZZ45" s="90" t="s">
        <v>132</v>
      </c>
      <c r="DAA45" s="90" t="s">
        <v>132</v>
      </c>
      <c r="DAB45" s="90" t="s">
        <v>132</v>
      </c>
      <c r="DAC45" s="90" t="s">
        <v>132</v>
      </c>
      <c r="DAD45" s="90" t="s">
        <v>132</v>
      </c>
      <c r="DAE45" s="90" t="s">
        <v>132</v>
      </c>
      <c r="DAF45" s="90" t="s">
        <v>132</v>
      </c>
      <c r="DAG45" s="90" t="s">
        <v>132</v>
      </c>
      <c r="DAH45" s="90" t="s">
        <v>132</v>
      </c>
      <c r="DAI45" s="90" t="s">
        <v>132</v>
      </c>
      <c r="DAJ45" s="90" t="s">
        <v>132</v>
      </c>
      <c r="DAK45" s="90" t="s">
        <v>132</v>
      </c>
      <c r="DAL45" s="90" t="s">
        <v>132</v>
      </c>
      <c r="DAM45" s="90" t="s">
        <v>132</v>
      </c>
      <c r="DAN45" s="90" t="s">
        <v>132</v>
      </c>
      <c r="DAO45" s="90" t="s">
        <v>132</v>
      </c>
      <c r="DAP45" s="90" t="s">
        <v>132</v>
      </c>
      <c r="DAQ45" s="90" t="s">
        <v>132</v>
      </c>
      <c r="DAR45" s="90" t="s">
        <v>132</v>
      </c>
      <c r="DAS45" s="90" t="s">
        <v>132</v>
      </c>
      <c r="DAT45" s="90" t="s">
        <v>132</v>
      </c>
      <c r="DAU45" s="90" t="s">
        <v>132</v>
      </c>
      <c r="DAV45" s="90" t="s">
        <v>132</v>
      </c>
      <c r="DAW45" s="90" t="s">
        <v>132</v>
      </c>
      <c r="DAX45" s="90" t="s">
        <v>132</v>
      </c>
      <c r="DAY45" s="90" t="s">
        <v>132</v>
      </c>
      <c r="DAZ45" s="90" t="s">
        <v>132</v>
      </c>
      <c r="DBA45" s="90" t="s">
        <v>132</v>
      </c>
      <c r="DBB45" s="90" t="s">
        <v>132</v>
      </c>
      <c r="DBC45" s="90" t="s">
        <v>132</v>
      </c>
      <c r="DBD45" s="90" t="s">
        <v>132</v>
      </c>
      <c r="DBE45" s="90" t="s">
        <v>132</v>
      </c>
      <c r="DBF45" s="90" t="s">
        <v>132</v>
      </c>
      <c r="DBG45" s="90" t="s">
        <v>132</v>
      </c>
      <c r="DBH45" s="90" t="s">
        <v>132</v>
      </c>
      <c r="DBI45" s="90" t="s">
        <v>132</v>
      </c>
      <c r="DBJ45" s="90" t="s">
        <v>132</v>
      </c>
      <c r="DBK45" s="90" t="s">
        <v>132</v>
      </c>
      <c r="DBL45" s="90" t="s">
        <v>132</v>
      </c>
      <c r="DBM45" s="90" t="s">
        <v>132</v>
      </c>
      <c r="DBN45" s="90" t="s">
        <v>132</v>
      </c>
      <c r="DBO45" s="90" t="s">
        <v>132</v>
      </c>
      <c r="DBP45" s="90" t="s">
        <v>132</v>
      </c>
      <c r="DBQ45" s="90" t="s">
        <v>132</v>
      </c>
      <c r="DBR45" s="90" t="s">
        <v>132</v>
      </c>
      <c r="DBS45" s="90" t="s">
        <v>132</v>
      </c>
      <c r="DBT45" s="90" t="s">
        <v>132</v>
      </c>
      <c r="DBU45" s="90" t="s">
        <v>132</v>
      </c>
      <c r="DBV45" s="90" t="s">
        <v>132</v>
      </c>
      <c r="DBW45" s="90" t="s">
        <v>132</v>
      </c>
      <c r="DBX45" s="90" t="s">
        <v>132</v>
      </c>
      <c r="DBY45" s="90" t="s">
        <v>132</v>
      </c>
      <c r="DBZ45" s="90" t="s">
        <v>132</v>
      </c>
      <c r="DCA45" s="90" t="s">
        <v>132</v>
      </c>
      <c r="DCB45" s="90" t="s">
        <v>132</v>
      </c>
      <c r="DCC45" s="90" t="s">
        <v>132</v>
      </c>
      <c r="DCD45" s="90" t="s">
        <v>132</v>
      </c>
      <c r="DCE45" s="90" t="s">
        <v>132</v>
      </c>
      <c r="DCF45" s="90" t="s">
        <v>132</v>
      </c>
      <c r="DCG45" s="90" t="s">
        <v>132</v>
      </c>
      <c r="DCH45" s="90" t="s">
        <v>132</v>
      </c>
      <c r="DCI45" s="90" t="s">
        <v>132</v>
      </c>
      <c r="DCJ45" s="90" t="s">
        <v>132</v>
      </c>
      <c r="DCK45" s="90" t="s">
        <v>132</v>
      </c>
      <c r="DCL45" s="90" t="s">
        <v>132</v>
      </c>
      <c r="DCM45" s="90" t="s">
        <v>132</v>
      </c>
      <c r="DCN45" s="90" t="s">
        <v>132</v>
      </c>
      <c r="DCO45" s="90" t="s">
        <v>132</v>
      </c>
      <c r="DCP45" s="90" t="s">
        <v>132</v>
      </c>
      <c r="DCQ45" s="90" t="s">
        <v>132</v>
      </c>
      <c r="DCR45" s="90" t="s">
        <v>132</v>
      </c>
      <c r="DCS45" s="90" t="s">
        <v>132</v>
      </c>
      <c r="DCT45" s="90" t="s">
        <v>132</v>
      </c>
      <c r="DCU45" s="90" t="s">
        <v>132</v>
      </c>
      <c r="DCV45" s="90" t="s">
        <v>132</v>
      </c>
      <c r="DCW45" s="90" t="s">
        <v>132</v>
      </c>
      <c r="DCX45" s="90" t="s">
        <v>132</v>
      </c>
      <c r="DCY45" s="90" t="s">
        <v>132</v>
      </c>
      <c r="DCZ45" s="90" t="s">
        <v>132</v>
      </c>
      <c r="DDA45" s="90" t="s">
        <v>132</v>
      </c>
      <c r="DDB45" s="90" t="s">
        <v>132</v>
      </c>
      <c r="DDC45" s="90" t="s">
        <v>132</v>
      </c>
      <c r="DDD45" s="90" t="s">
        <v>132</v>
      </c>
      <c r="DDE45" s="90" t="s">
        <v>132</v>
      </c>
      <c r="DDF45" s="90" t="s">
        <v>132</v>
      </c>
      <c r="DDG45" s="90" t="s">
        <v>132</v>
      </c>
      <c r="DDH45" s="90" t="s">
        <v>132</v>
      </c>
      <c r="DDI45" s="90" t="s">
        <v>132</v>
      </c>
      <c r="DDJ45" s="90" t="s">
        <v>132</v>
      </c>
      <c r="DDK45" s="90" t="s">
        <v>132</v>
      </c>
      <c r="DDL45" s="90" t="s">
        <v>132</v>
      </c>
      <c r="DDM45" s="90" t="s">
        <v>132</v>
      </c>
      <c r="DDN45" s="90" t="s">
        <v>132</v>
      </c>
      <c r="DDO45" s="90" t="s">
        <v>132</v>
      </c>
      <c r="DDP45" s="90" t="s">
        <v>132</v>
      </c>
      <c r="DDQ45" s="90" t="s">
        <v>132</v>
      </c>
      <c r="DDR45" s="90" t="s">
        <v>132</v>
      </c>
      <c r="DDS45" s="90" t="s">
        <v>132</v>
      </c>
      <c r="DDT45" s="90" t="s">
        <v>132</v>
      </c>
      <c r="DDU45" s="90" t="s">
        <v>132</v>
      </c>
      <c r="DDV45" s="90" t="s">
        <v>132</v>
      </c>
      <c r="DDW45" s="90" t="s">
        <v>132</v>
      </c>
      <c r="DDX45" s="90" t="s">
        <v>132</v>
      </c>
      <c r="DDY45" s="90" t="s">
        <v>132</v>
      </c>
      <c r="DDZ45" s="90" t="s">
        <v>132</v>
      </c>
      <c r="DEA45" s="90" t="s">
        <v>132</v>
      </c>
      <c r="DEB45" s="90" t="s">
        <v>132</v>
      </c>
      <c r="DEC45" s="90" t="s">
        <v>132</v>
      </c>
      <c r="DED45" s="90" t="s">
        <v>132</v>
      </c>
      <c r="DEE45" s="90" t="s">
        <v>132</v>
      </c>
      <c r="DEF45" s="90" t="s">
        <v>132</v>
      </c>
      <c r="DEG45" s="90" t="s">
        <v>132</v>
      </c>
      <c r="DEH45" s="90" t="s">
        <v>132</v>
      </c>
      <c r="DEI45" s="90" t="s">
        <v>132</v>
      </c>
      <c r="DEJ45" s="90" t="s">
        <v>132</v>
      </c>
      <c r="DEK45" s="90" t="s">
        <v>132</v>
      </c>
      <c r="DEL45" s="90" t="s">
        <v>132</v>
      </c>
      <c r="DEM45" s="90" t="s">
        <v>132</v>
      </c>
      <c r="DEN45" s="90" t="s">
        <v>132</v>
      </c>
      <c r="DEO45" s="90" t="s">
        <v>132</v>
      </c>
      <c r="DEP45" s="90" t="s">
        <v>132</v>
      </c>
      <c r="DEQ45" s="90" t="s">
        <v>132</v>
      </c>
      <c r="DER45" s="90" t="s">
        <v>132</v>
      </c>
      <c r="DES45" s="90" t="s">
        <v>132</v>
      </c>
      <c r="DET45" s="90" t="s">
        <v>132</v>
      </c>
      <c r="DEU45" s="90" t="s">
        <v>132</v>
      </c>
      <c r="DEV45" s="90" t="s">
        <v>132</v>
      </c>
      <c r="DEW45" s="90" t="s">
        <v>132</v>
      </c>
      <c r="DEX45" s="90" t="s">
        <v>132</v>
      </c>
      <c r="DEY45" s="90" t="s">
        <v>132</v>
      </c>
      <c r="DEZ45" s="90" t="s">
        <v>132</v>
      </c>
      <c r="DFA45" s="90" t="s">
        <v>132</v>
      </c>
      <c r="DFB45" s="90" t="s">
        <v>132</v>
      </c>
      <c r="DFC45" s="90" t="s">
        <v>132</v>
      </c>
      <c r="DFD45" s="90" t="s">
        <v>132</v>
      </c>
      <c r="DFE45" s="90" t="s">
        <v>132</v>
      </c>
      <c r="DFF45" s="90" t="s">
        <v>132</v>
      </c>
      <c r="DFG45" s="90" t="s">
        <v>132</v>
      </c>
      <c r="DFH45" s="90" t="s">
        <v>132</v>
      </c>
      <c r="DFI45" s="90" t="s">
        <v>132</v>
      </c>
      <c r="DFJ45" s="90" t="s">
        <v>132</v>
      </c>
      <c r="DFK45" s="90" t="s">
        <v>132</v>
      </c>
      <c r="DFL45" s="90" t="s">
        <v>132</v>
      </c>
      <c r="DFM45" s="90" t="s">
        <v>132</v>
      </c>
      <c r="DFN45" s="90" t="s">
        <v>132</v>
      </c>
      <c r="DFO45" s="90" t="s">
        <v>132</v>
      </c>
      <c r="DFP45" s="90" t="s">
        <v>132</v>
      </c>
      <c r="DFQ45" s="90" t="s">
        <v>132</v>
      </c>
      <c r="DFR45" s="90" t="s">
        <v>132</v>
      </c>
      <c r="DFS45" s="90" t="s">
        <v>132</v>
      </c>
      <c r="DFT45" s="90" t="s">
        <v>132</v>
      </c>
      <c r="DFU45" s="90" t="s">
        <v>132</v>
      </c>
      <c r="DFV45" s="90" t="s">
        <v>132</v>
      </c>
      <c r="DFW45" s="90" t="s">
        <v>132</v>
      </c>
      <c r="DFX45" s="90" t="s">
        <v>132</v>
      </c>
      <c r="DFY45" s="90" t="s">
        <v>132</v>
      </c>
      <c r="DFZ45" s="90" t="s">
        <v>132</v>
      </c>
      <c r="DGA45" s="90" t="s">
        <v>132</v>
      </c>
      <c r="DGB45" s="90" t="s">
        <v>132</v>
      </c>
      <c r="DGC45" s="90" t="s">
        <v>132</v>
      </c>
      <c r="DGD45" s="90" t="s">
        <v>132</v>
      </c>
      <c r="DGE45" s="90" t="s">
        <v>132</v>
      </c>
      <c r="DGF45" s="90" t="s">
        <v>132</v>
      </c>
      <c r="DGG45" s="90" t="s">
        <v>132</v>
      </c>
      <c r="DGH45" s="90" t="s">
        <v>132</v>
      </c>
      <c r="DGI45" s="90" t="s">
        <v>132</v>
      </c>
      <c r="DGJ45" s="90" t="s">
        <v>132</v>
      </c>
      <c r="DGK45" s="90" t="s">
        <v>132</v>
      </c>
      <c r="DGL45" s="90" t="s">
        <v>132</v>
      </c>
      <c r="DGM45" s="90" t="s">
        <v>132</v>
      </c>
      <c r="DGN45" s="90" t="s">
        <v>132</v>
      </c>
      <c r="DGO45" s="90" t="s">
        <v>132</v>
      </c>
      <c r="DGP45" s="90" t="s">
        <v>132</v>
      </c>
      <c r="DGQ45" s="90" t="s">
        <v>132</v>
      </c>
      <c r="DGR45" s="90" t="s">
        <v>132</v>
      </c>
      <c r="DGS45" s="90" t="s">
        <v>132</v>
      </c>
      <c r="DGT45" s="90" t="s">
        <v>132</v>
      </c>
      <c r="DGU45" s="90" t="s">
        <v>132</v>
      </c>
      <c r="DGV45" s="90" t="s">
        <v>132</v>
      </c>
      <c r="DGW45" s="90" t="s">
        <v>132</v>
      </c>
      <c r="DGX45" s="90" t="s">
        <v>132</v>
      </c>
      <c r="DGY45" s="90" t="s">
        <v>132</v>
      </c>
      <c r="DGZ45" s="90" t="s">
        <v>132</v>
      </c>
      <c r="DHA45" s="90" t="s">
        <v>132</v>
      </c>
      <c r="DHB45" s="90" t="s">
        <v>132</v>
      </c>
      <c r="DHC45" s="90" t="s">
        <v>132</v>
      </c>
      <c r="DHD45" s="90" t="s">
        <v>132</v>
      </c>
      <c r="DHE45" s="90" t="s">
        <v>132</v>
      </c>
      <c r="DHF45" s="90" t="s">
        <v>132</v>
      </c>
      <c r="DHG45" s="90" t="s">
        <v>132</v>
      </c>
      <c r="DHH45" s="90" t="s">
        <v>132</v>
      </c>
      <c r="DHI45" s="90" t="s">
        <v>132</v>
      </c>
      <c r="DHJ45" s="90" t="s">
        <v>132</v>
      </c>
      <c r="DHK45" s="90" t="s">
        <v>132</v>
      </c>
      <c r="DHL45" s="90" t="s">
        <v>132</v>
      </c>
      <c r="DHM45" s="90" t="s">
        <v>132</v>
      </c>
      <c r="DHN45" s="90" t="s">
        <v>132</v>
      </c>
      <c r="DHO45" s="90" t="s">
        <v>132</v>
      </c>
      <c r="DHP45" s="90" t="s">
        <v>132</v>
      </c>
      <c r="DHQ45" s="90" t="s">
        <v>132</v>
      </c>
      <c r="DHR45" s="90" t="s">
        <v>132</v>
      </c>
      <c r="DHS45" s="90" t="s">
        <v>132</v>
      </c>
      <c r="DHT45" s="90" t="s">
        <v>132</v>
      </c>
      <c r="DHU45" s="90" t="s">
        <v>132</v>
      </c>
      <c r="DHV45" s="90" t="s">
        <v>132</v>
      </c>
      <c r="DHW45" s="90" t="s">
        <v>132</v>
      </c>
      <c r="DHX45" s="90" t="s">
        <v>132</v>
      </c>
      <c r="DHY45" s="90" t="s">
        <v>132</v>
      </c>
      <c r="DHZ45" s="90" t="s">
        <v>132</v>
      </c>
      <c r="DIA45" s="90" t="s">
        <v>132</v>
      </c>
      <c r="DIB45" s="90" t="s">
        <v>132</v>
      </c>
      <c r="DIC45" s="90" t="s">
        <v>132</v>
      </c>
      <c r="DID45" s="90" t="s">
        <v>132</v>
      </c>
      <c r="DIE45" s="90" t="s">
        <v>132</v>
      </c>
      <c r="DIF45" s="90" t="s">
        <v>132</v>
      </c>
      <c r="DIG45" s="90" t="s">
        <v>132</v>
      </c>
      <c r="DIH45" s="90" t="s">
        <v>132</v>
      </c>
      <c r="DII45" s="90" t="s">
        <v>132</v>
      </c>
      <c r="DIJ45" s="90" t="s">
        <v>132</v>
      </c>
      <c r="DIK45" s="90" t="s">
        <v>132</v>
      </c>
      <c r="DIL45" s="90" t="s">
        <v>132</v>
      </c>
      <c r="DIM45" s="90" t="s">
        <v>132</v>
      </c>
      <c r="DIN45" s="90" t="s">
        <v>132</v>
      </c>
      <c r="DIO45" s="90" t="s">
        <v>132</v>
      </c>
      <c r="DIP45" s="90" t="s">
        <v>132</v>
      </c>
      <c r="DIQ45" s="90" t="s">
        <v>132</v>
      </c>
      <c r="DIR45" s="90" t="s">
        <v>132</v>
      </c>
      <c r="DIS45" s="90" t="s">
        <v>132</v>
      </c>
      <c r="DIT45" s="90" t="s">
        <v>132</v>
      </c>
      <c r="DIU45" s="90" t="s">
        <v>132</v>
      </c>
      <c r="DIV45" s="90" t="s">
        <v>132</v>
      </c>
      <c r="DIW45" s="90" t="s">
        <v>132</v>
      </c>
      <c r="DIX45" s="90" t="s">
        <v>132</v>
      </c>
      <c r="DIY45" s="90" t="s">
        <v>132</v>
      </c>
      <c r="DIZ45" s="90" t="s">
        <v>132</v>
      </c>
      <c r="DJA45" s="90" t="s">
        <v>132</v>
      </c>
      <c r="DJB45" s="90" t="s">
        <v>132</v>
      </c>
      <c r="DJC45" s="90" t="s">
        <v>132</v>
      </c>
      <c r="DJD45" s="90" t="s">
        <v>132</v>
      </c>
      <c r="DJE45" s="90" t="s">
        <v>132</v>
      </c>
      <c r="DJF45" s="90" t="s">
        <v>132</v>
      </c>
      <c r="DJG45" s="90" t="s">
        <v>132</v>
      </c>
      <c r="DJH45" s="90" t="s">
        <v>132</v>
      </c>
      <c r="DJI45" s="90" t="s">
        <v>132</v>
      </c>
      <c r="DJJ45" s="90" t="s">
        <v>132</v>
      </c>
      <c r="DJK45" s="90" t="s">
        <v>132</v>
      </c>
      <c r="DJL45" s="90" t="s">
        <v>132</v>
      </c>
      <c r="DJM45" s="90" t="s">
        <v>132</v>
      </c>
      <c r="DJN45" s="90" t="s">
        <v>132</v>
      </c>
      <c r="DJO45" s="90" t="s">
        <v>132</v>
      </c>
      <c r="DJP45" s="90" t="s">
        <v>132</v>
      </c>
      <c r="DJQ45" s="90" t="s">
        <v>132</v>
      </c>
      <c r="DJR45" s="90" t="s">
        <v>132</v>
      </c>
      <c r="DJS45" s="90" t="s">
        <v>132</v>
      </c>
      <c r="DJT45" s="90" t="s">
        <v>132</v>
      </c>
      <c r="DJU45" s="90" t="s">
        <v>132</v>
      </c>
      <c r="DJV45" s="90" t="s">
        <v>132</v>
      </c>
      <c r="DJW45" s="90" t="s">
        <v>132</v>
      </c>
      <c r="DJX45" s="90" t="s">
        <v>132</v>
      </c>
      <c r="DJY45" s="90" t="s">
        <v>132</v>
      </c>
      <c r="DJZ45" s="90" t="s">
        <v>132</v>
      </c>
      <c r="DKA45" s="90" t="s">
        <v>132</v>
      </c>
      <c r="DKB45" s="90" t="s">
        <v>132</v>
      </c>
      <c r="DKC45" s="90" t="s">
        <v>132</v>
      </c>
      <c r="DKD45" s="90" t="s">
        <v>132</v>
      </c>
      <c r="DKE45" s="90" t="s">
        <v>132</v>
      </c>
      <c r="DKF45" s="90" t="s">
        <v>132</v>
      </c>
      <c r="DKG45" s="90" t="s">
        <v>132</v>
      </c>
      <c r="DKH45" s="90" t="s">
        <v>132</v>
      </c>
      <c r="DKI45" s="90" t="s">
        <v>132</v>
      </c>
      <c r="DKJ45" s="90" t="s">
        <v>132</v>
      </c>
      <c r="DKK45" s="90" t="s">
        <v>132</v>
      </c>
      <c r="DKL45" s="90" t="s">
        <v>132</v>
      </c>
      <c r="DKM45" s="90" t="s">
        <v>132</v>
      </c>
      <c r="DKN45" s="90" t="s">
        <v>132</v>
      </c>
      <c r="DKO45" s="90" t="s">
        <v>132</v>
      </c>
      <c r="DKP45" s="90" t="s">
        <v>132</v>
      </c>
      <c r="DKQ45" s="90" t="s">
        <v>132</v>
      </c>
      <c r="DKR45" s="90" t="s">
        <v>132</v>
      </c>
      <c r="DKS45" s="90" t="s">
        <v>132</v>
      </c>
      <c r="DKT45" s="90" t="s">
        <v>132</v>
      </c>
      <c r="DKU45" s="90" t="s">
        <v>132</v>
      </c>
      <c r="DKV45" s="90" t="s">
        <v>132</v>
      </c>
      <c r="DKW45" s="90" t="s">
        <v>132</v>
      </c>
      <c r="DKX45" s="90" t="s">
        <v>132</v>
      </c>
      <c r="DKY45" s="90" t="s">
        <v>132</v>
      </c>
      <c r="DKZ45" s="90" t="s">
        <v>132</v>
      </c>
      <c r="DLA45" s="90" t="s">
        <v>132</v>
      </c>
      <c r="DLB45" s="90" t="s">
        <v>132</v>
      </c>
      <c r="DLC45" s="90" t="s">
        <v>132</v>
      </c>
      <c r="DLD45" s="90" t="s">
        <v>132</v>
      </c>
      <c r="DLE45" s="90" t="s">
        <v>132</v>
      </c>
      <c r="DLF45" s="90" t="s">
        <v>132</v>
      </c>
      <c r="DLG45" s="90" t="s">
        <v>132</v>
      </c>
      <c r="DLH45" s="90" t="s">
        <v>132</v>
      </c>
      <c r="DLI45" s="90" t="s">
        <v>132</v>
      </c>
      <c r="DLJ45" s="90" t="s">
        <v>132</v>
      </c>
      <c r="DLK45" s="90" t="s">
        <v>132</v>
      </c>
      <c r="DLL45" s="90" t="s">
        <v>132</v>
      </c>
      <c r="DLM45" s="90" t="s">
        <v>132</v>
      </c>
      <c r="DLN45" s="90" t="s">
        <v>132</v>
      </c>
      <c r="DLO45" s="90" t="s">
        <v>132</v>
      </c>
      <c r="DLP45" s="90" t="s">
        <v>132</v>
      </c>
      <c r="DLQ45" s="90" t="s">
        <v>132</v>
      </c>
      <c r="DLR45" s="90" t="s">
        <v>132</v>
      </c>
      <c r="DLS45" s="90" t="s">
        <v>132</v>
      </c>
      <c r="DLT45" s="90" t="s">
        <v>132</v>
      </c>
      <c r="DLU45" s="90" t="s">
        <v>132</v>
      </c>
      <c r="DLV45" s="90" t="s">
        <v>132</v>
      </c>
      <c r="DLW45" s="90" t="s">
        <v>132</v>
      </c>
      <c r="DLX45" s="90" t="s">
        <v>132</v>
      </c>
      <c r="DLY45" s="90" t="s">
        <v>132</v>
      </c>
      <c r="DLZ45" s="90" t="s">
        <v>132</v>
      </c>
      <c r="DMA45" s="90" t="s">
        <v>132</v>
      </c>
      <c r="DMB45" s="90" t="s">
        <v>132</v>
      </c>
      <c r="DMC45" s="90" t="s">
        <v>132</v>
      </c>
      <c r="DMD45" s="90" t="s">
        <v>132</v>
      </c>
      <c r="DME45" s="90" t="s">
        <v>132</v>
      </c>
      <c r="DMF45" s="90" t="s">
        <v>132</v>
      </c>
      <c r="DMG45" s="90" t="s">
        <v>132</v>
      </c>
      <c r="DMH45" s="90" t="s">
        <v>132</v>
      </c>
      <c r="DMI45" s="90" t="s">
        <v>132</v>
      </c>
      <c r="DMJ45" s="90" t="s">
        <v>132</v>
      </c>
      <c r="DMK45" s="90" t="s">
        <v>132</v>
      </c>
      <c r="DML45" s="90" t="s">
        <v>132</v>
      </c>
      <c r="DMM45" s="90" t="s">
        <v>132</v>
      </c>
      <c r="DMN45" s="90" t="s">
        <v>132</v>
      </c>
      <c r="DMO45" s="90" t="s">
        <v>132</v>
      </c>
      <c r="DMP45" s="90" t="s">
        <v>132</v>
      </c>
      <c r="DMQ45" s="90" t="s">
        <v>132</v>
      </c>
      <c r="DMR45" s="90" t="s">
        <v>132</v>
      </c>
      <c r="DMS45" s="90" t="s">
        <v>132</v>
      </c>
      <c r="DMT45" s="90" t="s">
        <v>132</v>
      </c>
      <c r="DMU45" s="90" t="s">
        <v>132</v>
      </c>
      <c r="DMV45" s="90" t="s">
        <v>132</v>
      </c>
      <c r="DMW45" s="90" t="s">
        <v>132</v>
      </c>
      <c r="DMX45" s="90" t="s">
        <v>132</v>
      </c>
      <c r="DMY45" s="90" t="s">
        <v>132</v>
      </c>
      <c r="DMZ45" s="90" t="s">
        <v>132</v>
      </c>
      <c r="DNA45" s="90" t="s">
        <v>132</v>
      </c>
      <c r="DNB45" s="90" t="s">
        <v>132</v>
      </c>
      <c r="DNC45" s="90" t="s">
        <v>132</v>
      </c>
      <c r="DND45" s="90" t="s">
        <v>132</v>
      </c>
      <c r="DNE45" s="90" t="s">
        <v>132</v>
      </c>
      <c r="DNF45" s="90" t="s">
        <v>132</v>
      </c>
      <c r="DNG45" s="90" t="s">
        <v>132</v>
      </c>
      <c r="DNH45" s="90" t="s">
        <v>132</v>
      </c>
      <c r="DNI45" s="90" t="s">
        <v>132</v>
      </c>
      <c r="DNJ45" s="90" t="s">
        <v>132</v>
      </c>
      <c r="DNK45" s="90" t="s">
        <v>132</v>
      </c>
      <c r="DNL45" s="90" t="s">
        <v>132</v>
      </c>
      <c r="DNM45" s="90" t="s">
        <v>132</v>
      </c>
      <c r="DNN45" s="90" t="s">
        <v>132</v>
      </c>
      <c r="DNO45" s="90" t="s">
        <v>132</v>
      </c>
      <c r="DNP45" s="90" t="s">
        <v>132</v>
      </c>
      <c r="DNQ45" s="90" t="s">
        <v>132</v>
      </c>
      <c r="DNR45" s="90" t="s">
        <v>132</v>
      </c>
      <c r="DNS45" s="90" t="s">
        <v>132</v>
      </c>
      <c r="DNT45" s="90" t="s">
        <v>132</v>
      </c>
      <c r="DNU45" s="90" t="s">
        <v>132</v>
      </c>
      <c r="DNV45" s="90" t="s">
        <v>132</v>
      </c>
      <c r="DNW45" s="90" t="s">
        <v>132</v>
      </c>
      <c r="DNX45" s="90" t="s">
        <v>132</v>
      </c>
      <c r="DNY45" s="90" t="s">
        <v>132</v>
      </c>
      <c r="DNZ45" s="90" t="s">
        <v>132</v>
      </c>
      <c r="DOA45" s="90" t="s">
        <v>132</v>
      </c>
      <c r="DOB45" s="90" t="s">
        <v>132</v>
      </c>
      <c r="DOC45" s="90" t="s">
        <v>132</v>
      </c>
      <c r="DOD45" s="90" t="s">
        <v>132</v>
      </c>
      <c r="DOE45" s="90" t="s">
        <v>132</v>
      </c>
      <c r="DOF45" s="90" t="s">
        <v>132</v>
      </c>
      <c r="DOG45" s="90" t="s">
        <v>132</v>
      </c>
      <c r="DOH45" s="90" t="s">
        <v>132</v>
      </c>
      <c r="DOI45" s="90" t="s">
        <v>132</v>
      </c>
      <c r="DOJ45" s="90" t="s">
        <v>132</v>
      </c>
      <c r="DOK45" s="90" t="s">
        <v>132</v>
      </c>
      <c r="DOL45" s="90" t="s">
        <v>132</v>
      </c>
      <c r="DOM45" s="90" t="s">
        <v>132</v>
      </c>
      <c r="DON45" s="90" t="s">
        <v>132</v>
      </c>
      <c r="DOO45" s="90" t="s">
        <v>132</v>
      </c>
      <c r="DOP45" s="90" t="s">
        <v>132</v>
      </c>
      <c r="DOQ45" s="90" t="s">
        <v>132</v>
      </c>
      <c r="DOR45" s="90" t="s">
        <v>132</v>
      </c>
      <c r="DOS45" s="90" t="s">
        <v>132</v>
      </c>
      <c r="DOT45" s="90" t="s">
        <v>132</v>
      </c>
      <c r="DOU45" s="90" t="s">
        <v>132</v>
      </c>
      <c r="DOV45" s="90" t="s">
        <v>132</v>
      </c>
      <c r="DOW45" s="90" t="s">
        <v>132</v>
      </c>
      <c r="DOX45" s="90" t="s">
        <v>132</v>
      </c>
      <c r="DOY45" s="90" t="s">
        <v>132</v>
      </c>
      <c r="DOZ45" s="90" t="s">
        <v>132</v>
      </c>
      <c r="DPA45" s="90" t="s">
        <v>132</v>
      </c>
      <c r="DPB45" s="90" t="s">
        <v>132</v>
      </c>
      <c r="DPC45" s="90" t="s">
        <v>132</v>
      </c>
      <c r="DPD45" s="90" t="s">
        <v>132</v>
      </c>
      <c r="DPE45" s="90" t="s">
        <v>132</v>
      </c>
      <c r="DPF45" s="90" t="s">
        <v>132</v>
      </c>
      <c r="DPG45" s="90" t="s">
        <v>132</v>
      </c>
      <c r="DPH45" s="90" t="s">
        <v>132</v>
      </c>
      <c r="DPI45" s="90" t="s">
        <v>132</v>
      </c>
      <c r="DPJ45" s="90" t="s">
        <v>132</v>
      </c>
      <c r="DPK45" s="90" t="s">
        <v>132</v>
      </c>
      <c r="DPL45" s="90" t="s">
        <v>132</v>
      </c>
      <c r="DPM45" s="90" t="s">
        <v>132</v>
      </c>
      <c r="DPN45" s="90" t="s">
        <v>132</v>
      </c>
      <c r="DPO45" s="90" t="s">
        <v>132</v>
      </c>
      <c r="DPP45" s="90" t="s">
        <v>132</v>
      </c>
      <c r="DPQ45" s="90" t="s">
        <v>132</v>
      </c>
      <c r="DPR45" s="90" t="s">
        <v>132</v>
      </c>
      <c r="DPS45" s="90" t="s">
        <v>132</v>
      </c>
      <c r="DPT45" s="90" t="s">
        <v>132</v>
      </c>
      <c r="DPU45" s="90" t="s">
        <v>132</v>
      </c>
      <c r="DPV45" s="90" t="s">
        <v>132</v>
      </c>
      <c r="DPW45" s="90" t="s">
        <v>132</v>
      </c>
      <c r="DPX45" s="90" t="s">
        <v>132</v>
      </c>
      <c r="DPY45" s="90" t="s">
        <v>132</v>
      </c>
      <c r="DPZ45" s="90" t="s">
        <v>132</v>
      </c>
      <c r="DQA45" s="90" t="s">
        <v>132</v>
      </c>
      <c r="DQB45" s="90" t="s">
        <v>132</v>
      </c>
      <c r="DQC45" s="90" t="s">
        <v>132</v>
      </c>
      <c r="DQD45" s="90" t="s">
        <v>132</v>
      </c>
      <c r="DQE45" s="90" t="s">
        <v>132</v>
      </c>
      <c r="DQF45" s="90" t="s">
        <v>132</v>
      </c>
      <c r="DQG45" s="90" t="s">
        <v>132</v>
      </c>
      <c r="DQH45" s="90" t="s">
        <v>132</v>
      </c>
      <c r="DQI45" s="90" t="s">
        <v>132</v>
      </c>
      <c r="DQJ45" s="90" t="s">
        <v>132</v>
      </c>
      <c r="DQK45" s="90" t="s">
        <v>132</v>
      </c>
      <c r="DQL45" s="90" t="s">
        <v>132</v>
      </c>
      <c r="DQM45" s="90" t="s">
        <v>132</v>
      </c>
      <c r="DQN45" s="90" t="s">
        <v>132</v>
      </c>
      <c r="DQO45" s="90" t="s">
        <v>132</v>
      </c>
      <c r="DQP45" s="90" t="s">
        <v>132</v>
      </c>
      <c r="DQQ45" s="90" t="s">
        <v>132</v>
      </c>
      <c r="DQR45" s="90" t="s">
        <v>132</v>
      </c>
      <c r="DQS45" s="90" t="s">
        <v>132</v>
      </c>
      <c r="DQT45" s="90" t="s">
        <v>132</v>
      </c>
      <c r="DQU45" s="90" t="s">
        <v>132</v>
      </c>
      <c r="DQV45" s="90" t="s">
        <v>132</v>
      </c>
      <c r="DQW45" s="90" t="s">
        <v>132</v>
      </c>
      <c r="DQX45" s="90" t="s">
        <v>132</v>
      </c>
      <c r="DQY45" s="90" t="s">
        <v>132</v>
      </c>
      <c r="DQZ45" s="90" t="s">
        <v>132</v>
      </c>
      <c r="DRA45" s="90" t="s">
        <v>132</v>
      </c>
      <c r="DRB45" s="90" t="s">
        <v>132</v>
      </c>
      <c r="DRC45" s="90" t="s">
        <v>132</v>
      </c>
      <c r="DRD45" s="90" t="s">
        <v>132</v>
      </c>
      <c r="DRE45" s="90" t="s">
        <v>132</v>
      </c>
      <c r="DRF45" s="90" t="s">
        <v>132</v>
      </c>
      <c r="DRG45" s="90" t="s">
        <v>132</v>
      </c>
      <c r="DRH45" s="90" t="s">
        <v>132</v>
      </c>
      <c r="DRI45" s="90" t="s">
        <v>132</v>
      </c>
      <c r="DRJ45" s="90" t="s">
        <v>132</v>
      </c>
      <c r="DRK45" s="90" t="s">
        <v>132</v>
      </c>
      <c r="DRL45" s="90" t="s">
        <v>132</v>
      </c>
      <c r="DRM45" s="90" t="s">
        <v>132</v>
      </c>
      <c r="DRN45" s="90" t="s">
        <v>132</v>
      </c>
      <c r="DRO45" s="90" t="s">
        <v>132</v>
      </c>
      <c r="DRP45" s="90" t="s">
        <v>132</v>
      </c>
      <c r="DRQ45" s="90" t="s">
        <v>132</v>
      </c>
      <c r="DRR45" s="90" t="s">
        <v>132</v>
      </c>
      <c r="DRS45" s="90" t="s">
        <v>132</v>
      </c>
      <c r="DRT45" s="90" t="s">
        <v>132</v>
      </c>
      <c r="DRU45" s="90" t="s">
        <v>132</v>
      </c>
      <c r="DRV45" s="90" t="s">
        <v>132</v>
      </c>
      <c r="DRW45" s="90" t="s">
        <v>132</v>
      </c>
      <c r="DRX45" s="90" t="s">
        <v>132</v>
      </c>
      <c r="DRY45" s="90" t="s">
        <v>132</v>
      </c>
      <c r="DRZ45" s="90" t="s">
        <v>132</v>
      </c>
      <c r="DSA45" s="90" t="s">
        <v>132</v>
      </c>
      <c r="DSB45" s="90" t="s">
        <v>132</v>
      </c>
      <c r="DSC45" s="90" t="s">
        <v>132</v>
      </c>
      <c r="DSD45" s="90" t="s">
        <v>132</v>
      </c>
      <c r="DSE45" s="90" t="s">
        <v>132</v>
      </c>
      <c r="DSF45" s="90" t="s">
        <v>132</v>
      </c>
      <c r="DSG45" s="90" t="s">
        <v>132</v>
      </c>
      <c r="DSH45" s="90" t="s">
        <v>132</v>
      </c>
      <c r="DSI45" s="90" t="s">
        <v>132</v>
      </c>
      <c r="DSJ45" s="90" t="s">
        <v>132</v>
      </c>
      <c r="DSK45" s="90" t="s">
        <v>132</v>
      </c>
      <c r="DSL45" s="90" t="s">
        <v>132</v>
      </c>
      <c r="DSM45" s="90" t="s">
        <v>132</v>
      </c>
      <c r="DSN45" s="90" t="s">
        <v>132</v>
      </c>
      <c r="DSO45" s="90" t="s">
        <v>132</v>
      </c>
      <c r="DSP45" s="90" t="s">
        <v>132</v>
      </c>
      <c r="DSQ45" s="90" t="s">
        <v>132</v>
      </c>
      <c r="DSR45" s="90" t="s">
        <v>132</v>
      </c>
      <c r="DSS45" s="90" t="s">
        <v>132</v>
      </c>
      <c r="DST45" s="90" t="s">
        <v>132</v>
      </c>
      <c r="DSU45" s="90" t="s">
        <v>132</v>
      </c>
      <c r="DSV45" s="90" t="s">
        <v>132</v>
      </c>
      <c r="DSW45" s="90" t="s">
        <v>132</v>
      </c>
      <c r="DSX45" s="90" t="s">
        <v>132</v>
      </c>
      <c r="DSY45" s="90" t="s">
        <v>132</v>
      </c>
      <c r="DSZ45" s="90" t="s">
        <v>132</v>
      </c>
      <c r="DTA45" s="90" t="s">
        <v>132</v>
      </c>
      <c r="DTB45" s="90" t="s">
        <v>132</v>
      </c>
      <c r="DTC45" s="90" t="s">
        <v>132</v>
      </c>
      <c r="DTD45" s="90" t="s">
        <v>132</v>
      </c>
      <c r="DTE45" s="90" t="s">
        <v>132</v>
      </c>
      <c r="DTF45" s="90" t="s">
        <v>132</v>
      </c>
      <c r="DTG45" s="90" t="s">
        <v>132</v>
      </c>
      <c r="DTH45" s="90" t="s">
        <v>132</v>
      </c>
      <c r="DTI45" s="90" t="s">
        <v>132</v>
      </c>
      <c r="DTJ45" s="90" t="s">
        <v>132</v>
      </c>
      <c r="DTK45" s="90" t="s">
        <v>132</v>
      </c>
      <c r="DTL45" s="90" t="s">
        <v>132</v>
      </c>
      <c r="DTM45" s="90" t="s">
        <v>132</v>
      </c>
      <c r="DTN45" s="90" t="s">
        <v>132</v>
      </c>
      <c r="DTO45" s="90" t="s">
        <v>132</v>
      </c>
      <c r="DTP45" s="90" t="s">
        <v>132</v>
      </c>
      <c r="DTQ45" s="90" t="s">
        <v>132</v>
      </c>
      <c r="DTR45" s="90" t="s">
        <v>132</v>
      </c>
      <c r="DTS45" s="90" t="s">
        <v>132</v>
      </c>
      <c r="DTT45" s="90" t="s">
        <v>132</v>
      </c>
      <c r="DTU45" s="90" t="s">
        <v>132</v>
      </c>
      <c r="DTV45" s="90" t="s">
        <v>132</v>
      </c>
      <c r="DTW45" s="90" t="s">
        <v>132</v>
      </c>
      <c r="DTX45" s="90" t="s">
        <v>132</v>
      </c>
      <c r="DTY45" s="90" t="s">
        <v>132</v>
      </c>
      <c r="DTZ45" s="90" t="s">
        <v>132</v>
      </c>
      <c r="DUA45" s="90" t="s">
        <v>132</v>
      </c>
      <c r="DUB45" s="90" t="s">
        <v>132</v>
      </c>
      <c r="DUC45" s="90" t="s">
        <v>132</v>
      </c>
      <c r="DUD45" s="90" t="s">
        <v>132</v>
      </c>
      <c r="DUE45" s="90" t="s">
        <v>132</v>
      </c>
      <c r="DUF45" s="90" t="s">
        <v>132</v>
      </c>
      <c r="DUG45" s="90" t="s">
        <v>132</v>
      </c>
      <c r="DUH45" s="90" t="s">
        <v>132</v>
      </c>
      <c r="DUI45" s="90" t="s">
        <v>132</v>
      </c>
      <c r="DUJ45" s="90" t="s">
        <v>132</v>
      </c>
      <c r="DUK45" s="90" t="s">
        <v>132</v>
      </c>
      <c r="DUL45" s="90" t="s">
        <v>132</v>
      </c>
      <c r="DUM45" s="90" t="s">
        <v>132</v>
      </c>
      <c r="DUN45" s="90" t="s">
        <v>132</v>
      </c>
      <c r="DUO45" s="90" t="s">
        <v>132</v>
      </c>
      <c r="DUP45" s="90" t="s">
        <v>132</v>
      </c>
      <c r="DUQ45" s="90" t="s">
        <v>132</v>
      </c>
      <c r="DUR45" s="90" t="s">
        <v>132</v>
      </c>
      <c r="DUS45" s="90" t="s">
        <v>132</v>
      </c>
      <c r="DUT45" s="90" t="s">
        <v>132</v>
      </c>
      <c r="DUU45" s="90" t="s">
        <v>132</v>
      </c>
      <c r="DUV45" s="90" t="s">
        <v>132</v>
      </c>
      <c r="DUW45" s="90" t="s">
        <v>132</v>
      </c>
      <c r="DUX45" s="90" t="s">
        <v>132</v>
      </c>
      <c r="DUY45" s="90" t="s">
        <v>132</v>
      </c>
      <c r="DUZ45" s="90" t="s">
        <v>132</v>
      </c>
      <c r="DVA45" s="90" t="s">
        <v>132</v>
      </c>
      <c r="DVB45" s="90" t="s">
        <v>132</v>
      </c>
      <c r="DVC45" s="90" t="s">
        <v>132</v>
      </c>
      <c r="DVD45" s="90" t="s">
        <v>132</v>
      </c>
      <c r="DVE45" s="90" t="s">
        <v>132</v>
      </c>
      <c r="DVF45" s="90" t="s">
        <v>132</v>
      </c>
      <c r="DVG45" s="90" t="s">
        <v>132</v>
      </c>
      <c r="DVH45" s="90" t="s">
        <v>132</v>
      </c>
      <c r="DVI45" s="90" t="s">
        <v>132</v>
      </c>
      <c r="DVJ45" s="90" t="s">
        <v>132</v>
      </c>
      <c r="DVK45" s="90" t="s">
        <v>132</v>
      </c>
      <c r="DVL45" s="90" t="s">
        <v>132</v>
      </c>
      <c r="DVM45" s="90" t="s">
        <v>132</v>
      </c>
      <c r="DVN45" s="90" t="s">
        <v>132</v>
      </c>
      <c r="DVO45" s="90" t="s">
        <v>132</v>
      </c>
      <c r="DVP45" s="90" t="s">
        <v>132</v>
      </c>
      <c r="DVQ45" s="90" t="s">
        <v>132</v>
      </c>
      <c r="DVR45" s="90" t="s">
        <v>132</v>
      </c>
      <c r="DVS45" s="90" t="s">
        <v>132</v>
      </c>
      <c r="DVT45" s="90" t="s">
        <v>132</v>
      </c>
      <c r="DVU45" s="90" t="s">
        <v>132</v>
      </c>
      <c r="DVV45" s="90" t="s">
        <v>132</v>
      </c>
      <c r="DVW45" s="90" t="s">
        <v>132</v>
      </c>
      <c r="DVX45" s="90" t="s">
        <v>132</v>
      </c>
      <c r="DVY45" s="90" t="s">
        <v>132</v>
      </c>
      <c r="DVZ45" s="90" t="s">
        <v>132</v>
      </c>
      <c r="DWA45" s="90" t="s">
        <v>132</v>
      </c>
      <c r="DWB45" s="90" t="s">
        <v>132</v>
      </c>
      <c r="DWC45" s="90" t="s">
        <v>132</v>
      </c>
      <c r="DWD45" s="90" t="s">
        <v>132</v>
      </c>
      <c r="DWE45" s="90" t="s">
        <v>132</v>
      </c>
      <c r="DWF45" s="90" t="s">
        <v>132</v>
      </c>
      <c r="DWG45" s="90" t="s">
        <v>132</v>
      </c>
      <c r="DWH45" s="90" t="s">
        <v>132</v>
      </c>
      <c r="DWI45" s="90" t="s">
        <v>132</v>
      </c>
      <c r="DWJ45" s="90" t="s">
        <v>132</v>
      </c>
      <c r="DWK45" s="90" t="s">
        <v>132</v>
      </c>
      <c r="DWL45" s="90" t="s">
        <v>132</v>
      </c>
      <c r="DWM45" s="90" t="s">
        <v>132</v>
      </c>
      <c r="DWN45" s="90" t="s">
        <v>132</v>
      </c>
      <c r="DWO45" s="90" t="s">
        <v>132</v>
      </c>
      <c r="DWP45" s="90" t="s">
        <v>132</v>
      </c>
      <c r="DWQ45" s="90" t="s">
        <v>132</v>
      </c>
      <c r="DWR45" s="90" t="s">
        <v>132</v>
      </c>
      <c r="DWS45" s="90" t="s">
        <v>132</v>
      </c>
      <c r="DWT45" s="90" t="s">
        <v>132</v>
      </c>
      <c r="DWU45" s="90" t="s">
        <v>132</v>
      </c>
      <c r="DWV45" s="90" t="s">
        <v>132</v>
      </c>
      <c r="DWW45" s="90" t="s">
        <v>132</v>
      </c>
      <c r="DWX45" s="90" t="s">
        <v>132</v>
      </c>
      <c r="DWY45" s="90" t="s">
        <v>132</v>
      </c>
      <c r="DWZ45" s="90" t="s">
        <v>132</v>
      </c>
      <c r="DXA45" s="90" t="s">
        <v>132</v>
      </c>
      <c r="DXB45" s="90" t="s">
        <v>132</v>
      </c>
      <c r="DXC45" s="90" t="s">
        <v>132</v>
      </c>
      <c r="DXD45" s="90" t="s">
        <v>132</v>
      </c>
      <c r="DXE45" s="90" t="s">
        <v>132</v>
      </c>
      <c r="DXF45" s="90" t="s">
        <v>132</v>
      </c>
      <c r="DXG45" s="90" t="s">
        <v>132</v>
      </c>
      <c r="DXH45" s="90" t="s">
        <v>132</v>
      </c>
      <c r="DXI45" s="90" t="s">
        <v>132</v>
      </c>
      <c r="DXJ45" s="90" t="s">
        <v>132</v>
      </c>
      <c r="DXK45" s="90" t="s">
        <v>132</v>
      </c>
      <c r="DXL45" s="90" t="s">
        <v>132</v>
      </c>
      <c r="DXM45" s="90" t="s">
        <v>132</v>
      </c>
      <c r="DXN45" s="90" t="s">
        <v>132</v>
      </c>
      <c r="DXO45" s="90" t="s">
        <v>132</v>
      </c>
      <c r="DXP45" s="90" t="s">
        <v>132</v>
      </c>
      <c r="DXQ45" s="90" t="s">
        <v>132</v>
      </c>
      <c r="DXR45" s="90" t="s">
        <v>132</v>
      </c>
      <c r="DXS45" s="90" t="s">
        <v>132</v>
      </c>
      <c r="DXT45" s="90" t="s">
        <v>132</v>
      </c>
      <c r="DXU45" s="90" t="s">
        <v>132</v>
      </c>
      <c r="DXV45" s="90" t="s">
        <v>132</v>
      </c>
      <c r="DXW45" s="90" t="s">
        <v>132</v>
      </c>
      <c r="DXX45" s="90" t="s">
        <v>132</v>
      </c>
      <c r="DXY45" s="90" t="s">
        <v>132</v>
      </c>
      <c r="DXZ45" s="90" t="s">
        <v>132</v>
      </c>
      <c r="DYA45" s="90" t="s">
        <v>132</v>
      </c>
      <c r="DYB45" s="90" t="s">
        <v>132</v>
      </c>
      <c r="DYC45" s="90" t="s">
        <v>132</v>
      </c>
      <c r="DYD45" s="90" t="s">
        <v>132</v>
      </c>
      <c r="DYE45" s="90" t="s">
        <v>132</v>
      </c>
      <c r="DYF45" s="90" t="s">
        <v>132</v>
      </c>
      <c r="DYG45" s="90" t="s">
        <v>132</v>
      </c>
      <c r="DYH45" s="90" t="s">
        <v>132</v>
      </c>
      <c r="DYI45" s="90" t="s">
        <v>132</v>
      </c>
      <c r="DYJ45" s="90" t="s">
        <v>132</v>
      </c>
      <c r="DYK45" s="90" t="s">
        <v>132</v>
      </c>
      <c r="DYL45" s="90" t="s">
        <v>132</v>
      </c>
      <c r="DYM45" s="90" t="s">
        <v>132</v>
      </c>
      <c r="DYN45" s="90" t="s">
        <v>132</v>
      </c>
      <c r="DYO45" s="90" t="s">
        <v>132</v>
      </c>
      <c r="DYP45" s="90" t="s">
        <v>132</v>
      </c>
      <c r="DYQ45" s="90" t="s">
        <v>132</v>
      </c>
      <c r="DYR45" s="90" t="s">
        <v>132</v>
      </c>
      <c r="DYS45" s="90" t="s">
        <v>132</v>
      </c>
      <c r="DYT45" s="90" t="s">
        <v>132</v>
      </c>
      <c r="DYU45" s="90" t="s">
        <v>132</v>
      </c>
      <c r="DYV45" s="90" t="s">
        <v>132</v>
      </c>
      <c r="DYW45" s="90" t="s">
        <v>132</v>
      </c>
      <c r="DYX45" s="90" t="s">
        <v>132</v>
      </c>
      <c r="DYY45" s="90" t="s">
        <v>132</v>
      </c>
      <c r="DYZ45" s="90" t="s">
        <v>132</v>
      </c>
      <c r="DZA45" s="90" t="s">
        <v>132</v>
      </c>
      <c r="DZB45" s="90" t="s">
        <v>132</v>
      </c>
      <c r="DZC45" s="90" t="s">
        <v>132</v>
      </c>
      <c r="DZD45" s="90" t="s">
        <v>132</v>
      </c>
      <c r="DZE45" s="90" t="s">
        <v>132</v>
      </c>
      <c r="DZF45" s="90" t="s">
        <v>132</v>
      </c>
      <c r="DZG45" s="90" t="s">
        <v>132</v>
      </c>
      <c r="DZH45" s="90" t="s">
        <v>132</v>
      </c>
      <c r="DZI45" s="90" t="s">
        <v>132</v>
      </c>
      <c r="DZJ45" s="90" t="s">
        <v>132</v>
      </c>
      <c r="DZK45" s="90" t="s">
        <v>132</v>
      </c>
      <c r="DZL45" s="90" t="s">
        <v>132</v>
      </c>
      <c r="DZM45" s="90" t="s">
        <v>132</v>
      </c>
      <c r="DZN45" s="90" t="s">
        <v>132</v>
      </c>
      <c r="DZO45" s="90" t="s">
        <v>132</v>
      </c>
      <c r="DZP45" s="90" t="s">
        <v>132</v>
      </c>
      <c r="DZQ45" s="90" t="s">
        <v>132</v>
      </c>
      <c r="DZR45" s="90" t="s">
        <v>132</v>
      </c>
      <c r="DZS45" s="90" t="s">
        <v>132</v>
      </c>
      <c r="DZT45" s="90" t="s">
        <v>132</v>
      </c>
      <c r="DZU45" s="90" t="s">
        <v>132</v>
      </c>
      <c r="DZV45" s="90" t="s">
        <v>132</v>
      </c>
      <c r="DZW45" s="90" t="s">
        <v>132</v>
      </c>
      <c r="DZX45" s="90" t="s">
        <v>132</v>
      </c>
      <c r="DZY45" s="90" t="s">
        <v>132</v>
      </c>
      <c r="DZZ45" s="90" t="s">
        <v>132</v>
      </c>
      <c r="EAA45" s="90" t="s">
        <v>132</v>
      </c>
      <c r="EAB45" s="90" t="s">
        <v>132</v>
      </c>
      <c r="EAC45" s="90" t="s">
        <v>132</v>
      </c>
      <c r="EAD45" s="90" t="s">
        <v>132</v>
      </c>
      <c r="EAE45" s="90" t="s">
        <v>132</v>
      </c>
      <c r="EAF45" s="90" t="s">
        <v>132</v>
      </c>
      <c r="EAG45" s="90" t="s">
        <v>132</v>
      </c>
      <c r="EAH45" s="90" t="s">
        <v>132</v>
      </c>
      <c r="EAI45" s="90" t="s">
        <v>132</v>
      </c>
      <c r="EAJ45" s="90" t="s">
        <v>132</v>
      </c>
      <c r="EAK45" s="90" t="s">
        <v>132</v>
      </c>
      <c r="EAL45" s="90" t="s">
        <v>132</v>
      </c>
      <c r="EAM45" s="90" t="s">
        <v>132</v>
      </c>
      <c r="EAN45" s="90" t="s">
        <v>132</v>
      </c>
      <c r="EAO45" s="90" t="s">
        <v>132</v>
      </c>
      <c r="EAP45" s="90" t="s">
        <v>132</v>
      </c>
      <c r="EAQ45" s="90" t="s">
        <v>132</v>
      </c>
      <c r="EAR45" s="90" t="s">
        <v>132</v>
      </c>
      <c r="EAS45" s="90" t="s">
        <v>132</v>
      </c>
      <c r="EAT45" s="90" t="s">
        <v>132</v>
      </c>
      <c r="EAU45" s="90" t="s">
        <v>132</v>
      </c>
      <c r="EAV45" s="90" t="s">
        <v>132</v>
      </c>
      <c r="EAW45" s="90" t="s">
        <v>132</v>
      </c>
      <c r="EAX45" s="90" t="s">
        <v>132</v>
      </c>
      <c r="EAY45" s="90" t="s">
        <v>132</v>
      </c>
      <c r="EAZ45" s="90" t="s">
        <v>132</v>
      </c>
      <c r="EBA45" s="90" t="s">
        <v>132</v>
      </c>
      <c r="EBB45" s="90" t="s">
        <v>132</v>
      </c>
      <c r="EBC45" s="90" t="s">
        <v>132</v>
      </c>
      <c r="EBD45" s="90" t="s">
        <v>132</v>
      </c>
      <c r="EBE45" s="90" t="s">
        <v>132</v>
      </c>
      <c r="EBF45" s="90" t="s">
        <v>132</v>
      </c>
      <c r="EBG45" s="90" t="s">
        <v>132</v>
      </c>
      <c r="EBH45" s="90" t="s">
        <v>132</v>
      </c>
      <c r="EBI45" s="90" t="s">
        <v>132</v>
      </c>
      <c r="EBJ45" s="90" t="s">
        <v>132</v>
      </c>
      <c r="EBK45" s="90" t="s">
        <v>132</v>
      </c>
      <c r="EBL45" s="90" t="s">
        <v>132</v>
      </c>
      <c r="EBM45" s="90" t="s">
        <v>132</v>
      </c>
      <c r="EBN45" s="90" t="s">
        <v>132</v>
      </c>
      <c r="EBO45" s="90" t="s">
        <v>132</v>
      </c>
      <c r="EBP45" s="90" t="s">
        <v>132</v>
      </c>
      <c r="EBQ45" s="90" t="s">
        <v>132</v>
      </c>
      <c r="EBR45" s="90" t="s">
        <v>132</v>
      </c>
      <c r="EBS45" s="90" t="s">
        <v>132</v>
      </c>
      <c r="EBT45" s="90" t="s">
        <v>132</v>
      </c>
      <c r="EBU45" s="90" t="s">
        <v>132</v>
      </c>
      <c r="EBV45" s="90" t="s">
        <v>132</v>
      </c>
      <c r="EBW45" s="90" t="s">
        <v>132</v>
      </c>
      <c r="EBX45" s="90" t="s">
        <v>132</v>
      </c>
      <c r="EBY45" s="90" t="s">
        <v>132</v>
      </c>
      <c r="EBZ45" s="90" t="s">
        <v>132</v>
      </c>
      <c r="ECA45" s="90" t="s">
        <v>132</v>
      </c>
      <c r="ECB45" s="90" t="s">
        <v>132</v>
      </c>
      <c r="ECC45" s="90" t="s">
        <v>132</v>
      </c>
      <c r="ECD45" s="90" t="s">
        <v>132</v>
      </c>
      <c r="ECE45" s="90" t="s">
        <v>132</v>
      </c>
      <c r="ECF45" s="90" t="s">
        <v>132</v>
      </c>
      <c r="ECG45" s="90" t="s">
        <v>132</v>
      </c>
      <c r="ECH45" s="90" t="s">
        <v>132</v>
      </c>
      <c r="ECI45" s="90" t="s">
        <v>132</v>
      </c>
      <c r="ECJ45" s="90" t="s">
        <v>132</v>
      </c>
      <c r="ECK45" s="90" t="s">
        <v>132</v>
      </c>
      <c r="ECL45" s="90" t="s">
        <v>132</v>
      </c>
      <c r="ECM45" s="90" t="s">
        <v>132</v>
      </c>
      <c r="ECN45" s="90" t="s">
        <v>132</v>
      </c>
      <c r="ECO45" s="90" t="s">
        <v>132</v>
      </c>
      <c r="ECP45" s="90" t="s">
        <v>132</v>
      </c>
      <c r="ECQ45" s="90" t="s">
        <v>132</v>
      </c>
      <c r="ECR45" s="90" t="s">
        <v>132</v>
      </c>
      <c r="ECS45" s="90" t="s">
        <v>132</v>
      </c>
      <c r="ECT45" s="90" t="s">
        <v>132</v>
      </c>
      <c r="ECU45" s="90" t="s">
        <v>132</v>
      </c>
      <c r="ECV45" s="90" t="s">
        <v>132</v>
      </c>
      <c r="ECW45" s="90" t="s">
        <v>132</v>
      </c>
      <c r="ECX45" s="90" t="s">
        <v>132</v>
      </c>
      <c r="ECY45" s="90" t="s">
        <v>132</v>
      </c>
      <c r="ECZ45" s="90" t="s">
        <v>132</v>
      </c>
      <c r="EDA45" s="90" t="s">
        <v>132</v>
      </c>
      <c r="EDB45" s="90" t="s">
        <v>132</v>
      </c>
      <c r="EDC45" s="90" t="s">
        <v>132</v>
      </c>
      <c r="EDD45" s="90" t="s">
        <v>132</v>
      </c>
      <c r="EDE45" s="90" t="s">
        <v>132</v>
      </c>
      <c r="EDF45" s="90" t="s">
        <v>132</v>
      </c>
      <c r="EDG45" s="90" t="s">
        <v>132</v>
      </c>
      <c r="EDH45" s="90" t="s">
        <v>132</v>
      </c>
      <c r="EDI45" s="90" t="s">
        <v>132</v>
      </c>
      <c r="EDJ45" s="90" t="s">
        <v>132</v>
      </c>
      <c r="EDK45" s="90" t="s">
        <v>132</v>
      </c>
      <c r="EDL45" s="90" t="s">
        <v>132</v>
      </c>
      <c r="EDM45" s="90" t="s">
        <v>132</v>
      </c>
      <c r="EDN45" s="90" t="s">
        <v>132</v>
      </c>
      <c r="EDO45" s="90" t="s">
        <v>132</v>
      </c>
      <c r="EDP45" s="90" t="s">
        <v>132</v>
      </c>
      <c r="EDQ45" s="90" t="s">
        <v>132</v>
      </c>
      <c r="EDR45" s="90" t="s">
        <v>132</v>
      </c>
      <c r="EDS45" s="90" t="s">
        <v>132</v>
      </c>
      <c r="EDT45" s="90" t="s">
        <v>132</v>
      </c>
      <c r="EDU45" s="90" t="s">
        <v>132</v>
      </c>
      <c r="EDV45" s="90" t="s">
        <v>132</v>
      </c>
      <c r="EDW45" s="90" t="s">
        <v>132</v>
      </c>
      <c r="EDX45" s="90" t="s">
        <v>132</v>
      </c>
      <c r="EDY45" s="90" t="s">
        <v>132</v>
      </c>
      <c r="EDZ45" s="90" t="s">
        <v>132</v>
      </c>
      <c r="EEA45" s="90" t="s">
        <v>132</v>
      </c>
      <c r="EEB45" s="90" t="s">
        <v>132</v>
      </c>
      <c r="EEC45" s="90" t="s">
        <v>132</v>
      </c>
      <c r="EED45" s="90" t="s">
        <v>132</v>
      </c>
      <c r="EEE45" s="90" t="s">
        <v>132</v>
      </c>
      <c r="EEF45" s="90" t="s">
        <v>132</v>
      </c>
      <c r="EEG45" s="90" t="s">
        <v>132</v>
      </c>
      <c r="EEH45" s="90" t="s">
        <v>132</v>
      </c>
      <c r="EEI45" s="90" t="s">
        <v>132</v>
      </c>
      <c r="EEJ45" s="90" t="s">
        <v>132</v>
      </c>
      <c r="EEK45" s="90" t="s">
        <v>132</v>
      </c>
      <c r="EEL45" s="90" t="s">
        <v>132</v>
      </c>
      <c r="EEM45" s="90" t="s">
        <v>132</v>
      </c>
      <c r="EEN45" s="90" t="s">
        <v>132</v>
      </c>
      <c r="EEO45" s="90" t="s">
        <v>132</v>
      </c>
      <c r="EEP45" s="90" t="s">
        <v>132</v>
      </c>
      <c r="EEQ45" s="90" t="s">
        <v>132</v>
      </c>
      <c r="EER45" s="90" t="s">
        <v>132</v>
      </c>
      <c r="EES45" s="90" t="s">
        <v>132</v>
      </c>
      <c r="EET45" s="90" t="s">
        <v>132</v>
      </c>
      <c r="EEU45" s="90" t="s">
        <v>132</v>
      </c>
      <c r="EEV45" s="90" t="s">
        <v>132</v>
      </c>
      <c r="EEW45" s="90" t="s">
        <v>132</v>
      </c>
      <c r="EEX45" s="90" t="s">
        <v>132</v>
      </c>
      <c r="EEY45" s="90" t="s">
        <v>132</v>
      </c>
      <c r="EEZ45" s="90" t="s">
        <v>132</v>
      </c>
      <c r="EFA45" s="90" t="s">
        <v>132</v>
      </c>
      <c r="EFB45" s="90" t="s">
        <v>132</v>
      </c>
      <c r="EFC45" s="90" t="s">
        <v>132</v>
      </c>
      <c r="EFD45" s="90" t="s">
        <v>132</v>
      </c>
      <c r="EFE45" s="90" t="s">
        <v>132</v>
      </c>
      <c r="EFF45" s="90" t="s">
        <v>132</v>
      </c>
      <c r="EFG45" s="90" t="s">
        <v>132</v>
      </c>
      <c r="EFH45" s="90" t="s">
        <v>132</v>
      </c>
      <c r="EFI45" s="90" t="s">
        <v>132</v>
      </c>
      <c r="EFJ45" s="90" t="s">
        <v>132</v>
      </c>
      <c r="EFK45" s="90" t="s">
        <v>132</v>
      </c>
      <c r="EFL45" s="90" t="s">
        <v>132</v>
      </c>
      <c r="EFM45" s="90" t="s">
        <v>132</v>
      </c>
      <c r="EFN45" s="90" t="s">
        <v>132</v>
      </c>
      <c r="EFO45" s="90" t="s">
        <v>132</v>
      </c>
      <c r="EFP45" s="90" t="s">
        <v>132</v>
      </c>
      <c r="EFQ45" s="90" t="s">
        <v>132</v>
      </c>
      <c r="EFR45" s="90" t="s">
        <v>132</v>
      </c>
      <c r="EFS45" s="90" t="s">
        <v>132</v>
      </c>
      <c r="EFT45" s="90" t="s">
        <v>132</v>
      </c>
      <c r="EFU45" s="90" t="s">
        <v>132</v>
      </c>
      <c r="EFV45" s="90" t="s">
        <v>132</v>
      </c>
      <c r="EFW45" s="90" t="s">
        <v>132</v>
      </c>
      <c r="EFX45" s="90" t="s">
        <v>132</v>
      </c>
      <c r="EFY45" s="90" t="s">
        <v>132</v>
      </c>
      <c r="EFZ45" s="90" t="s">
        <v>132</v>
      </c>
      <c r="EGA45" s="90" t="s">
        <v>132</v>
      </c>
      <c r="EGB45" s="90" t="s">
        <v>132</v>
      </c>
      <c r="EGC45" s="90" t="s">
        <v>132</v>
      </c>
      <c r="EGD45" s="90" t="s">
        <v>132</v>
      </c>
      <c r="EGE45" s="90" t="s">
        <v>132</v>
      </c>
      <c r="EGF45" s="90" t="s">
        <v>132</v>
      </c>
      <c r="EGG45" s="90" t="s">
        <v>132</v>
      </c>
      <c r="EGH45" s="90" t="s">
        <v>132</v>
      </c>
      <c r="EGI45" s="90" t="s">
        <v>132</v>
      </c>
      <c r="EGJ45" s="90" t="s">
        <v>132</v>
      </c>
      <c r="EGK45" s="90" t="s">
        <v>132</v>
      </c>
      <c r="EGL45" s="90" t="s">
        <v>132</v>
      </c>
      <c r="EGM45" s="90" t="s">
        <v>132</v>
      </c>
      <c r="EGN45" s="90" t="s">
        <v>132</v>
      </c>
      <c r="EGO45" s="90" t="s">
        <v>132</v>
      </c>
      <c r="EGP45" s="90" t="s">
        <v>132</v>
      </c>
      <c r="EGQ45" s="90" t="s">
        <v>132</v>
      </c>
      <c r="EGR45" s="90" t="s">
        <v>132</v>
      </c>
      <c r="EGS45" s="90" t="s">
        <v>132</v>
      </c>
      <c r="EGT45" s="90" t="s">
        <v>132</v>
      </c>
      <c r="EGU45" s="90" t="s">
        <v>132</v>
      </c>
      <c r="EGV45" s="90" t="s">
        <v>132</v>
      </c>
      <c r="EGW45" s="90" t="s">
        <v>132</v>
      </c>
      <c r="EGX45" s="90" t="s">
        <v>132</v>
      </c>
      <c r="EGY45" s="90" t="s">
        <v>132</v>
      </c>
      <c r="EGZ45" s="90" t="s">
        <v>132</v>
      </c>
      <c r="EHA45" s="90" t="s">
        <v>132</v>
      </c>
      <c r="EHB45" s="90" t="s">
        <v>132</v>
      </c>
      <c r="EHC45" s="90" t="s">
        <v>132</v>
      </c>
      <c r="EHD45" s="90" t="s">
        <v>132</v>
      </c>
      <c r="EHE45" s="90" t="s">
        <v>132</v>
      </c>
      <c r="EHF45" s="90" t="s">
        <v>132</v>
      </c>
      <c r="EHG45" s="90" t="s">
        <v>132</v>
      </c>
      <c r="EHH45" s="90" t="s">
        <v>132</v>
      </c>
      <c r="EHI45" s="90" t="s">
        <v>132</v>
      </c>
      <c r="EHJ45" s="90" t="s">
        <v>132</v>
      </c>
      <c r="EHK45" s="90" t="s">
        <v>132</v>
      </c>
      <c r="EHL45" s="90" t="s">
        <v>132</v>
      </c>
      <c r="EHM45" s="90" t="s">
        <v>132</v>
      </c>
      <c r="EHN45" s="90" t="s">
        <v>132</v>
      </c>
      <c r="EHO45" s="90" t="s">
        <v>132</v>
      </c>
      <c r="EHP45" s="90" t="s">
        <v>132</v>
      </c>
      <c r="EHQ45" s="90" t="s">
        <v>132</v>
      </c>
      <c r="EHR45" s="90" t="s">
        <v>132</v>
      </c>
      <c r="EHS45" s="90" t="s">
        <v>132</v>
      </c>
      <c r="EHT45" s="90" t="s">
        <v>132</v>
      </c>
      <c r="EHU45" s="90" t="s">
        <v>132</v>
      </c>
      <c r="EHV45" s="90" t="s">
        <v>132</v>
      </c>
      <c r="EHW45" s="90" t="s">
        <v>132</v>
      </c>
      <c r="EHX45" s="90" t="s">
        <v>132</v>
      </c>
      <c r="EHY45" s="90" t="s">
        <v>132</v>
      </c>
      <c r="EHZ45" s="90" t="s">
        <v>132</v>
      </c>
      <c r="EIA45" s="90" t="s">
        <v>132</v>
      </c>
      <c r="EIB45" s="90" t="s">
        <v>132</v>
      </c>
      <c r="EIC45" s="90" t="s">
        <v>132</v>
      </c>
      <c r="EID45" s="90" t="s">
        <v>132</v>
      </c>
      <c r="EIE45" s="90" t="s">
        <v>132</v>
      </c>
      <c r="EIF45" s="90" t="s">
        <v>132</v>
      </c>
      <c r="EIG45" s="90" t="s">
        <v>132</v>
      </c>
      <c r="EIH45" s="90" t="s">
        <v>132</v>
      </c>
      <c r="EII45" s="90" t="s">
        <v>132</v>
      </c>
      <c r="EIJ45" s="90" t="s">
        <v>132</v>
      </c>
      <c r="EIK45" s="90" t="s">
        <v>132</v>
      </c>
      <c r="EIL45" s="90" t="s">
        <v>132</v>
      </c>
      <c r="EIM45" s="90" t="s">
        <v>132</v>
      </c>
      <c r="EIN45" s="90" t="s">
        <v>132</v>
      </c>
      <c r="EIO45" s="90" t="s">
        <v>132</v>
      </c>
      <c r="EIP45" s="90" t="s">
        <v>132</v>
      </c>
      <c r="EIQ45" s="90" t="s">
        <v>132</v>
      </c>
      <c r="EIR45" s="90" t="s">
        <v>132</v>
      </c>
      <c r="EIS45" s="90" t="s">
        <v>132</v>
      </c>
      <c r="EIT45" s="90" t="s">
        <v>132</v>
      </c>
      <c r="EIU45" s="90" t="s">
        <v>132</v>
      </c>
      <c r="EIV45" s="90" t="s">
        <v>132</v>
      </c>
      <c r="EIW45" s="90" t="s">
        <v>132</v>
      </c>
      <c r="EIX45" s="90" t="s">
        <v>132</v>
      </c>
      <c r="EIY45" s="90" t="s">
        <v>132</v>
      </c>
      <c r="EIZ45" s="90" t="s">
        <v>132</v>
      </c>
      <c r="EJA45" s="90" t="s">
        <v>132</v>
      </c>
      <c r="EJB45" s="90" t="s">
        <v>132</v>
      </c>
      <c r="EJC45" s="90" t="s">
        <v>132</v>
      </c>
      <c r="EJD45" s="90" t="s">
        <v>132</v>
      </c>
      <c r="EJE45" s="90" t="s">
        <v>132</v>
      </c>
      <c r="EJF45" s="90" t="s">
        <v>132</v>
      </c>
      <c r="EJG45" s="90" t="s">
        <v>132</v>
      </c>
      <c r="EJH45" s="90" t="s">
        <v>132</v>
      </c>
      <c r="EJI45" s="90" t="s">
        <v>132</v>
      </c>
      <c r="EJJ45" s="90" t="s">
        <v>132</v>
      </c>
      <c r="EJK45" s="90" t="s">
        <v>132</v>
      </c>
      <c r="EJL45" s="90" t="s">
        <v>132</v>
      </c>
      <c r="EJM45" s="90" t="s">
        <v>132</v>
      </c>
      <c r="EJN45" s="90" t="s">
        <v>132</v>
      </c>
      <c r="EJO45" s="90" t="s">
        <v>132</v>
      </c>
      <c r="EJP45" s="90" t="s">
        <v>132</v>
      </c>
      <c r="EJQ45" s="90" t="s">
        <v>132</v>
      </c>
      <c r="EJR45" s="90" t="s">
        <v>132</v>
      </c>
      <c r="EJS45" s="90" t="s">
        <v>132</v>
      </c>
      <c r="EJT45" s="90" t="s">
        <v>132</v>
      </c>
      <c r="EJU45" s="90" t="s">
        <v>132</v>
      </c>
      <c r="EJV45" s="90" t="s">
        <v>132</v>
      </c>
      <c r="EJW45" s="90" t="s">
        <v>132</v>
      </c>
      <c r="EJX45" s="90" t="s">
        <v>132</v>
      </c>
      <c r="EJY45" s="90" t="s">
        <v>132</v>
      </c>
      <c r="EJZ45" s="90" t="s">
        <v>132</v>
      </c>
      <c r="EKA45" s="90" t="s">
        <v>132</v>
      </c>
      <c r="EKB45" s="90" t="s">
        <v>132</v>
      </c>
      <c r="EKC45" s="90" t="s">
        <v>132</v>
      </c>
      <c r="EKD45" s="90" t="s">
        <v>132</v>
      </c>
      <c r="EKE45" s="90" t="s">
        <v>132</v>
      </c>
      <c r="EKF45" s="90" t="s">
        <v>132</v>
      </c>
      <c r="EKG45" s="90" t="s">
        <v>132</v>
      </c>
      <c r="EKH45" s="90" t="s">
        <v>132</v>
      </c>
      <c r="EKI45" s="90" t="s">
        <v>132</v>
      </c>
      <c r="EKJ45" s="90" t="s">
        <v>132</v>
      </c>
      <c r="EKK45" s="90" t="s">
        <v>132</v>
      </c>
      <c r="EKL45" s="90" t="s">
        <v>132</v>
      </c>
      <c r="EKM45" s="90" t="s">
        <v>132</v>
      </c>
      <c r="EKN45" s="90" t="s">
        <v>132</v>
      </c>
      <c r="EKO45" s="90" t="s">
        <v>132</v>
      </c>
      <c r="EKP45" s="90" t="s">
        <v>132</v>
      </c>
      <c r="EKQ45" s="90" t="s">
        <v>132</v>
      </c>
      <c r="EKR45" s="90" t="s">
        <v>132</v>
      </c>
      <c r="EKS45" s="90" t="s">
        <v>132</v>
      </c>
      <c r="EKT45" s="90" t="s">
        <v>132</v>
      </c>
      <c r="EKU45" s="90" t="s">
        <v>132</v>
      </c>
      <c r="EKV45" s="90" t="s">
        <v>132</v>
      </c>
      <c r="EKW45" s="90" t="s">
        <v>132</v>
      </c>
      <c r="EKX45" s="90" t="s">
        <v>132</v>
      </c>
      <c r="EKY45" s="90" t="s">
        <v>132</v>
      </c>
      <c r="EKZ45" s="90" t="s">
        <v>132</v>
      </c>
      <c r="ELA45" s="90" t="s">
        <v>132</v>
      </c>
      <c r="ELB45" s="90" t="s">
        <v>132</v>
      </c>
      <c r="ELC45" s="90" t="s">
        <v>132</v>
      </c>
      <c r="ELD45" s="90" t="s">
        <v>132</v>
      </c>
      <c r="ELE45" s="90" t="s">
        <v>132</v>
      </c>
      <c r="ELF45" s="90" t="s">
        <v>132</v>
      </c>
      <c r="ELG45" s="90" t="s">
        <v>132</v>
      </c>
      <c r="ELH45" s="90" t="s">
        <v>132</v>
      </c>
      <c r="ELI45" s="90" t="s">
        <v>132</v>
      </c>
      <c r="ELJ45" s="90" t="s">
        <v>132</v>
      </c>
      <c r="ELK45" s="90" t="s">
        <v>132</v>
      </c>
      <c r="ELL45" s="90" t="s">
        <v>132</v>
      </c>
      <c r="ELM45" s="90" t="s">
        <v>132</v>
      </c>
      <c r="ELN45" s="90" t="s">
        <v>132</v>
      </c>
      <c r="ELO45" s="90" t="s">
        <v>132</v>
      </c>
      <c r="ELP45" s="90" t="s">
        <v>132</v>
      </c>
      <c r="ELQ45" s="90" t="s">
        <v>132</v>
      </c>
      <c r="ELR45" s="90" t="s">
        <v>132</v>
      </c>
      <c r="ELS45" s="90" t="s">
        <v>132</v>
      </c>
      <c r="ELT45" s="90" t="s">
        <v>132</v>
      </c>
      <c r="ELU45" s="90" t="s">
        <v>132</v>
      </c>
      <c r="ELV45" s="90" t="s">
        <v>132</v>
      </c>
      <c r="ELW45" s="90" t="s">
        <v>132</v>
      </c>
      <c r="ELX45" s="90" t="s">
        <v>132</v>
      </c>
      <c r="ELY45" s="90" t="s">
        <v>132</v>
      </c>
      <c r="ELZ45" s="90" t="s">
        <v>132</v>
      </c>
      <c r="EMA45" s="90" t="s">
        <v>132</v>
      </c>
      <c r="EMB45" s="90" t="s">
        <v>132</v>
      </c>
      <c r="EMC45" s="90" t="s">
        <v>132</v>
      </c>
      <c r="EMD45" s="90" t="s">
        <v>132</v>
      </c>
      <c r="EME45" s="90" t="s">
        <v>132</v>
      </c>
      <c r="EMF45" s="90" t="s">
        <v>132</v>
      </c>
      <c r="EMG45" s="90" t="s">
        <v>132</v>
      </c>
      <c r="EMH45" s="90" t="s">
        <v>132</v>
      </c>
      <c r="EMI45" s="90" t="s">
        <v>132</v>
      </c>
      <c r="EMJ45" s="90" t="s">
        <v>132</v>
      </c>
      <c r="EMK45" s="90" t="s">
        <v>132</v>
      </c>
      <c r="EML45" s="90" t="s">
        <v>132</v>
      </c>
      <c r="EMM45" s="90" t="s">
        <v>132</v>
      </c>
      <c r="EMN45" s="90" t="s">
        <v>132</v>
      </c>
      <c r="EMO45" s="90" t="s">
        <v>132</v>
      </c>
      <c r="EMP45" s="90" t="s">
        <v>132</v>
      </c>
      <c r="EMQ45" s="90" t="s">
        <v>132</v>
      </c>
      <c r="EMR45" s="90" t="s">
        <v>132</v>
      </c>
      <c r="EMS45" s="90" t="s">
        <v>132</v>
      </c>
      <c r="EMT45" s="90" t="s">
        <v>132</v>
      </c>
      <c r="EMU45" s="90" t="s">
        <v>132</v>
      </c>
      <c r="EMV45" s="90" t="s">
        <v>132</v>
      </c>
      <c r="EMW45" s="90" t="s">
        <v>132</v>
      </c>
      <c r="EMX45" s="90" t="s">
        <v>132</v>
      </c>
      <c r="EMY45" s="90" t="s">
        <v>132</v>
      </c>
      <c r="EMZ45" s="90" t="s">
        <v>132</v>
      </c>
      <c r="ENA45" s="90" t="s">
        <v>132</v>
      </c>
      <c r="ENB45" s="90" t="s">
        <v>132</v>
      </c>
      <c r="ENC45" s="90" t="s">
        <v>132</v>
      </c>
      <c r="END45" s="90" t="s">
        <v>132</v>
      </c>
      <c r="ENE45" s="90" t="s">
        <v>132</v>
      </c>
      <c r="ENF45" s="90" t="s">
        <v>132</v>
      </c>
      <c r="ENG45" s="90" t="s">
        <v>132</v>
      </c>
      <c r="ENH45" s="90" t="s">
        <v>132</v>
      </c>
      <c r="ENI45" s="90" t="s">
        <v>132</v>
      </c>
      <c r="ENJ45" s="90" t="s">
        <v>132</v>
      </c>
      <c r="ENK45" s="90" t="s">
        <v>132</v>
      </c>
      <c r="ENL45" s="90" t="s">
        <v>132</v>
      </c>
      <c r="ENM45" s="90" t="s">
        <v>132</v>
      </c>
      <c r="ENN45" s="90" t="s">
        <v>132</v>
      </c>
      <c r="ENO45" s="90" t="s">
        <v>132</v>
      </c>
      <c r="ENP45" s="90" t="s">
        <v>132</v>
      </c>
      <c r="ENQ45" s="90" t="s">
        <v>132</v>
      </c>
      <c r="ENR45" s="90" t="s">
        <v>132</v>
      </c>
      <c r="ENS45" s="90" t="s">
        <v>132</v>
      </c>
      <c r="ENT45" s="90" t="s">
        <v>132</v>
      </c>
      <c r="ENU45" s="90" t="s">
        <v>132</v>
      </c>
      <c r="ENV45" s="90" t="s">
        <v>132</v>
      </c>
      <c r="ENW45" s="90" t="s">
        <v>132</v>
      </c>
      <c r="ENX45" s="90" t="s">
        <v>132</v>
      </c>
      <c r="ENY45" s="90" t="s">
        <v>132</v>
      </c>
      <c r="ENZ45" s="90" t="s">
        <v>132</v>
      </c>
      <c r="EOA45" s="90" t="s">
        <v>132</v>
      </c>
      <c r="EOB45" s="90" t="s">
        <v>132</v>
      </c>
      <c r="EOC45" s="90" t="s">
        <v>132</v>
      </c>
      <c r="EOD45" s="90" t="s">
        <v>132</v>
      </c>
      <c r="EOE45" s="90" t="s">
        <v>132</v>
      </c>
      <c r="EOF45" s="90" t="s">
        <v>132</v>
      </c>
      <c r="EOG45" s="90" t="s">
        <v>132</v>
      </c>
      <c r="EOH45" s="90" t="s">
        <v>132</v>
      </c>
      <c r="EOI45" s="90" t="s">
        <v>132</v>
      </c>
      <c r="EOJ45" s="90" t="s">
        <v>132</v>
      </c>
      <c r="EOK45" s="90" t="s">
        <v>132</v>
      </c>
      <c r="EOL45" s="90" t="s">
        <v>132</v>
      </c>
      <c r="EOM45" s="90" t="s">
        <v>132</v>
      </c>
      <c r="EON45" s="90" t="s">
        <v>132</v>
      </c>
      <c r="EOO45" s="90" t="s">
        <v>132</v>
      </c>
      <c r="EOP45" s="90" t="s">
        <v>132</v>
      </c>
      <c r="EOQ45" s="90" t="s">
        <v>132</v>
      </c>
      <c r="EOR45" s="90" t="s">
        <v>132</v>
      </c>
      <c r="EOS45" s="90" t="s">
        <v>132</v>
      </c>
      <c r="EOT45" s="90" t="s">
        <v>132</v>
      </c>
      <c r="EOU45" s="90" t="s">
        <v>132</v>
      </c>
      <c r="EOV45" s="90" t="s">
        <v>132</v>
      </c>
      <c r="EOW45" s="90" t="s">
        <v>132</v>
      </c>
      <c r="EOX45" s="90" t="s">
        <v>132</v>
      </c>
      <c r="EOY45" s="90" t="s">
        <v>132</v>
      </c>
      <c r="EOZ45" s="90" t="s">
        <v>132</v>
      </c>
      <c r="EPA45" s="90" t="s">
        <v>132</v>
      </c>
      <c r="EPB45" s="90" t="s">
        <v>132</v>
      </c>
      <c r="EPC45" s="90" t="s">
        <v>132</v>
      </c>
      <c r="EPD45" s="90" t="s">
        <v>132</v>
      </c>
      <c r="EPE45" s="90" t="s">
        <v>132</v>
      </c>
      <c r="EPF45" s="90" t="s">
        <v>132</v>
      </c>
      <c r="EPG45" s="90" t="s">
        <v>132</v>
      </c>
      <c r="EPH45" s="90" t="s">
        <v>132</v>
      </c>
      <c r="EPI45" s="90" t="s">
        <v>132</v>
      </c>
      <c r="EPJ45" s="90" t="s">
        <v>132</v>
      </c>
      <c r="EPK45" s="90" t="s">
        <v>132</v>
      </c>
      <c r="EPL45" s="90" t="s">
        <v>132</v>
      </c>
      <c r="EPM45" s="90" t="s">
        <v>132</v>
      </c>
      <c r="EPN45" s="90" t="s">
        <v>132</v>
      </c>
      <c r="EPO45" s="90" t="s">
        <v>132</v>
      </c>
      <c r="EPP45" s="90" t="s">
        <v>132</v>
      </c>
      <c r="EPQ45" s="90" t="s">
        <v>132</v>
      </c>
      <c r="EPR45" s="90" t="s">
        <v>132</v>
      </c>
      <c r="EPS45" s="90" t="s">
        <v>132</v>
      </c>
      <c r="EPT45" s="90" t="s">
        <v>132</v>
      </c>
      <c r="EPU45" s="90" t="s">
        <v>132</v>
      </c>
      <c r="EPV45" s="90" t="s">
        <v>132</v>
      </c>
      <c r="EPW45" s="90" t="s">
        <v>132</v>
      </c>
      <c r="EPX45" s="90" t="s">
        <v>132</v>
      </c>
      <c r="EPY45" s="90" t="s">
        <v>132</v>
      </c>
      <c r="EPZ45" s="90" t="s">
        <v>132</v>
      </c>
      <c r="EQA45" s="90" t="s">
        <v>132</v>
      </c>
      <c r="EQB45" s="90" t="s">
        <v>132</v>
      </c>
      <c r="EQC45" s="90" t="s">
        <v>132</v>
      </c>
      <c r="EQD45" s="90" t="s">
        <v>132</v>
      </c>
      <c r="EQE45" s="90" t="s">
        <v>132</v>
      </c>
      <c r="EQF45" s="90" t="s">
        <v>132</v>
      </c>
      <c r="EQG45" s="90" t="s">
        <v>132</v>
      </c>
      <c r="EQH45" s="90" t="s">
        <v>132</v>
      </c>
      <c r="EQI45" s="90" t="s">
        <v>132</v>
      </c>
      <c r="EQJ45" s="90" t="s">
        <v>132</v>
      </c>
      <c r="EQK45" s="90" t="s">
        <v>132</v>
      </c>
      <c r="EQL45" s="90" t="s">
        <v>132</v>
      </c>
      <c r="EQM45" s="90" t="s">
        <v>132</v>
      </c>
      <c r="EQN45" s="90" t="s">
        <v>132</v>
      </c>
      <c r="EQO45" s="90" t="s">
        <v>132</v>
      </c>
      <c r="EQP45" s="90" t="s">
        <v>132</v>
      </c>
      <c r="EQQ45" s="90" t="s">
        <v>132</v>
      </c>
      <c r="EQR45" s="90" t="s">
        <v>132</v>
      </c>
      <c r="EQS45" s="90" t="s">
        <v>132</v>
      </c>
      <c r="EQT45" s="90" t="s">
        <v>132</v>
      </c>
      <c r="EQU45" s="90" t="s">
        <v>132</v>
      </c>
      <c r="EQV45" s="90" t="s">
        <v>132</v>
      </c>
      <c r="EQW45" s="90" t="s">
        <v>132</v>
      </c>
      <c r="EQX45" s="90" t="s">
        <v>132</v>
      </c>
      <c r="EQY45" s="90" t="s">
        <v>132</v>
      </c>
      <c r="EQZ45" s="90" t="s">
        <v>132</v>
      </c>
      <c r="ERA45" s="90" t="s">
        <v>132</v>
      </c>
      <c r="ERB45" s="90" t="s">
        <v>132</v>
      </c>
      <c r="ERC45" s="90" t="s">
        <v>132</v>
      </c>
      <c r="ERD45" s="90" t="s">
        <v>132</v>
      </c>
      <c r="ERE45" s="90" t="s">
        <v>132</v>
      </c>
      <c r="ERF45" s="90" t="s">
        <v>132</v>
      </c>
      <c r="ERG45" s="90" t="s">
        <v>132</v>
      </c>
      <c r="ERH45" s="90" t="s">
        <v>132</v>
      </c>
      <c r="ERI45" s="90" t="s">
        <v>132</v>
      </c>
      <c r="ERJ45" s="90" t="s">
        <v>132</v>
      </c>
      <c r="ERK45" s="90" t="s">
        <v>132</v>
      </c>
      <c r="ERL45" s="90" t="s">
        <v>132</v>
      </c>
      <c r="ERM45" s="90" t="s">
        <v>132</v>
      </c>
      <c r="ERN45" s="90" t="s">
        <v>132</v>
      </c>
      <c r="ERO45" s="90" t="s">
        <v>132</v>
      </c>
      <c r="ERP45" s="90" t="s">
        <v>132</v>
      </c>
      <c r="ERQ45" s="90" t="s">
        <v>132</v>
      </c>
      <c r="ERR45" s="90" t="s">
        <v>132</v>
      </c>
      <c r="ERS45" s="90" t="s">
        <v>132</v>
      </c>
      <c r="ERT45" s="90" t="s">
        <v>132</v>
      </c>
      <c r="ERU45" s="90" t="s">
        <v>132</v>
      </c>
      <c r="ERV45" s="90" t="s">
        <v>132</v>
      </c>
      <c r="ERW45" s="90" t="s">
        <v>132</v>
      </c>
      <c r="ERX45" s="90" t="s">
        <v>132</v>
      </c>
      <c r="ERY45" s="90" t="s">
        <v>132</v>
      </c>
      <c r="ERZ45" s="90" t="s">
        <v>132</v>
      </c>
      <c r="ESA45" s="90" t="s">
        <v>132</v>
      </c>
      <c r="ESB45" s="90" t="s">
        <v>132</v>
      </c>
      <c r="ESC45" s="90" t="s">
        <v>132</v>
      </c>
      <c r="ESD45" s="90" t="s">
        <v>132</v>
      </c>
      <c r="ESE45" s="90" t="s">
        <v>132</v>
      </c>
      <c r="ESF45" s="90" t="s">
        <v>132</v>
      </c>
      <c r="ESG45" s="90" t="s">
        <v>132</v>
      </c>
      <c r="ESH45" s="90" t="s">
        <v>132</v>
      </c>
      <c r="ESI45" s="90" t="s">
        <v>132</v>
      </c>
      <c r="ESJ45" s="90" t="s">
        <v>132</v>
      </c>
      <c r="ESK45" s="90" t="s">
        <v>132</v>
      </c>
      <c r="ESL45" s="90" t="s">
        <v>132</v>
      </c>
      <c r="ESM45" s="90" t="s">
        <v>132</v>
      </c>
      <c r="ESN45" s="90" t="s">
        <v>132</v>
      </c>
      <c r="ESO45" s="90" t="s">
        <v>132</v>
      </c>
      <c r="ESP45" s="90" t="s">
        <v>132</v>
      </c>
      <c r="ESQ45" s="90" t="s">
        <v>132</v>
      </c>
      <c r="ESR45" s="90" t="s">
        <v>132</v>
      </c>
      <c r="ESS45" s="90" t="s">
        <v>132</v>
      </c>
      <c r="EST45" s="90" t="s">
        <v>132</v>
      </c>
      <c r="ESU45" s="90" t="s">
        <v>132</v>
      </c>
      <c r="ESV45" s="90" t="s">
        <v>132</v>
      </c>
      <c r="ESW45" s="90" t="s">
        <v>132</v>
      </c>
      <c r="ESX45" s="90" t="s">
        <v>132</v>
      </c>
      <c r="ESY45" s="90" t="s">
        <v>132</v>
      </c>
      <c r="ESZ45" s="90" t="s">
        <v>132</v>
      </c>
      <c r="ETA45" s="90" t="s">
        <v>132</v>
      </c>
      <c r="ETB45" s="90" t="s">
        <v>132</v>
      </c>
      <c r="ETC45" s="90" t="s">
        <v>132</v>
      </c>
      <c r="ETD45" s="90" t="s">
        <v>132</v>
      </c>
      <c r="ETE45" s="90" t="s">
        <v>132</v>
      </c>
      <c r="ETF45" s="90" t="s">
        <v>132</v>
      </c>
      <c r="ETG45" s="90" t="s">
        <v>132</v>
      </c>
      <c r="ETH45" s="90" t="s">
        <v>132</v>
      </c>
      <c r="ETI45" s="90" t="s">
        <v>132</v>
      </c>
      <c r="ETJ45" s="90" t="s">
        <v>132</v>
      </c>
      <c r="ETK45" s="90" t="s">
        <v>132</v>
      </c>
      <c r="ETL45" s="90" t="s">
        <v>132</v>
      </c>
      <c r="ETM45" s="90" t="s">
        <v>132</v>
      </c>
      <c r="ETN45" s="90" t="s">
        <v>132</v>
      </c>
      <c r="ETO45" s="90" t="s">
        <v>132</v>
      </c>
      <c r="ETP45" s="90" t="s">
        <v>132</v>
      </c>
      <c r="ETQ45" s="90" t="s">
        <v>132</v>
      </c>
      <c r="ETR45" s="90" t="s">
        <v>132</v>
      </c>
      <c r="ETS45" s="90" t="s">
        <v>132</v>
      </c>
      <c r="ETT45" s="90" t="s">
        <v>132</v>
      </c>
      <c r="ETU45" s="90" t="s">
        <v>132</v>
      </c>
      <c r="ETV45" s="90" t="s">
        <v>132</v>
      </c>
      <c r="ETW45" s="90" t="s">
        <v>132</v>
      </c>
      <c r="ETX45" s="90" t="s">
        <v>132</v>
      </c>
      <c r="ETY45" s="90" t="s">
        <v>132</v>
      </c>
      <c r="ETZ45" s="90" t="s">
        <v>132</v>
      </c>
      <c r="EUA45" s="90" t="s">
        <v>132</v>
      </c>
      <c r="EUB45" s="90" t="s">
        <v>132</v>
      </c>
      <c r="EUC45" s="90" t="s">
        <v>132</v>
      </c>
      <c r="EUD45" s="90" t="s">
        <v>132</v>
      </c>
      <c r="EUE45" s="90" t="s">
        <v>132</v>
      </c>
      <c r="EUF45" s="90" t="s">
        <v>132</v>
      </c>
      <c r="EUG45" s="90" t="s">
        <v>132</v>
      </c>
      <c r="EUH45" s="90" t="s">
        <v>132</v>
      </c>
      <c r="EUI45" s="90" t="s">
        <v>132</v>
      </c>
      <c r="EUJ45" s="90" t="s">
        <v>132</v>
      </c>
      <c r="EUK45" s="90" t="s">
        <v>132</v>
      </c>
      <c r="EUL45" s="90" t="s">
        <v>132</v>
      </c>
      <c r="EUM45" s="90" t="s">
        <v>132</v>
      </c>
      <c r="EUN45" s="90" t="s">
        <v>132</v>
      </c>
      <c r="EUO45" s="90" t="s">
        <v>132</v>
      </c>
      <c r="EUP45" s="90" t="s">
        <v>132</v>
      </c>
      <c r="EUQ45" s="90" t="s">
        <v>132</v>
      </c>
      <c r="EUR45" s="90" t="s">
        <v>132</v>
      </c>
      <c r="EUS45" s="90" t="s">
        <v>132</v>
      </c>
      <c r="EUT45" s="90" t="s">
        <v>132</v>
      </c>
      <c r="EUU45" s="90" t="s">
        <v>132</v>
      </c>
      <c r="EUV45" s="90" t="s">
        <v>132</v>
      </c>
      <c r="EUW45" s="90" t="s">
        <v>132</v>
      </c>
      <c r="EUX45" s="90" t="s">
        <v>132</v>
      </c>
      <c r="EUY45" s="90" t="s">
        <v>132</v>
      </c>
      <c r="EUZ45" s="90" t="s">
        <v>132</v>
      </c>
      <c r="EVA45" s="90" t="s">
        <v>132</v>
      </c>
      <c r="EVB45" s="90" t="s">
        <v>132</v>
      </c>
      <c r="EVC45" s="90" t="s">
        <v>132</v>
      </c>
      <c r="EVD45" s="90" t="s">
        <v>132</v>
      </c>
      <c r="EVE45" s="90" t="s">
        <v>132</v>
      </c>
      <c r="EVF45" s="90" t="s">
        <v>132</v>
      </c>
      <c r="EVG45" s="90" t="s">
        <v>132</v>
      </c>
      <c r="EVH45" s="90" t="s">
        <v>132</v>
      </c>
      <c r="EVI45" s="90" t="s">
        <v>132</v>
      </c>
      <c r="EVJ45" s="90" t="s">
        <v>132</v>
      </c>
      <c r="EVK45" s="90" t="s">
        <v>132</v>
      </c>
      <c r="EVL45" s="90" t="s">
        <v>132</v>
      </c>
      <c r="EVM45" s="90" t="s">
        <v>132</v>
      </c>
      <c r="EVN45" s="90" t="s">
        <v>132</v>
      </c>
      <c r="EVO45" s="90" t="s">
        <v>132</v>
      </c>
      <c r="EVP45" s="90" t="s">
        <v>132</v>
      </c>
      <c r="EVQ45" s="90" t="s">
        <v>132</v>
      </c>
      <c r="EVR45" s="90" t="s">
        <v>132</v>
      </c>
      <c r="EVS45" s="90" t="s">
        <v>132</v>
      </c>
      <c r="EVT45" s="90" t="s">
        <v>132</v>
      </c>
      <c r="EVU45" s="90" t="s">
        <v>132</v>
      </c>
      <c r="EVV45" s="90" t="s">
        <v>132</v>
      </c>
      <c r="EVW45" s="90" t="s">
        <v>132</v>
      </c>
      <c r="EVX45" s="90" t="s">
        <v>132</v>
      </c>
      <c r="EVY45" s="90" t="s">
        <v>132</v>
      </c>
      <c r="EVZ45" s="90" t="s">
        <v>132</v>
      </c>
      <c r="EWA45" s="90" t="s">
        <v>132</v>
      </c>
      <c r="EWB45" s="90" t="s">
        <v>132</v>
      </c>
      <c r="EWC45" s="90" t="s">
        <v>132</v>
      </c>
      <c r="EWD45" s="90" t="s">
        <v>132</v>
      </c>
      <c r="EWE45" s="90" t="s">
        <v>132</v>
      </c>
      <c r="EWF45" s="90" t="s">
        <v>132</v>
      </c>
      <c r="EWG45" s="90" t="s">
        <v>132</v>
      </c>
      <c r="EWH45" s="90" t="s">
        <v>132</v>
      </c>
      <c r="EWI45" s="90" t="s">
        <v>132</v>
      </c>
      <c r="EWJ45" s="90" t="s">
        <v>132</v>
      </c>
      <c r="EWK45" s="90" t="s">
        <v>132</v>
      </c>
      <c r="EWL45" s="90" t="s">
        <v>132</v>
      </c>
      <c r="EWM45" s="90" t="s">
        <v>132</v>
      </c>
      <c r="EWN45" s="90" t="s">
        <v>132</v>
      </c>
      <c r="EWO45" s="90" t="s">
        <v>132</v>
      </c>
      <c r="EWP45" s="90" t="s">
        <v>132</v>
      </c>
      <c r="EWQ45" s="90" t="s">
        <v>132</v>
      </c>
      <c r="EWR45" s="90" t="s">
        <v>132</v>
      </c>
      <c r="EWS45" s="90" t="s">
        <v>132</v>
      </c>
      <c r="EWT45" s="90" t="s">
        <v>132</v>
      </c>
      <c r="EWU45" s="90" t="s">
        <v>132</v>
      </c>
      <c r="EWV45" s="90" t="s">
        <v>132</v>
      </c>
      <c r="EWW45" s="90" t="s">
        <v>132</v>
      </c>
      <c r="EWX45" s="90" t="s">
        <v>132</v>
      </c>
      <c r="EWY45" s="90" t="s">
        <v>132</v>
      </c>
      <c r="EWZ45" s="90" t="s">
        <v>132</v>
      </c>
      <c r="EXA45" s="90" t="s">
        <v>132</v>
      </c>
      <c r="EXB45" s="90" t="s">
        <v>132</v>
      </c>
      <c r="EXC45" s="90" t="s">
        <v>132</v>
      </c>
      <c r="EXD45" s="90" t="s">
        <v>132</v>
      </c>
      <c r="EXE45" s="90" t="s">
        <v>132</v>
      </c>
      <c r="EXF45" s="90" t="s">
        <v>132</v>
      </c>
      <c r="EXG45" s="90" t="s">
        <v>132</v>
      </c>
      <c r="EXH45" s="90" t="s">
        <v>132</v>
      </c>
      <c r="EXI45" s="90" t="s">
        <v>132</v>
      </c>
      <c r="EXJ45" s="90" t="s">
        <v>132</v>
      </c>
      <c r="EXK45" s="90" t="s">
        <v>132</v>
      </c>
      <c r="EXL45" s="90" t="s">
        <v>132</v>
      </c>
      <c r="EXM45" s="90" t="s">
        <v>132</v>
      </c>
      <c r="EXN45" s="90" t="s">
        <v>132</v>
      </c>
      <c r="EXO45" s="90" t="s">
        <v>132</v>
      </c>
      <c r="EXP45" s="90" t="s">
        <v>132</v>
      </c>
      <c r="EXQ45" s="90" t="s">
        <v>132</v>
      </c>
      <c r="EXR45" s="90" t="s">
        <v>132</v>
      </c>
      <c r="EXS45" s="90" t="s">
        <v>132</v>
      </c>
      <c r="EXT45" s="90" t="s">
        <v>132</v>
      </c>
      <c r="EXU45" s="90" t="s">
        <v>132</v>
      </c>
      <c r="EXV45" s="90" t="s">
        <v>132</v>
      </c>
      <c r="EXW45" s="90" t="s">
        <v>132</v>
      </c>
      <c r="EXX45" s="90" t="s">
        <v>132</v>
      </c>
      <c r="EXY45" s="90" t="s">
        <v>132</v>
      </c>
      <c r="EXZ45" s="90" t="s">
        <v>132</v>
      </c>
      <c r="EYA45" s="90" t="s">
        <v>132</v>
      </c>
      <c r="EYB45" s="90" t="s">
        <v>132</v>
      </c>
      <c r="EYC45" s="90" t="s">
        <v>132</v>
      </c>
      <c r="EYD45" s="90" t="s">
        <v>132</v>
      </c>
      <c r="EYE45" s="90" t="s">
        <v>132</v>
      </c>
      <c r="EYF45" s="90" t="s">
        <v>132</v>
      </c>
      <c r="EYG45" s="90" t="s">
        <v>132</v>
      </c>
      <c r="EYH45" s="90" t="s">
        <v>132</v>
      </c>
      <c r="EYI45" s="90" t="s">
        <v>132</v>
      </c>
      <c r="EYJ45" s="90" t="s">
        <v>132</v>
      </c>
      <c r="EYK45" s="90" t="s">
        <v>132</v>
      </c>
      <c r="EYL45" s="90" t="s">
        <v>132</v>
      </c>
      <c r="EYM45" s="90" t="s">
        <v>132</v>
      </c>
      <c r="EYN45" s="90" t="s">
        <v>132</v>
      </c>
      <c r="EYO45" s="90" t="s">
        <v>132</v>
      </c>
      <c r="EYP45" s="90" t="s">
        <v>132</v>
      </c>
      <c r="EYQ45" s="90" t="s">
        <v>132</v>
      </c>
      <c r="EYR45" s="90" t="s">
        <v>132</v>
      </c>
      <c r="EYS45" s="90" t="s">
        <v>132</v>
      </c>
      <c r="EYT45" s="90" t="s">
        <v>132</v>
      </c>
      <c r="EYU45" s="90" t="s">
        <v>132</v>
      </c>
      <c r="EYV45" s="90" t="s">
        <v>132</v>
      </c>
      <c r="EYW45" s="90" t="s">
        <v>132</v>
      </c>
      <c r="EYX45" s="90" t="s">
        <v>132</v>
      </c>
      <c r="EYY45" s="90" t="s">
        <v>132</v>
      </c>
      <c r="EYZ45" s="90" t="s">
        <v>132</v>
      </c>
      <c r="EZA45" s="90" t="s">
        <v>132</v>
      </c>
      <c r="EZB45" s="90" t="s">
        <v>132</v>
      </c>
      <c r="EZC45" s="90" t="s">
        <v>132</v>
      </c>
      <c r="EZD45" s="90" t="s">
        <v>132</v>
      </c>
      <c r="EZE45" s="90" t="s">
        <v>132</v>
      </c>
      <c r="EZF45" s="90" t="s">
        <v>132</v>
      </c>
      <c r="EZG45" s="90" t="s">
        <v>132</v>
      </c>
      <c r="EZH45" s="90" t="s">
        <v>132</v>
      </c>
      <c r="EZI45" s="90" t="s">
        <v>132</v>
      </c>
      <c r="EZJ45" s="90" t="s">
        <v>132</v>
      </c>
      <c r="EZK45" s="90" t="s">
        <v>132</v>
      </c>
      <c r="EZL45" s="90" t="s">
        <v>132</v>
      </c>
      <c r="EZM45" s="90" t="s">
        <v>132</v>
      </c>
      <c r="EZN45" s="90" t="s">
        <v>132</v>
      </c>
      <c r="EZO45" s="90" t="s">
        <v>132</v>
      </c>
      <c r="EZP45" s="90" t="s">
        <v>132</v>
      </c>
      <c r="EZQ45" s="90" t="s">
        <v>132</v>
      </c>
      <c r="EZR45" s="90" t="s">
        <v>132</v>
      </c>
      <c r="EZS45" s="90" t="s">
        <v>132</v>
      </c>
      <c r="EZT45" s="90" t="s">
        <v>132</v>
      </c>
      <c r="EZU45" s="90" t="s">
        <v>132</v>
      </c>
      <c r="EZV45" s="90" t="s">
        <v>132</v>
      </c>
      <c r="EZW45" s="90" t="s">
        <v>132</v>
      </c>
      <c r="EZX45" s="90" t="s">
        <v>132</v>
      </c>
      <c r="EZY45" s="90" t="s">
        <v>132</v>
      </c>
      <c r="EZZ45" s="90" t="s">
        <v>132</v>
      </c>
      <c r="FAA45" s="90" t="s">
        <v>132</v>
      </c>
      <c r="FAB45" s="90" t="s">
        <v>132</v>
      </c>
      <c r="FAC45" s="90" t="s">
        <v>132</v>
      </c>
      <c r="FAD45" s="90" t="s">
        <v>132</v>
      </c>
      <c r="FAE45" s="90" t="s">
        <v>132</v>
      </c>
      <c r="FAF45" s="90" t="s">
        <v>132</v>
      </c>
      <c r="FAG45" s="90" t="s">
        <v>132</v>
      </c>
      <c r="FAH45" s="90" t="s">
        <v>132</v>
      </c>
      <c r="FAI45" s="90" t="s">
        <v>132</v>
      </c>
      <c r="FAJ45" s="90" t="s">
        <v>132</v>
      </c>
      <c r="FAK45" s="90" t="s">
        <v>132</v>
      </c>
      <c r="FAL45" s="90" t="s">
        <v>132</v>
      </c>
      <c r="FAM45" s="90" t="s">
        <v>132</v>
      </c>
      <c r="FAN45" s="90" t="s">
        <v>132</v>
      </c>
      <c r="FAO45" s="90" t="s">
        <v>132</v>
      </c>
      <c r="FAP45" s="90" t="s">
        <v>132</v>
      </c>
      <c r="FAQ45" s="90" t="s">
        <v>132</v>
      </c>
      <c r="FAR45" s="90" t="s">
        <v>132</v>
      </c>
      <c r="FAS45" s="90" t="s">
        <v>132</v>
      </c>
      <c r="FAT45" s="90" t="s">
        <v>132</v>
      </c>
      <c r="FAU45" s="90" t="s">
        <v>132</v>
      </c>
      <c r="FAV45" s="90" t="s">
        <v>132</v>
      </c>
      <c r="FAW45" s="90" t="s">
        <v>132</v>
      </c>
      <c r="FAX45" s="90" t="s">
        <v>132</v>
      </c>
      <c r="FAY45" s="90" t="s">
        <v>132</v>
      </c>
      <c r="FAZ45" s="90" t="s">
        <v>132</v>
      </c>
      <c r="FBA45" s="90" t="s">
        <v>132</v>
      </c>
      <c r="FBB45" s="90" t="s">
        <v>132</v>
      </c>
      <c r="FBC45" s="90" t="s">
        <v>132</v>
      </c>
      <c r="FBD45" s="90" t="s">
        <v>132</v>
      </c>
      <c r="FBE45" s="90" t="s">
        <v>132</v>
      </c>
      <c r="FBF45" s="90" t="s">
        <v>132</v>
      </c>
      <c r="FBG45" s="90" t="s">
        <v>132</v>
      </c>
      <c r="FBH45" s="90" t="s">
        <v>132</v>
      </c>
      <c r="FBI45" s="90" t="s">
        <v>132</v>
      </c>
      <c r="FBJ45" s="90" t="s">
        <v>132</v>
      </c>
      <c r="FBK45" s="90" t="s">
        <v>132</v>
      </c>
      <c r="FBL45" s="90" t="s">
        <v>132</v>
      </c>
      <c r="FBM45" s="90" t="s">
        <v>132</v>
      </c>
      <c r="FBN45" s="90" t="s">
        <v>132</v>
      </c>
      <c r="FBO45" s="90" t="s">
        <v>132</v>
      </c>
      <c r="FBP45" s="90" t="s">
        <v>132</v>
      </c>
      <c r="FBQ45" s="90" t="s">
        <v>132</v>
      </c>
      <c r="FBR45" s="90" t="s">
        <v>132</v>
      </c>
      <c r="FBS45" s="90" t="s">
        <v>132</v>
      </c>
      <c r="FBT45" s="90" t="s">
        <v>132</v>
      </c>
      <c r="FBU45" s="90" t="s">
        <v>132</v>
      </c>
      <c r="FBV45" s="90" t="s">
        <v>132</v>
      </c>
      <c r="FBW45" s="90" t="s">
        <v>132</v>
      </c>
      <c r="FBX45" s="90" t="s">
        <v>132</v>
      </c>
      <c r="FBY45" s="90" t="s">
        <v>132</v>
      </c>
      <c r="FBZ45" s="90" t="s">
        <v>132</v>
      </c>
      <c r="FCA45" s="90" t="s">
        <v>132</v>
      </c>
      <c r="FCB45" s="90" t="s">
        <v>132</v>
      </c>
      <c r="FCC45" s="90" t="s">
        <v>132</v>
      </c>
      <c r="FCD45" s="90" t="s">
        <v>132</v>
      </c>
      <c r="FCE45" s="90" t="s">
        <v>132</v>
      </c>
      <c r="FCF45" s="90" t="s">
        <v>132</v>
      </c>
      <c r="FCG45" s="90" t="s">
        <v>132</v>
      </c>
      <c r="FCH45" s="90" t="s">
        <v>132</v>
      </c>
      <c r="FCI45" s="90" t="s">
        <v>132</v>
      </c>
      <c r="FCJ45" s="90" t="s">
        <v>132</v>
      </c>
      <c r="FCK45" s="90" t="s">
        <v>132</v>
      </c>
      <c r="FCL45" s="90" t="s">
        <v>132</v>
      </c>
      <c r="FCM45" s="90" t="s">
        <v>132</v>
      </c>
      <c r="FCN45" s="90" t="s">
        <v>132</v>
      </c>
      <c r="FCO45" s="90" t="s">
        <v>132</v>
      </c>
      <c r="FCP45" s="90" t="s">
        <v>132</v>
      </c>
      <c r="FCQ45" s="90" t="s">
        <v>132</v>
      </c>
      <c r="FCR45" s="90" t="s">
        <v>132</v>
      </c>
      <c r="FCS45" s="90" t="s">
        <v>132</v>
      </c>
      <c r="FCT45" s="90" t="s">
        <v>132</v>
      </c>
      <c r="FCU45" s="90" t="s">
        <v>132</v>
      </c>
      <c r="FCV45" s="90" t="s">
        <v>132</v>
      </c>
      <c r="FCW45" s="90" t="s">
        <v>132</v>
      </c>
      <c r="FCX45" s="90" t="s">
        <v>132</v>
      </c>
      <c r="FCY45" s="90" t="s">
        <v>132</v>
      </c>
      <c r="FCZ45" s="90" t="s">
        <v>132</v>
      </c>
      <c r="FDA45" s="90" t="s">
        <v>132</v>
      </c>
      <c r="FDB45" s="90" t="s">
        <v>132</v>
      </c>
      <c r="FDC45" s="90" t="s">
        <v>132</v>
      </c>
      <c r="FDD45" s="90" t="s">
        <v>132</v>
      </c>
      <c r="FDE45" s="90" t="s">
        <v>132</v>
      </c>
      <c r="FDF45" s="90" t="s">
        <v>132</v>
      </c>
      <c r="FDG45" s="90" t="s">
        <v>132</v>
      </c>
      <c r="FDH45" s="90" t="s">
        <v>132</v>
      </c>
      <c r="FDI45" s="90" t="s">
        <v>132</v>
      </c>
      <c r="FDJ45" s="90" t="s">
        <v>132</v>
      </c>
      <c r="FDK45" s="90" t="s">
        <v>132</v>
      </c>
      <c r="FDL45" s="90" t="s">
        <v>132</v>
      </c>
      <c r="FDM45" s="90" t="s">
        <v>132</v>
      </c>
      <c r="FDN45" s="90" t="s">
        <v>132</v>
      </c>
      <c r="FDO45" s="90" t="s">
        <v>132</v>
      </c>
      <c r="FDP45" s="90" t="s">
        <v>132</v>
      </c>
      <c r="FDQ45" s="90" t="s">
        <v>132</v>
      </c>
      <c r="FDR45" s="90" t="s">
        <v>132</v>
      </c>
      <c r="FDS45" s="90" t="s">
        <v>132</v>
      </c>
      <c r="FDT45" s="90" t="s">
        <v>132</v>
      </c>
      <c r="FDU45" s="90" t="s">
        <v>132</v>
      </c>
      <c r="FDV45" s="90" t="s">
        <v>132</v>
      </c>
      <c r="FDW45" s="90" t="s">
        <v>132</v>
      </c>
      <c r="FDX45" s="90" t="s">
        <v>132</v>
      </c>
      <c r="FDY45" s="90" t="s">
        <v>132</v>
      </c>
      <c r="FDZ45" s="90" t="s">
        <v>132</v>
      </c>
      <c r="FEA45" s="90" t="s">
        <v>132</v>
      </c>
      <c r="FEB45" s="90" t="s">
        <v>132</v>
      </c>
      <c r="FEC45" s="90" t="s">
        <v>132</v>
      </c>
      <c r="FED45" s="90" t="s">
        <v>132</v>
      </c>
      <c r="FEE45" s="90" t="s">
        <v>132</v>
      </c>
      <c r="FEF45" s="90" t="s">
        <v>132</v>
      </c>
      <c r="FEG45" s="90" t="s">
        <v>132</v>
      </c>
      <c r="FEH45" s="90" t="s">
        <v>132</v>
      </c>
      <c r="FEI45" s="90" t="s">
        <v>132</v>
      </c>
      <c r="FEJ45" s="90" t="s">
        <v>132</v>
      </c>
      <c r="FEK45" s="90" t="s">
        <v>132</v>
      </c>
      <c r="FEL45" s="90" t="s">
        <v>132</v>
      </c>
      <c r="FEM45" s="90" t="s">
        <v>132</v>
      </c>
      <c r="FEN45" s="90" t="s">
        <v>132</v>
      </c>
      <c r="FEO45" s="90" t="s">
        <v>132</v>
      </c>
      <c r="FEP45" s="90" t="s">
        <v>132</v>
      </c>
      <c r="FEQ45" s="90" t="s">
        <v>132</v>
      </c>
      <c r="FER45" s="90" t="s">
        <v>132</v>
      </c>
      <c r="FES45" s="90" t="s">
        <v>132</v>
      </c>
      <c r="FET45" s="90" t="s">
        <v>132</v>
      </c>
      <c r="FEU45" s="90" t="s">
        <v>132</v>
      </c>
      <c r="FEV45" s="90" t="s">
        <v>132</v>
      </c>
      <c r="FEW45" s="90" t="s">
        <v>132</v>
      </c>
      <c r="FEX45" s="90" t="s">
        <v>132</v>
      </c>
      <c r="FEY45" s="90" t="s">
        <v>132</v>
      </c>
      <c r="FEZ45" s="90" t="s">
        <v>132</v>
      </c>
      <c r="FFA45" s="90" t="s">
        <v>132</v>
      </c>
      <c r="FFB45" s="90" t="s">
        <v>132</v>
      </c>
      <c r="FFC45" s="90" t="s">
        <v>132</v>
      </c>
      <c r="FFD45" s="90" t="s">
        <v>132</v>
      </c>
      <c r="FFE45" s="90" t="s">
        <v>132</v>
      </c>
      <c r="FFF45" s="90" t="s">
        <v>132</v>
      </c>
      <c r="FFG45" s="90" t="s">
        <v>132</v>
      </c>
      <c r="FFH45" s="90" t="s">
        <v>132</v>
      </c>
      <c r="FFI45" s="90" t="s">
        <v>132</v>
      </c>
      <c r="FFJ45" s="90" t="s">
        <v>132</v>
      </c>
      <c r="FFK45" s="90" t="s">
        <v>132</v>
      </c>
      <c r="FFL45" s="90" t="s">
        <v>132</v>
      </c>
      <c r="FFM45" s="90" t="s">
        <v>132</v>
      </c>
      <c r="FFN45" s="90" t="s">
        <v>132</v>
      </c>
      <c r="FFO45" s="90" t="s">
        <v>132</v>
      </c>
      <c r="FFP45" s="90" t="s">
        <v>132</v>
      </c>
      <c r="FFQ45" s="90" t="s">
        <v>132</v>
      </c>
      <c r="FFR45" s="90" t="s">
        <v>132</v>
      </c>
      <c r="FFS45" s="90" t="s">
        <v>132</v>
      </c>
      <c r="FFT45" s="90" t="s">
        <v>132</v>
      </c>
      <c r="FFU45" s="90" t="s">
        <v>132</v>
      </c>
      <c r="FFV45" s="90" t="s">
        <v>132</v>
      </c>
      <c r="FFW45" s="90" t="s">
        <v>132</v>
      </c>
      <c r="FFX45" s="90" t="s">
        <v>132</v>
      </c>
      <c r="FFY45" s="90" t="s">
        <v>132</v>
      </c>
      <c r="FFZ45" s="90" t="s">
        <v>132</v>
      </c>
      <c r="FGA45" s="90" t="s">
        <v>132</v>
      </c>
      <c r="FGB45" s="90" t="s">
        <v>132</v>
      </c>
      <c r="FGC45" s="90" t="s">
        <v>132</v>
      </c>
      <c r="FGD45" s="90" t="s">
        <v>132</v>
      </c>
      <c r="FGE45" s="90" t="s">
        <v>132</v>
      </c>
      <c r="FGF45" s="90" t="s">
        <v>132</v>
      </c>
      <c r="FGG45" s="90" t="s">
        <v>132</v>
      </c>
      <c r="FGH45" s="90" t="s">
        <v>132</v>
      </c>
      <c r="FGI45" s="90" t="s">
        <v>132</v>
      </c>
      <c r="FGJ45" s="90" t="s">
        <v>132</v>
      </c>
      <c r="FGK45" s="90" t="s">
        <v>132</v>
      </c>
      <c r="FGL45" s="90" t="s">
        <v>132</v>
      </c>
      <c r="FGM45" s="90" t="s">
        <v>132</v>
      </c>
      <c r="FGN45" s="90" t="s">
        <v>132</v>
      </c>
      <c r="FGO45" s="90" t="s">
        <v>132</v>
      </c>
      <c r="FGP45" s="90" t="s">
        <v>132</v>
      </c>
      <c r="FGQ45" s="90" t="s">
        <v>132</v>
      </c>
      <c r="FGR45" s="90" t="s">
        <v>132</v>
      </c>
      <c r="FGS45" s="90" t="s">
        <v>132</v>
      </c>
      <c r="FGT45" s="90" t="s">
        <v>132</v>
      </c>
      <c r="FGU45" s="90" t="s">
        <v>132</v>
      </c>
      <c r="FGV45" s="90" t="s">
        <v>132</v>
      </c>
      <c r="FGW45" s="90" t="s">
        <v>132</v>
      </c>
      <c r="FGX45" s="90" t="s">
        <v>132</v>
      </c>
      <c r="FGY45" s="90" t="s">
        <v>132</v>
      </c>
      <c r="FGZ45" s="90" t="s">
        <v>132</v>
      </c>
      <c r="FHA45" s="90" t="s">
        <v>132</v>
      </c>
      <c r="FHB45" s="90" t="s">
        <v>132</v>
      </c>
      <c r="FHC45" s="90" t="s">
        <v>132</v>
      </c>
      <c r="FHD45" s="90" t="s">
        <v>132</v>
      </c>
      <c r="FHE45" s="90" t="s">
        <v>132</v>
      </c>
      <c r="FHF45" s="90" t="s">
        <v>132</v>
      </c>
      <c r="FHG45" s="90" t="s">
        <v>132</v>
      </c>
      <c r="FHH45" s="90" t="s">
        <v>132</v>
      </c>
      <c r="FHI45" s="90" t="s">
        <v>132</v>
      </c>
      <c r="FHJ45" s="90" t="s">
        <v>132</v>
      </c>
      <c r="FHK45" s="90" t="s">
        <v>132</v>
      </c>
      <c r="FHL45" s="90" t="s">
        <v>132</v>
      </c>
      <c r="FHM45" s="90" t="s">
        <v>132</v>
      </c>
      <c r="FHN45" s="90" t="s">
        <v>132</v>
      </c>
      <c r="FHO45" s="90" t="s">
        <v>132</v>
      </c>
      <c r="FHP45" s="90" t="s">
        <v>132</v>
      </c>
      <c r="FHQ45" s="90" t="s">
        <v>132</v>
      </c>
      <c r="FHR45" s="90" t="s">
        <v>132</v>
      </c>
      <c r="FHS45" s="90" t="s">
        <v>132</v>
      </c>
      <c r="FHT45" s="90" t="s">
        <v>132</v>
      </c>
      <c r="FHU45" s="90" t="s">
        <v>132</v>
      </c>
      <c r="FHV45" s="90" t="s">
        <v>132</v>
      </c>
      <c r="FHW45" s="90" t="s">
        <v>132</v>
      </c>
      <c r="FHX45" s="90" t="s">
        <v>132</v>
      </c>
      <c r="FHY45" s="90" t="s">
        <v>132</v>
      </c>
      <c r="FHZ45" s="90" t="s">
        <v>132</v>
      </c>
      <c r="FIA45" s="90" t="s">
        <v>132</v>
      </c>
      <c r="FIB45" s="90" t="s">
        <v>132</v>
      </c>
      <c r="FIC45" s="90" t="s">
        <v>132</v>
      </c>
      <c r="FID45" s="90" t="s">
        <v>132</v>
      </c>
      <c r="FIE45" s="90" t="s">
        <v>132</v>
      </c>
      <c r="FIF45" s="90" t="s">
        <v>132</v>
      </c>
      <c r="FIG45" s="90" t="s">
        <v>132</v>
      </c>
      <c r="FIH45" s="90" t="s">
        <v>132</v>
      </c>
      <c r="FII45" s="90" t="s">
        <v>132</v>
      </c>
      <c r="FIJ45" s="90" t="s">
        <v>132</v>
      </c>
      <c r="FIK45" s="90" t="s">
        <v>132</v>
      </c>
      <c r="FIL45" s="90" t="s">
        <v>132</v>
      </c>
      <c r="FIM45" s="90" t="s">
        <v>132</v>
      </c>
      <c r="FIN45" s="90" t="s">
        <v>132</v>
      </c>
      <c r="FIO45" s="90" t="s">
        <v>132</v>
      </c>
      <c r="FIP45" s="90" t="s">
        <v>132</v>
      </c>
      <c r="FIQ45" s="90" t="s">
        <v>132</v>
      </c>
      <c r="FIR45" s="90" t="s">
        <v>132</v>
      </c>
      <c r="FIS45" s="90" t="s">
        <v>132</v>
      </c>
      <c r="FIT45" s="90" t="s">
        <v>132</v>
      </c>
      <c r="FIU45" s="90" t="s">
        <v>132</v>
      </c>
      <c r="FIV45" s="90" t="s">
        <v>132</v>
      </c>
      <c r="FIW45" s="90" t="s">
        <v>132</v>
      </c>
      <c r="FIX45" s="90" t="s">
        <v>132</v>
      </c>
      <c r="FIY45" s="90" t="s">
        <v>132</v>
      </c>
      <c r="FIZ45" s="90" t="s">
        <v>132</v>
      </c>
      <c r="FJA45" s="90" t="s">
        <v>132</v>
      </c>
      <c r="FJB45" s="90" t="s">
        <v>132</v>
      </c>
      <c r="FJC45" s="90" t="s">
        <v>132</v>
      </c>
      <c r="FJD45" s="90" t="s">
        <v>132</v>
      </c>
      <c r="FJE45" s="90" t="s">
        <v>132</v>
      </c>
      <c r="FJF45" s="90" t="s">
        <v>132</v>
      </c>
      <c r="FJG45" s="90" t="s">
        <v>132</v>
      </c>
      <c r="FJH45" s="90" t="s">
        <v>132</v>
      </c>
      <c r="FJI45" s="90" t="s">
        <v>132</v>
      </c>
      <c r="FJJ45" s="90" t="s">
        <v>132</v>
      </c>
      <c r="FJK45" s="90" t="s">
        <v>132</v>
      </c>
      <c r="FJL45" s="90" t="s">
        <v>132</v>
      </c>
      <c r="FJM45" s="90" t="s">
        <v>132</v>
      </c>
      <c r="FJN45" s="90" t="s">
        <v>132</v>
      </c>
      <c r="FJO45" s="90" t="s">
        <v>132</v>
      </c>
      <c r="FJP45" s="90" t="s">
        <v>132</v>
      </c>
      <c r="FJQ45" s="90" t="s">
        <v>132</v>
      </c>
      <c r="FJR45" s="90" t="s">
        <v>132</v>
      </c>
      <c r="FJS45" s="90" t="s">
        <v>132</v>
      </c>
      <c r="FJT45" s="90" t="s">
        <v>132</v>
      </c>
      <c r="FJU45" s="90" t="s">
        <v>132</v>
      </c>
      <c r="FJV45" s="90" t="s">
        <v>132</v>
      </c>
      <c r="FJW45" s="90" t="s">
        <v>132</v>
      </c>
      <c r="FJX45" s="90" t="s">
        <v>132</v>
      </c>
      <c r="FJY45" s="90" t="s">
        <v>132</v>
      </c>
      <c r="FJZ45" s="90" t="s">
        <v>132</v>
      </c>
      <c r="FKA45" s="90" t="s">
        <v>132</v>
      </c>
      <c r="FKB45" s="90" t="s">
        <v>132</v>
      </c>
      <c r="FKC45" s="90" t="s">
        <v>132</v>
      </c>
      <c r="FKD45" s="90" t="s">
        <v>132</v>
      </c>
      <c r="FKE45" s="90" t="s">
        <v>132</v>
      </c>
      <c r="FKF45" s="90" t="s">
        <v>132</v>
      </c>
      <c r="FKG45" s="90" t="s">
        <v>132</v>
      </c>
      <c r="FKH45" s="90" t="s">
        <v>132</v>
      </c>
      <c r="FKI45" s="90" t="s">
        <v>132</v>
      </c>
      <c r="FKJ45" s="90" t="s">
        <v>132</v>
      </c>
      <c r="FKK45" s="90" t="s">
        <v>132</v>
      </c>
      <c r="FKL45" s="90" t="s">
        <v>132</v>
      </c>
      <c r="FKM45" s="90" t="s">
        <v>132</v>
      </c>
      <c r="FKN45" s="90" t="s">
        <v>132</v>
      </c>
      <c r="FKO45" s="90" t="s">
        <v>132</v>
      </c>
      <c r="FKP45" s="90" t="s">
        <v>132</v>
      </c>
      <c r="FKQ45" s="90" t="s">
        <v>132</v>
      </c>
      <c r="FKR45" s="90" t="s">
        <v>132</v>
      </c>
      <c r="FKS45" s="90" t="s">
        <v>132</v>
      </c>
      <c r="FKT45" s="90" t="s">
        <v>132</v>
      </c>
      <c r="FKU45" s="90" t="s">
        <v>132</v>
      </c>
      <c r="FKV45" s="90" t="s">
        <v>132</v>
      </c>
      <c r="FKW45" s="90" t="s">
        <v>132</v>
      </c>
      <c r="FKX45" s="90" t="s">
        <v>132</v>
      </c>
      <c r="FKY45" s="90" t="s">
        <v>132</v>
      </c>
      <c r="FKZ45" s="90" t="s">
        <v>132</v>
      </c>
      <c r="FLA45" s="90" t="s">
        <v>132</v>
      </c>
      <c r="FLB45" s="90" t="s">
        <v>132</v>
      </c>
      <c r="FLC45" s="90" t="s">
        <v>132</v>
      </c>
      <c r="FLD45" s="90" t="s">
        <v>132</v>
      </c>
      <c r="FLE45" s="90" t="s">
        <v>132</v>
      </c>
      <c r="FLF45" s="90" t="s">
        <v>132</v>
      </c>
      <c r="FLG45" s="90" t="s">
        <v>132</v>
      </c>
      <c r="FLH45" s="90" t="s">
        <v>132</v>
      </c>
      <c r="FLI45" s="90" t="s">
        <v>132</v>
      </c>
      <c r="FLJ45" s="90" t="s">
        <v>132</v>
      </c>
      <c r="FLK45" s="90" t="s">
        <v>132</v>
      </c>
      <c r="FLL45" s="90" t="s">
        <v>132</v>
      </c>
      <c r="FLM45" s="90" t="s">
        <v>132</v>
      </c>
      <c r="FLN45" s="90" t="s">
        <v>132</v>
      </c>
      <c r="FLO45" s="90" t="s">
        <v>132</v>
      </c>
      <c r="FLP45" s="90" t="s">
        <v>132</v>
      </c>
      <c r="FLQ45" s="90" t="s">
        <v>132</v>
      </c>
      <c r="FLR45" s="90" t="s">
        <v>132</v>
      </c>
      <c r="FLS45" s="90" t="s">
        <v>132</v>
      </c>
      <c r="FLT45" s="90" t="s">
        <v>132</v>
      </c>
      <c r="FLU45" s="90" t="s">
        <v>132</v>
      </c>
      <c r="FLV45" s="90" t="s">
        <v>132</v>
      </c>
      <c r="FLW45" s="90" t="s">
        <v>132</v>
      </c>
      <c r="FLX45" s="90" t="s">
        <v>132</v>
      </c>
      <c r="FLY45" s="90" t="s">
        <v>132</v>
      </c>
      <c r="FLZ45" s="90" t="s">
        <v>132</v>
      </c>
      <c r="FMA45" s="90" t="s">
        <v>132</v>
      </c>
      <c r="FMB45" s="90" t="s">
        <v>132</v>
      </c>
      <c r="FMC45" s="90" t="s">
        <v>132</v>
      </c>
      <c r="FMD45" s="90" t="s">
        <v>132</v>
      </c>
      <c r="FME45" s="90" t="s">
        <v>132</v>
      </c>
      <c r="FMF45" s="90" t="s">
        <v>132</v>
      </c>
      <c r="FMG45" s="90" t="s">
        <v>132</v>
      </c>
      <c r="FMH45" s="90" t="s">
        <v>132</v>
      </c>
      <c r="FMI45" s="90" t="s">
        <v>132</v>
      </c>
      <c r="FMJ45" s="90" t="s">
        <v>132</v>
      </c>
      <c r="FMK45" s="90" t="s">
        <v>132</v>
      </c>
      <c r="FML45" s="90" t="s">
        <v>132</v>
      </c>
      <c r="FMM45" s="90" t="s">
        <v>132</v>
      </c>
      <c r="FMN45" s="90" t="s">
        <v>132</v>
      </c>
      <c r="FMO45" s="90" t="s">
        <v>132</v>
      </c>
      <c r="FMP45" s="90" t="s">
        <v>132</v>
      </c>
      <c r="FMQ45" s="90" t="s">
        <v>132</v>
      </c>
      <c r="FMR45" s="90" t="s">
        <v>132</v>
      </c>
      <c r="FMS45" s="90" t="s">
        <v>132</v>
      </c>
      <c r="FMT45" s="90" t="s">
        <v>132</v>
      </c>
      <c r="FMU45" s="90" t="s">
        <v>132</v>
      </c>
      <c r="FMV45" s="90" t="s">
        <v>132</v>
      </c>
      <c r="FMW45" s="90" t="s">
        <v>132</v>
      </c>
      <c r="FMX45" s="90" t="s">
        <v>132</v>
      </c>
      <c r="FMY45" s="90" t="s">
        <v>132</v>
      </c>
      <c r="FMZ45" s="90" t="s">
        <v>132</v>
      </c>
      <c r="FNA45" s="90" t="s">
        <v>132</v>
      </c>
      <c r="FNB45" s="90" t="s">
        <v>132</v>
      </c>
      <c r="FNC45" s="90" t="s">
        <v>132</v>
      </c>
      <c r="FND45" s="90" t="s">
        <v>132</v>
      </c>
      <c r="FNE45" s="90" t="s">
        <v>132</v>
      </c>
      <c r="FNF45" s="90" t="s">
        <v>132</v>
      </c>
      <c r="FNG45" s="90" t="s">
        <v>132</v>
      </c>
      <c r="FNH45" s="90" t="s">
        <v>132</v>
      </c>
      <c r="FNI45" s="90" t="s">
        <v>132</v>
      </c>
      <c r="FNJ45" s="90" t="s">
        <v>132</v>
      </c>
      <c r="FNK45" s="90" t="s">
        <v>132</v>
      </c>
      <c r="FNL45" s="90" t="s">
        <v>132</v>
      </c>
      <c r="FNM45" s="90" t="s">
        <v>132</v>
      </c>
      <c r="FNN45" s="90" t="s">
        <v>132</v>
      </c>
      <c r="FNO45" s="90" t="s">
        <v>132</v>
      </c>
      <c r="FNP45" s="90" t="s">
        <v>132</v>
      </c>
      <c r="FNQ45" s="90" t="s">
        <v>132</v>
      </c>
      <c r="FNR45" s="90" t="s">
        <v>132</v>
      </c>
      <c r="FNS45" s="90" t="s">
        <v>132</v>
      </c>
      <c r="FNT45" s="90" t="s">
        <v>132</v>
      </c>
      <c r="FNU45" s="90" t="s">
        <v>132</v>
      </c>
      <c r="FNV45" s="90" t="s">
        <v>132</v>
      </c>
      <c r="FNW45" s="90" t="s">
        <v>132</v>
      </c>
      <c r="FNX45" s="90" t="s">
        <v>132</v>
      </c>
      <c r="FNY45" s="90" t="s">
        <v>132</v>
      </c>
      <c r="FNZ45" s="90" t="s">
        <v>132</v>
      </c>
      <c r="FOA45" s="90" t="s">
        <v>132</v>
      </c>
      <c r="FOB45" s="90" t="s">
        <v>132</v>
      </c>
      <c r="FOC45" s="90" t="s">
        <v>132</v>
      </c>
      <c r="FOD45" s="90" t="s">
        <v>132</v>
      </c>
      <c r="FOE45" s="90" t="s">
        <v>132</v>
      </c>
      <c r="FOF45" s="90" t="s">
        <v>132</v>
      </c>
      <c r="FOG45" s="90" t="s">
        <v>132</v>
      </c>
      <c r="FOH45" s="90" t="s">
        <v>132</v>
      </c>
      <c r="FOI45" s="90" t="s">
        <v>132</v>
      </c>
      <c r="FOJ45" s="90" t="s">
        <v>132</v>
      </c>
      <c r="FOK45" s="90" t="s">
        <v>132</v>
      </c>
      <c r="FOL45" s="90" t="s">
        <v>132</v>
      </c>
      <c r="FOM45" s="90" t="s">
        <v>132</v>
      </c>
      <c r="FON45" s="90" t="s">
        <v>132</v>
      </c>
      <c r="FOO45" s="90" t="s">
        <v>132</v>
      </c>
      <c r="FOP45" s="90" t="s">
        <v>132</v>
      </c>
      <c r="FOQ45" s="90" t="s">
        <v>132</v>
      </c>
      <c r="FOR45" s="90" t="s">
        <v>132</v>
      </c>
      <c r="FOS45" s="90" t="s">
        <v>132</v>
      </c>
      <c r="FOT45" s="90" t="s">
        <v>132</v>
      </c>
      <c r="FOU45" s="90" t="s">
        <v>132</v>
      </c>
      <c r="FOV45" s="90" t="s">
        <v>132</v>
      </c>
      <c r="FOW45" s="90" t="s">
        <v>132</v>
      </c>
      <c r="FOX45" s="90" t="s">
        <v>132</v>
      </c>
      <c r="FOY45" s="90" t="s">
        <v>132</v>
      </c>
      <c r="FOZ45" s="90" t="s">
        <v>132</v>
      </c>
      <c r="FPA45" s="90" t="s">
        <v>132</v>
      </c>
      <c r="FPB45" s="90" t="s">
        <v>132</v>
      </c>
      <c r="FPC45" s="90" t="s">
        <v>132</v>
      </c>
      <c r="FPD45" s="90" t="s">
        <v>132</v>
      </c>
      <c r="FPE45" s="90" t="s">
        <v>132</v>
      </c>
      <c r="FPF45" s="90" t="s">
        <v>132</v>
      </c>
      <c r="FPG45" s="90" t="s">
        <v>132</v>
      </c>
      <c r="FPH45" s="90" t="s">
        <v>132</v>
      </c>
      <c r="FPI45" s="90" t="s">
        <v>132</v>
      </c>
      <c r="FPJ45" s="90" t="s">
        <v>132</v>
      </c>
      <c r="FPK45" s="90" t="s">
        <v>132</v>
      </c>
      <c r="FPL45" s="90" t="s">
        <v>132</v>
      </c>
      <c r="FPM45" s="90" t="s">
        <v>132</v>
      </c>
      <c r="FPN45" s="90" t="s">
        <v>132</v>
      </c>
      <c r="FPO45" s="90" t="s">
        <v>132</v>
      </c>
      <c r="FPP45" s="90" t="s">
        <v>132</v>
      </c>
      <c r="FPQ45" s="90" t="s">
        <v>132</v>
      </c>
      <c r="FPR45" s="90" t="s">
        <v>132</v>
      </c>
      <c r="FPS45" s="90" t="s">
        <v>132</v>
      </c>
      <c r="FPT45" s="90" t="s">
        <v>132</v>
      </c>
      <c r="FPU45" s="90" t="s">
        <v>132</v>
      </c>
      <c r="FPV45" s="90" t="s">
        <v>132</v>
      </c>
      <c r="FPW45" s="90" t="s">
        <v>132</v>
      </c>
      <c r="FPX45" s="90" t="s">
        <v>132</v>
      </c>
      <c r="FPY45" s="90" t="s">
        <v>132</v>
      </c>
      <c r="FPZ45" s="90" t="s">
        <v>132</v>
      </c>
      <c r="FQA45" s="90" t="s">
        <v>132</v>
      </c>
      <c r="FQB45" s="90" t="s">
        <v>132</v>
      </c>
      <c r="FQC45" s="90" t="s">
        <v>132</v>
      </c>
      <c r="FQD45" s="90" t="s">
        <v>132</v>
      </c>
      <c r="FQE45" s="90" t="s">
        <v>132</v>
      </c>
      <c r="FQF45" s="90" t="s">
        <v>132</v>
      </c>
      <c r="FQG45" s="90" t="s">
        <v>132</v>
      </c>
      <c r="FQH45" s="90" t="s">
        <v>132</v>
      </c>
      <c r="FQI45" s="90" t="s">
        <v>132</v>
      </c>
      <c r="FQJ45" s="90" t="s">
        <v>132</v>
      </c>
      <c r="FQK45" s="90" t="s">
        <v>132</v>
      </c>
      <c r="FQL45" s="90" t="s">
        <v>132</v>
      </c>
      <c r="FQM45" s="90" t="s">
        <v>132</v>
      </c>
      <c r="FQN45" s="90" t="s">
        <v>132</v>
      </c>
      <c r="FQO45" s="90" t="s">
        <v>132</v>
      </c>
      <c r="FQP45" s="90" t="s">
        <v>132</v>
      </c>
      <c r="FQQ45" s="90" t="s">
        <v>132</v>
      </c>
      <c r="FQR45" s="90" t="s">
        <v>132</v>
      </c>
      <c r="FQS45" s="90" t="s">
        <v>132</v>
      </c>
      <c r="FQT45" s="90" t="s">
        <v>132</v>
      </c>
      <c r="FQU45" s="90" t="s">
        <v>132</v>
      </c>
      <c r="FQV45" s="90" t="s">
        <v>132</v>
      </c>
      <c r="FQW45" s="90" t="s">
        <v>132</v>
      </c>
      <c r="FQX45" s="90" t="s">
        <v>132</v>
      </c>
      <c r="FQY45" s="90" t="s">
        <v>132</v>
      </c>
      <c r="FQZ45" s="90" t="s">
        <v>132</v>
      </c>
      <c r="FRA45" s="90" t="s">
        <v>132</v>
      </c>
      <c r="FRB45" s="90" t="s">
        <v>132</v>
      </c>
      <c r="FRC45" s="90" t="s">
        <v>132</v>
      </c>
      <c r="FRD45" s="90" t="s">
        <v>132</v>
      </c>
      <c r="FRE45" s="90" t="s">
        <v>132</v>
      </c>
      <c r="FRF45" s="90" t="s">
        <v>132</v>
      </c>
      <c r="FRG45" s="90" t="s">
        <v>132</v>
      </c>
      <c r="FRH45" s="90" t="s">
        <v>132</v>
      </c>
      <c r="FRI45" s="90" t="s">
        <v>132</v>
      </c>
      <c r="FRJ45" s="90" t="s">
        <v>132</v>
      </c>
      <c r="FRK45" s="90" t="s">
        <v>132</v>
      </c>
      <c r="FRL45" s="90" t="s">
        <v>132</v>
      </c>
      <c r="FRM45" s="90" t="s">
        <v>132</v>
      </c>
      <c r="FRN45" s="90" t="s">
        <v>132</v>
      </c>
      <c r="FRO45" s="90" t="s">
        <v>132</v>
      </c>
      <c r="FRP45" s="90" t="s">
        <v>132</v>
      </c>
      <c r="FRQ45" s="90" t="s">
        <v>132</v>
      </c>
      <c r="FRR45" s="90" t="s">
        <v>132</v>
      </c>
      <c r="FRS45" s="90" t="s">
        <v>132</v>
      </c>
      <c r="FRT45" s="90" t="s">
        <v>132</v>
      </c>
      <c r="FRU45" s="90" t="s">
        <v>132</v>
      </c>
      <c r="FRV45" s="90" t="s">
        <v>132</v>
      </c>
      <c r="FRW45" s="90" t="s">
        <v>132</v>
      </c>
      <c r="FRX45" s="90" t="s">
        <v>132</v>
      </c>
      <c r="FRY45" s="90" t="s">
        <v>132</v>
      </c>
      <c r="FRZ45" s="90" t="s">
        <v>132</v>
      </c>
      <c r="FSA45" s="90" t="s">
        <v>132</v>
      </c>
      <c r="FSB45" s="90" t="s">
        <v>132</v>
      </c>
      <c r="FSC45" s="90" t="s">
        <v>132</v>
      </c>
      <c r="FSD45" s="90" t="s">
        <v>132</v>
      </c>
      <c r="FSE45" s="90" t="s">
        <v>132</v>
      </c>
      <c r="FSF45" s="90" t="s">
        <v>132</v>
      </c>
      <c r="FSG45" s="90" t="s">
        <v>132</v>
      </c>
      <c r="FSH45" s="90" t="s">
        <v>132</v>
      </c>
      <c r="FSI45" s="90" t="s">
        <v>132</v>
      </c>
      <c r="FSJ45" s="90" t="s">
        <v>132</v>
      </c>
      <c r="FSK45" s="90" t="s">
        <v>132</v>
      </c>
      <c r="FSL45" s="90" t="s">
        <v>132</v>
      </c>
      <c r="FSM45" s="90" t="s">
        <v>132</v>
      </c>
      <c r="FSN45" s="90" t="s">
        <v>132</v>
      </c>
      <c r="FSO45" s="90" t="s">
        <v>132</v>
      </c>
      <c r="FSP45" s="90" t="s">
        <v>132</v>
      </c>
      <c r="FSQ45" s="90" t="s">
        <v>132</v>
      </c>
      <c r="FSR45" s="90" t="s">
        <v>132</v>
      </c>
      <c r="FSS45" s="90" t="s">
        <v>132</v>
      </c>
      <c r="FST45" s="90" t="s">
        <v>132</v>
      </c>
      <c r="FSU45" s="90" t="s">
        <v>132</v>
      </c>
      <c r="FSV45" s="90" t="s">
        <v>132</v>
      </c>
      <c r="FSW45" s="90" t="s">
        <v>132</v>
      </c>
      <c r="FSX45" s="90" t="s">
        <v>132</v>
      </c>
      <c r="FSY45" s="90" t="s">
        <v>132</v>
      </c>
      <c r="FSZ45" s="90" t="s">
        <v>132</v>
      </c>
      <c r="FTA45" s="90" t="s">
        <v>132</v>
      </c>
      <c r="FTB45" s="90" t="s">
        <v>132</v>
      </c>
      <c r="FTC45" s="90" t="s">
        <v>132</v>
      </c>
      <c r="FTD45" s="90" t="s">
        <v>132</v>
      </c>
      <c r="FTE45" s="90" t="s">
        <v>132</v>
      </c>
      <c r="FTF45" s="90" t="s">
        <v>132</v>
      </c>
      <c r="FTG45" s="90" t="s">
        <v>132</v>
      </c>
      <c r="FTH45" s="90" t="s">
        <v>132</v>
      </c>
      <c r="FTI45" s="90" t="s">
        <v>132</v>
      </c>
      <c r="FTJ45" s="90" t="s">
        <v>132</v>
      </c>
      <c r="FTK45" s="90" t="s">
        <v>132</v>
      </c>
      <c r="FTL45" s="90" t="s">
        <v>132</v>
      </c>
      <c r="FTM45" s="90" t="s">
        <v>132</v>
      </c>
      <c r="FTN45" s="90" t="s">
        <v>132</v>
      </c>
      <c r="FTO45" s="90" t="s">
        <v>132</v>
      </c>
      <c r="FTP45" s="90" t="s">
        <v>132</v>
      </c>
      <c r="FTQ45" s="90" t="s">
        <v>132</v>
      </c>
      <c r="FTR45" s="90" t="s">
        <v>132</v>
      </c>
      <c r="FTS45" s="90" t="s">
        <v>132</v>
      </c>
      <c r="FTT45" s="90" t="s">
        <v>132</v>
      </c>
      <c r="FTU45" s="90" t="s">
        <v>132</v>
      </c>
      <c r="FTV45" s="90" t="s">
        <v>132</v>
      </c>
      <c r="FTW45" s="90" t="s">
        <v>132</v>
      </c>
      <c r="FTX45" s="90" t="s">
        <v>132</v>
      </c>
      <c r="FTY45" s="90" t="s">
        <v>132</v>
      </c>
      <c r="FTZ45" s="90" t="s">
        <v>132</v>
      </c>
      <c r="FUA45" s="90" t="s">
        <v>132</v>
      </c>
      <c r="FUB45" s="90" t="s">
        <v>132</v>
      </c>
      <c r="FUC45" s="90" t="s">
        <v>132</v>
      </c>
      <c r="FUD45" s="90" t="s">
        <v>132</v>
      </c>
      <c r="FUE45" s="90" t="s">
        <v>132</v>
      </c>
      <c r="FUF45" s="90" t="s">
        <v>132</v>
      </c>
      <c r="FUG45" s="90" t="s">
        <v>132</v>
      </c>
      <c r="FUH45" s="90" t="s">
        <v>132</v>
      </c>
      <c r="FUI45" s="90" t="s">
        <v>132</v>
      </c>
      <c r="FUJ45" s="90" t="s">
        <v>132</v>
      </c>
      <c r="FUK45" s="90" t="s">
        <v>132</v>
      </c>
      <c r="FUL45" s="90" t="s">
        <v>132</v>
      </c>
      <c r="FUM45" s="90" t="s">
        <v>132</v>
      </c>
      <c r="FUN45" s="90" t="s">
        <v>132</v>
      </c>
      <c r="FUO45" s="90" t="s">
        <v>132</v>
      </c>
      <c r="FUP45" s="90" t="s">
        <v>132</v>
      </c>
      <c r="FUQ45" s="90" t="s">
        <v>132</v>
      </c>
      <c r="FUR45" s="90" t="s">
        <v>132</v>
      </c>
      <c r="FUS45" s="90" t="s">
        <v>132</v>
      </c>
      <c r="FUT45" s="90" t="s">
        <v>132</v>
      </c>
      <c r="FUU45" s="90" t="s">
        <v>132</v>
      </c>
      <c r="FUV45" s="90" t="s">
        <v>132</v>
      </c>
      <c r="FUW45" s="90" t="s">
        <v>132</v>
      </c>
      <c r="FUX45" s="90" t="s">
        <v>132</v>
      </c>
      <c r="FUY45" s="90" t="s">
        <v>132</v>
      </c>
      <c r="FUZ45" s="90" t="s">
        <v>132</v>
      </c>
      <c r="FVA45" s="90" t="s">
        <v>132</v>
      </c>
      <c r="FVB45" s="90" t="s">
        <v>132</v>
      </c>
      <c r="FVC45" s="90" t="s">
        <v>132</v>
      </c>
      <c r="FVD45" s="90" t="s">
        <v>132</v>
      </c>
      <c r="FVE45" s="90" t="s">
        <v>132</v>
      </c>
      <c r="FVF45" s="90" t="s">
        <v>132</v>
      </c>
      <c r="FVG45" s="90" t="s">
        <v>132</v>
      </c>
      <c r="FVH45" s="90" t="s">
        <v>132</v>
      </c>
      <c r="FVI45" s="90" t="s">
        <v>132</v>
      </c>
      <c r="FVJ45" s="90" t="s">
        <v>132</v>
      </c>
      <c r="FVK45" s="90" t="s">
        <v>132</v>
      </c>
      <c r="FVL45" s="90" t="s">
        <v>132</v>
      </c>
      <c r="FVM45" s="90" t="s">
        <v>132</v>
      </c>
      <c r="FVN45" s="90" t="s">
        <v>132</v>
      </c>
      <c r="FVO45" s="90" t="s">
        <v>132</v>
      </c>
      <c r="FVP45" s="90" t="s">
        <v>132</v>
      </c>
      <c r="FVQ45" s="90" t="s">
        <v>132</v>
      </c>
      <c r="FVR45" s="90" t="s">
        <v>132</v>
      </c>
      <c r="FVS45" s="90" t="s">
        <v>132</v>
      </c>
      <c r="FVT45" s="90" t="s">
        <v>132</v>
      </c>
      <c r="FVU45" s="90" t="s">
        <v>132</v>
      </c>
      <c r="FVV45" s="90" t="s">
        <v>132</v>
      </c>
      <c r="FVW45" s="90" t="s">
        <v>132</v>
      </c>
      <c r="FVX45" s="90" t="s">
        <v>132</v>
      </c>
      <c r="FVY45" s="90" t="s">
        <v>132</v>
      </c>
      <c r="FVZ45" s="90" t="s">
        <v>132</v>
      </c>
      <c r="FWA45" s="90" t="s">
        <v>132</v>
      </c>
      <c r="FWB45" s="90" t="s">
        <v>132</v>
      </c>
      <c r="FWC45" s="90" t="s">
        <v>132</v>
      </c>
      <c r="FWD45" s="90" t="s">
        <v>132</v>
      </c>
      <c r="FWE45" s="90" t="s">
        <v>132</v>
      </c>
      <c r="FWF45" s="90" t="s">
        <v>132</v>
      </c>
      <c r="FWG45" s="90" t="s">
        <v>132</v>
      </c>
      <c r="FWH45" s="90" t="s">
        <v>132</v>
      </c>
      <c r="FWI45" s="90" t="s">
        <v>132</v>
      </c>
      <c r="FWJ45" s="90" t="s">
        <v>132</v>
      </c>
      <c r="FWK45" s="90" t="s">
        <v>132</v>
      </c>
      <c r="FWL45" s="90" t="s">
        <v>132</v>
      </c>
      <c r="FWM45" s="90" t="s">
        <v>132</v>
      </c>
      <c r="FWN45" s="90" t="s">
        <v>132</v>
      </c>
      <c r="FWO45" s="90" t="s">
        <v>132</v>
      </c>
      <c r="FWP45" s="90" t="s">
        <v>132</v>
      </c>
      <c r="FWQ45" s="90" t="s">
        <v>132</v>
      </c>
      <c r="FWR45" s="90" t="s">
        <v>132</v>
      </c>
      <c r="FWS45" s="90" t="s">
        <v>132</v>
      </c>
      <c r="FWT45" s="90" t="s">
        <v>132</v>
      </c>
      <c r="FWU45" s="90" t="s">
        <v>132</v>
      </c>
      <c r="FWV45" s="90" t="s">
        <v>132</v>
      </c>
      <c r="FWW45" s="90" t="s">
        <v>132</v>
      </c>
      <c r="FWX45" s="90" t="s">
        <v>132</v>
      </c>
      <c r="FWY45" s="90" t="s">
        <v>132</v>
      </c>
      <c r="FWZ45" s="90" t="s">
        <v>132</v>
      </c>
      <c r="FXA45" s="90" t="s">
        <v>132</v>
      </c>
      <c r="FXB45" s="90" t="s">
        <v>132</v>
      </c>
      <c r="FXC45" s="90" t="s">
        <v>132</v>
      </c>
      <c r="FXD45" s="90" t="s">
        <v>132</v>
      </c>
      <c r="FXE45" s="90" t="s">
        <v>132</v>
      </c>
      <c r="FXF45" s="90" t="s">
        <v>132</v>
      </c>
      <c r="FXG45" s="90" t="s">
        <v>132</v>
      </c>
      <c r="FXH45" s="90" t="s">
        <v>132</v>
      </c>
      <c r="FXI45" s="90" t="s">
        <v>132</v>
      </c>
      <c r="FXJ45" s="90" t="s">
        <v>132</v>
      </c>
      <c r="FXK45" s="90" t="s">
        <v>132</v>
      </c>
      <c r="FXL45" s="90" t="s">
        <v>132</v>
      </c>
      <c r="FXM45" s="90" t="s">
        <v>132</v>
      </c>
      <c r="FXN45" s="90" t="s">
        <v>132</v>
      </c>
      <c r="FXO45" s="90" t="s">
        <v>132</v>
      </c>
      <c r="FXP45" s="90" t="s">
        <v>132</v>
      </c>
      <c r="FXQ45" s="90" t="s">
        <v>132</v>
      </c>
      <c r="FXR45" s="90" t="s">
        <v>132</v>
      </c>
      <c r="FXS45" s="90" t="s">
        <v>132</v>
      </c>
      <c r="FXT45" s="90" t="s">
        <v>132</v>
      </c>
      <c r="FXU45" s="90" t="s">
        <v>132</v>
      </c>
      <c r="FXV45" s="90" t="s">
        <v>132</v>
      </c>
      <c r="FXW45" s="90" t="s">
        <v>132</v>
      </c>
      <c r="FXX45" s="90" t="s">
        <v>132</v>
      </c>
      <c r="FXY45" s="90" t="s">
        <v>132</v>
      </c>
      <c r="FXZ45" s="90" t="s">
        <v>132</v>
      </c>
      <c r="FYA45" s="90" t="s">
        <v>132</v>
      </c>
      <c r="FYB45" s="90" t="s">
        <v>132</v>
      </c>
      <c r="FYC45" s="90" t="s">
        <v>132</v>
      </c>
      <c r="FYD45" s="90" t="s">
        <v>132</v>
      </c>
      <c r="FYE45" s="90" t="s">
        <v>132</v>
      </c>
      <c r="FYF45" s="90" t="s">
        <v>132</v>
      </c>
      <c r="FYG45" s="90" t="s">
        <v>132</v>
      </c>
      <c r="FYH45" s="90" t="s">
        <v>132</v>
      </c>
      <c r="FYI45" s="90" t="s">
        <v>132</v>
      </c>
      <c r="FYJ45" s="90" t="s">
        <v>132</v>
      </c>
      <c r="FYK45" s="90" t="s">
        <v>132</v>
      </c>
      <c r="FYL45" s="90" t="s">
        <v>132</v>
      </c>
      <c r="FYM45" s="90" t="s">
        <v>132</v>
      </c>
      <c r="FYN45" s="90" t="s">
        <v>132</v>
      </c>
      <c r="FYO45" s="90" t="s">
        <v>132</v>
      </c>
      <c r="FYP45" s="90" t="s">
        <v>132</v>
      </c>
      <c r="FYQ45" s="90" t="s">
        <v>132</v>
      </c>
      <c r="FYR45" s="90" t="s">
        <v>132</v>
      </c>
      <c r="FYS45" s="90" t="s">
        <v>132</v>
      </c>
      <c r="FYT45" s="90" t="s">
        <v>132</v>
      </c>
      <c r="FYU45" s="90" t="s">
        <v>132</v>
      </c>
      <c r="FYV45" s="90" t="s">
        <v>132</v>
      </c>
      <c r="FYW45" s="90" t="s">
        <v>132</v>
      </c>
      <c r="FYX45" s="90" t="s">
        <v>132</v>
      </c>
      <c r="FYY45" s="90" t="s">
        <v>132</v>
      </c>
      <c r="FYZ45" s="90" t="s">
        <v>132</v>
      </c>
      <c r="FZA45" s="90" t="s">
        <v>132</v>
      </c>
      <c r="FZB45" s="90" t="s">
        <v>132</v>
      </c>
      <c r="FZC45" s="90" t="s">
        <v>132</v>
      </c>
      <c r="FZD45" s="90" t="s">
        <v>132</v>
      </c>
      <c r="FZE45" s="90" t="s">
        <v>132</v>
      </c>
      <c r="FZF45" s="90" t="s">
        <v>132</v>
      </c>
      <c r="FZG45" s="90" t="s">
        <v>132</v>
      </c>
      <c r="FZH45" s="90" t="s">
        <v>132</v>
      </c>
      <c r="FZI45" s="90" t="s">
        <v>132</v>
      </c>
      <c r="FZJ45" s="90" t="s">
        <v>132</v>
      </c>
      <c r="FZK45" s="90" t="s">
        <v>132</v>
      </c>
      <c r="FZL45" s="90" t="s">
        <v>132</v>
      </c>
      <c r="FZM45" s="90" t="s">
        <v>132</v>
      </c>
      <c r="FZN45" s="90" t="s">
        <v>132</v>
      </c>
      <c r="FZO45" s="90" t="s">
        <v>132</v>
      </c>
      <c r="FZP45" s="90" t="s">
        <v>132</v>
      </c>
      <c r="FZQ45" s="90" t="s">
        <v>132</v>
      </c>
      <c r="FZR45" s="90" t="s">
        <v>132</v>
      </c>
      <c r="FZS45" s="90" t="s">
        <v>132</v>
      </c>
      <c r="FZT45" s="90" t="s">
        <v>132</v>
      </c>
      <c r="FZU45" s="90" t="s">
        <v>132</v>
      </c>
      <c r="FZV45" s="90" t="s">
        <v>132</v>
      </c>
      <c r="FZW45" s="90" t="s">
        <v>132</v>
      </c>
      <c r="FZX45" s="90" t="s">
        <v>132</v>
      </c>
      <c r="FZY45" s="90" t="s">
        <v>132</v>
      </c>
      <c r="FZZ45" s="90" t="s">
        <v>132</v>
      </c>
      <c r="GAA45" s="90" t="s">
        <v>132</v>
      </c>
      <c r="GAB45" s="90" t="s">
        <v>132</v>
      </c>
      <c r="GAC45" s="90" t="s">
        <v>132</v>
      </c>
      <c r="GAD45" s="90" t="s">
        <v>132</v>
      </c>
      <c r="GAE45" s="90" t="s">
        <v>132</v>
      </c>
      <c r="GAF45" s="90" t="s">
        <v>132</v>
      </c>
      <c r="GAG45" s="90" t="s">
        <v>132</v>
      </c>
      <c r="GAH45" s="90" t="s">
        <v>132</v>
      </c>
      <c r="GAI45" s="90" t="s">
        <v>132</v>
      </c>
      <c r="GAJ45" s="90" t="s">
        <v>132</v>
      </c>
      <c r="GAK45" s="90" t="s">
        <v>132</v>
      </c>
      <c r="GAL45" s="90" t="s">
        <v>132</v>
      </c>
      <c r="GAM45" s="90" t="s">
        <v>132</v>
      </c>
      <c r="GAN45" s="90" t="s">
        <v>132</v>
      </c>
      <c r="GAO45" s="90" t="s">
        <v>132</v>
      </c>
      <c r="GAP45" s="90" t="s">
        <v>132</v>
      </c>
      <c r="GAQ45" s="90" t="s">
        <v>132</v>
      </c>
      <c r="GAR45" s="90" t="s">
        <v>132</v>
      </c>
      <c r="GAS45" s="90" t="s">
        <v>132</v>
      </c>
      <c r="GAT45" s="90" t="s">
        <v>132</v>
      </c>
      <c r="GAU45" s="90" t="s">
        <v>132</v>
      </c>
      <c r="GAV45" s="90" t="s">
        <v>132</v>
      </c>
      <c r="GAW45" s="90" t="s">
        <v>132</v>
      </c>
      <c r="GAX45" s="90" t="s">
        <v>132</v>
      </c>
      <c r="GAY45" s="90" t="s">
        <v>132</v>
      </c>
      <c r="GAZ45" s="90" t="s">
        <v>132</v>
      </c>
      <c r="GBA45" s="90" t="s">
        <v>132</v>
      </c>
      <c r="GBB45" s="90" t="s">
        <v>132</v>
      </c>
      <c r="GBC45" s="90" t="s">
        <v>132</v>
      </c>
      <c r="GBD45" s="90" t="s">
        <v>132</v>
      </c>
      <c r="GBE45" s="90" t="s">
        <v>132</v>
      </c>
      <c r="GBF45" s="90" t="s">
        <v>132</v>
      </c>
      <c r="GBG45" s="90" t="s">
        <v>132</v>
      </c>
      <c r="GBH45" s="90" t="s">
        <v>132</v>
      </c>
      <c r="GBI45" s="90" t="s">
        <v>132</v>
      </c>
      <c r="GBJ45" s="90" t="s">
        <v>132</v>
      </c>
      <c r="GBK45" s="90" t="s">
        <v>132</v>
      </c>
      <c r="GBL45" s="90" t="s">
        <v>132</v>
      </c>
      <c r="GBM45" s="90" t="s">
        <v>132</v>
      </c>
      <c r="GBN45" s="90" t="s">
        <v>132</v>
      </c>
      <c r="GBO45" s="90" t="s">
        <v>132</v>
      </c>
      <c r="GBP45" s="90" t="s">
        <v>132</v>
      </c>
      <c r="GBQ45" s="90" t="s">
        <v>132</v>
      </c>
      <c r="GBR45" s="90" t="s">
        <v>132</v>
      </c>
      <c r="GBS45" s="90" t="s">
        <v>132</v>
      </c>
      <c r="GBT45" s="90" t="s">
        <v>132</v>
      </c>
      <c r="GBU45" s="90" t="s">
        <v>132</v>
      </c>
      <c r="GBV45" s="90" t="s">
        <v>132</v>
      </c>
      <c r="GBW45" s="90" t="s">
        <v>132</v>
      </c>
      <c r="GBX45" s="90" t="s">
        <v>132</v>
      </c>
      <c r="GBY45" s="90" t="s">
        <v>132</v>
      </c>
      <c r="GBZ45" s="90" t="s">
        <v>132</v>
      </c>
      <c r="GCA45" s="90" t="s">
        <v>132</v>
      </c>
      <c r="GCB45" s="90" t="s">
        <v>132</v>
      </c>
      <c r="GCC45" s="90" t="s">
        <v>132</v>
      </c>
      <c r="GCD45" s="90" t="s">
        <v>132</v>
      </c>
      <c r="GCE45" s="90" t="s">
        <v>132</v>
      </c>
      <c r="GCF45" s="90" t="s">
        <v>132</v>
      </c>
      <c r="GCG45" s="90" t="s">
        <v>132</v>
      </c>
      <c r="GCH45" s="90" t="s">
        <v>132</v>
      </c>
      <c r="GCI45" s="90" t="s">
        <v>132</v>
      </c>
      <c r="GCJ45" s="90" t="s">
        <v>132</v>
      </c>
      <c r="GCK45" s="90" t="s">
        <v>132</v>
      </c>
      <c r="GCL45" s="90" t="s">
        <v>132</v>
      </c>
      <c r="GCM45" s="90" t="s">
        <v>132</v>
      </c>
      <c r="GCN45" s="90" t="s">
        <v>132</v>
      </c>
      <c r="GCO45" s="90" t="s">
        <v>132</v>
      </c>
      <c r="GCP45" s="90" t="s">
        <v>132</v>
      </c>
      <c r="GCQ45" s="90" t="s">
        <v>132</v>
      </c>
      <c r="GCR45" s="90" t="s">
        <v>132</v>
      </c>
      <c r="GCS45" s="90" t="s">
        <v>132</v>
      </c>
      <c r="GCT45" s="90" t="s">
        <v>132</v>
      </c>
      <c r="GCU45" s="90" t="s">
        <v>132</v>
      </c>
      <c r="GCV45" s="90" t="s">
        <v>132</v>
      </c>
      <c r="GCW45" s="90" t="s">
        <v>132</v>
      </c>
      <c r="GCX45" s="90" t="s">
        <v>132</v>
      </c>
      <c r="GCY45" s="90" t="s">
        <v>132</v>
      </c>
      <c r="GCZ45" s="90" t="s">
        <v>132</v>
      </c>
      <c r="GDA45" s="90" t="s">
        <v>132</v>
      </c>
      <c r="GDB45" s="90" t="s">
        <v>132</v>
      </c>
      <c r="GDC45" s="90" t="s">
        <v>132</v>
      </c>
      <c r="GDD45" s="90" t="s">
        <v>132</v>
      </c>
      <c r="GDE45" s="90" t="s">
        <v>132</v>
      </c>
      <c r="GDF45" s="90" t="s">
        <v>132</v>
      </c>
      <c r="GDG45" s="90" t="s">
        <v>132</v>
      </c>
      <c r="GDH45" s="90" t="s">
        <v>132</v>
      </c>
      <c r="GDI45" s="90" t="s">
        <v>132</v>
      </c>
      <c r="GDJ45" s="90" t="s">
        <v>132</v>
      </c>
      <c r="GDK45" s="90" t="s">
        <v>132</v>
      </c>
      <c r="GDL45" s="90" t="s">
        <v>132</v>
      </c>
      <c r="GDM45" s="90" t="s">
        <v>132</v>
      </c>
      <c r="GDN45" s="90" t="s">
        <v>132</v>
      </c>
      <c r="GDO45" s="90" t="s">
        <v>132</v>
      </c>
      <c r="GDP45" s="90" t="s">
        <v>132</v>
      </c>
      <c r="GDQ45" s="90" t="s">
        <v>132</v>
      </c>
      <c r="GDR45" s="90" t="s">
        <v>132</v>
      </c>
      <c r="GDS45" s="90" t="s">
        <v>132</v>
      </c>
      <c r="GDT45" s="90" t="s">
        <v>132</v>
      </c>
      <c r="GDU45" s="90" t="s">
        <v>132</v>
      </c>
      <c r="GDV45" s="90" t="s">
        <v>132</v>
      </c>
      <c r="GDW45" s="90" t="s">
        <v>132</v>
      </c>
      <c r="GDX45" s="90" t="s">
        <v>132</v>
      </c>
      <c r="GDY45" s="90" t="s">
        <v>132</v>
      </c>
      <c r="GDZ45" s="90" t="s">
        <v>132</v>
      </c>
      <c r="GEA45" s="90" t="s">
        <v>132</v>
      </c>
      <c r="GEB45" s="90" t="s">
        <v>132</v>
      </c>
      <c r="GEC45" s="90" t="s">
        <v>132</v>
      </c>
      <c r="GED45" s="90" t="s">
        <v>132</v>
      </c>
      <c r="GEE45" s="90" t="s">
        <v>132</v>
      </c>
      <c r="GEF45" s="90" t="s">
        <v>132</v>
      </c>
      <c r="GEG45" s="90" t="s">
        <v>132</v>
      </c>
      <c r="GEH45" s="90" t="s">
        <v>132</v>
      </c>
      <c r="GEI45" s="90" t="s">
        <v>132</v>
      </c>
      <c r="GEJ45" s="90" t="s">
        <v>132</v>
      </c>
      <c r="GEK45" s="90" t="s">
        <v>132</v>
      </c>
      <c r="GEL45" s="90" t="s">
        <v>132</v>
      </c>
      <c r="GEM45" s="90" t="s">
        <v>132</v>
      </c>
      <c r="GEN45" s="90" t="s">
        <v>132</v>
      </c>
      <c r="GEO45" s="90" t="s">
        <v>132</v>
      </c>
      <c r="GEP45" s="90" t="s">
        <v>132</v>
      </c>
      <c r="GEQ45" s="90" t="s">
        <v>132</v>
      </c>
      <c r="GER45" s="90" t="s">
        <v>132</v>
      </c>
      <c r="GES45" s="90" t="s">
        <v>132</v>
      </c>
      <c r="GET45" s="90" t="s">
        <v>132</v>
      </c>
      <c r="GEU45" s="90" t="s">
        <v>132</v>
      </c>
      <c r="GEV45" s="90" t="s">
        <v>132</v>
      </c>
      <c r="GEW45" s="90" t="s">
        <v>132</v>
      </c>
      <c r="GEX45" s="90" t="s">
        <v>132</v>
      </c>
      <c r="GEY45" s="90" t="s">
        <v>132</v>
      </c>
      <c r="GEZ45" s="90" t="s">
        <v>132</v>
      </c>
      <c r="GFA45" s="90" t="s">
        <v>132</v>
      </c>
      <c r="GFB45" s="90" t="s">
        <v>132</v>
      </c>
      <c r="GFC45" s="90" t="s">
        <v>132</v>
      </c>
      <c r="GFD45" s="90" t="s">
        <v>132</v>
      </c>
      <c r="GFE45" s="90" t="s">
        <v>132</v>
      </c>
      <c r="GFF45" s="90" t="s">
        <v>132</v>
      </c>
      <c r="GFG45" s="90" t="s">
        <v>132</v>
      </c>
      <c r="GFH45" s="90" t="s">
        <v>132</v>
      </c>
      <c r="GFI45" s="90" t="s">
        <v>132</v>
      </c>
      <c r="GFJ45" s="90" t="s">
        <v>132</v>
      </c>
      <c r="GFK45" s="90" t="s">
        <v>132</v>
      </c>
      <c r="GFL45" s="90" t="s">
        <v>132</v>
      </c>
      <c r="GFM45" s="90" t="s">
        <v>132</v>
      </c>
      <c r="GFN45" s="90" t="s">
        <v>132</v>
      </c>
      <c r="GFO45" s="90" t="s">
        <v>132</v>
      </c>
      <c r="GFP45" s="90" t="s">
        <v>132</v>
      </c>
      <c r="GFQ45" s="90" t="s">
        <v>132</v>
      </c>
      <c r="GFR45" s="90" t="s">
        <v>132</v>
      </c>
      <c r="GFS45" s="90" t="s">
        <v>132</v>
      </c>
      <c r="GFT45" s="90" t="s">
        <v>132</v>
      </c>
      <c r="GFU45" s="90" t="s">
        <v>132</v>
      </c>
      <c r="GFV45" s="90" t="s">
        <v>132</v>
      </c>
      <c r="GFW45" s="90" t="s">
        <v>132</v>
      </c>
      <c r="GFX45" s="90" t="s">
        <v>132</v>
      </c>
      <c r="GFY45" s="90" t="s">
        <v>132</v>
      </c>
      <c r="GFZ45" s="90" t="s">
        <v>132</v>
      </c>
      <c r="GGA45" s="90" t="s">
        <v>132</v>
      </c>
      <c r="GGB45" s="90" t="s">
        <v>132</v>
      </c>
      <c r="GGC45" s="90" t="s">
        <v>132</v>
      </c>
      <c r="GGD45" s="90" t="s">
        <v>132</v>
      </c>
      <c r="GGE45" s="90" t="s">
        <v>132</v>
      </c>
      <c r="GGF45" s="90" t="s">
        <v>132</v>
      </c>
      <c r="GGG45" s="90" t="s">
        <v>132</v>
      </c>
      <c r="GGH45" s="90" t="s">
        <v>132</v>
      </c>
      <c r="GGI45" s="90" t="s">
        <v>132</v>
      </c>
      <c r="GGJ45" s="90" t="s">
        <v>132</v>
      </c>
      <c r="GGK45" s="90" t="s">
        <v>132</v>
      </c>
      <c r="GGL45" s="90" t="s">
        <v>132</v>
      </c>
      <c r="GGM45" s="90" t="s">
        <v>132</v>
      </c>
      <c r="GGN45" s="90" t="s">
        <v>132</v>
      </c>
      <c r="GGO45" s="90" t="s">
        <v>132</v>
      </c>
      <c r="GGP45" s="90" t="s">
        <v>132</v>
      </c>
      <c r="GGQ45" s="90" t="s">
        <v>132</v>
      </c>
      <c r="GGR45" s="90" t="s">
        <v>132</v>
      </c>
      <c r="GGS45" s="90" t="s">
        <v>132</v>
      </c>
      <c r="GGT45" s="90" t="s">
        <v>132</v>
      </c>
      <c r="GGU45" s="90" t="s">
        <v>132</v>
      </c>
      <c r="GGV45" s="90" t="s">
        <v>132</v>
      </c>
      <c r="GGW45" s="90" t="s">
        <v>132</v>
      </c>
      <c r="GGX45" s="90" t="s">
        <v>132</v>
      </c>
      <c r="GGY45" s="90" t="s">
        <v>132</v>
      </c>
      <c r="GGZ45" s="90" t="s">
        <v>132</v>
      </c>
      <c r="GHA45" s="90" t="s">
        <v>132</v>
      </c>
      <c r="GHB45" s="90" t="s">
        <v>132</v>
      </c>
      <c r="GHC45" s="90" t="s">
        <v>132</v>
      </c>
      <c r="GHD45" s="90" t="s">
        <v>132</v>
      </c>
      <c r="GHE45" s="90" t="s">
        <v>132</v>
      </c>
      <c r="GHF45" s="90" t="s">
        <v>132</v>
      </c>
      <c r="GHG45" s="90" t="s">
        <v>132</v>
      </c>
      <c r="GHH45" s="90" t="s">
        <v>132</v>
      </c>
      <c r="GHI45" s="90" t="s">
        <v>132</v>
      </c>
      <c r="GHJ45" s="90" t="s">
        <v>132</v>
      </c>
      <c r="GHK45" s="90" t="s">
        <v>132</v>
      </c>
      <c r="GHL45" s="90" t="s">
        <v>132</v>
      </c>
      <c r="GHM45" s="90" t="s">
        <v>132</v>
      </c>
      <c r="GHN45" s="90" t="s">
        <v>132</v>
      </c>
      <c r="GHO45" s="90" t="s">
        <v>132</v>
      </c>
      <c r="GHP45" s="90" t="s">
        <v>132</v>
      </c>
      <c r="GHQ45" s="90" t="s">
        <v>132</v>
      </c>
      <c r="GHR45" s="90" t="s">
        <v>132</v>
      </c>
      <c r="GHS45" s="90" t="s">
        <v>132</v>
      </c>
      <c r="GHT45" s="90" t="s">
        <v>132</v>
      </c>
      <c r="GHU45" s="90" t="s">
        <v>132</v>
      </c>
      <c r="GHV45" s="90" t="s">
        <v>132</v>
      </c>
      <c r="GHW45" s="90" t="s">
        <v>132</v>
      </c>
      <c r="GHX45" s="90" t="s">
        <v>132</v>
      </c>
      <c r="GHY45" s="90" t="s">
        <v>132</v>
      </c>
      <c r="GHZ45" s="90" t="s">
        <v>132</v>
      </c>
      <c r="GIA45" s="90" t="s">
        <v>132</v>
      </c>
      <c r="GIB45" s="90" t="s">
        <v>132</v>
      </c>
      <c r="GIC45" s="90" t="s">
        <v>132</v>
      </c>
      <c r="GID45" s="90" t="s">
        <v>132</v>
      </c>
      <c r="GIE45" s="90" t="s">
        <v>132</v>
      </c>
      <c r="GIF45" s="90" t="s">
        <v>132</v>
      </c>
      <c r="GIG45" s="90" t="s">
        <v>132</v>
      </c>
      <c r="GIH45" s="90" t="s">
        <v>132</v>
      </c>
      <c r="GII45" s="90" t="s">
        <v>132</v>
      </c>
      <c r="GIJ45" s="90" t="s">
        <v>132</v>
      </c>
      <c r="GIK45" s="90" t="s">
        <v>132</v>
      </c>
      <c r="GIL45" s="90" t="s">
        <v>132</v>
      </c>
      <c r="GIM45" s="90" t="s">
        <v>132</v>
      </c>
      <c r="GIN45" s="90" t="s">
        <v>132</v>
      </c>
      <c r="GIO45" s="90" t="s">
        <v>132</v>
      </c>
      <c r="GIP45" s="90" t="s">
        <v>132</v>
      </c>
      <c r="GIQ45" s="90" t="s">
        <v>132</v>
      </c>
      <c r="GIR45" s="90" t="s">
        <v>132</v>
      </c>
      <c r="GIS45" s="90" t="s">
        <v>132</v>
      </c>
      <c r="GIT45" s="90" t="s">
        <v>132</v>
      </c>
      <c r="GIU45" s="90" t="s">
        <v>132</v>
      </c>
      <c r="GIV45" s="90" t="s">
        <v>132</v>
      </c>
      <c r="GIW45" s="90" t="s">
        <v>132</v>
      </c>
      <c r="GIX45" s="90" t="s">
        <v>132</v>
      </c>
      <c r="GIY45" s="90" t="s">
        <v>132</v>
      </c>
      <c r="GIZ45" s="90" t="s">
        <v>132</v>
      </c>
      <c r="GJA45" s="90" t="s">
        <v>132</v>
      </c>
      <c r="GJB45" s="90" t="s">
        <v>132</v>
      </c>
      <c r="GJC45" s="90" t="s">
        <v>132</v>
      </c>
      <c r="GJD45" s="90" t="s">
        <v>132</v>
      </c>
      <c r="GJE45" s="90" t="s">
        <v>132</v>
      </c>
      <c r="GJF45" s="90" t="s">
        <v>132</v>
      </c>
      <c r="GJG45" s="90" t="s">
        <v>132</v>
      </c>
      <c r="GJH45" s="90" t="s">
        <v>132</v>
      </c>
      <c r="GJI45" s="90" t="s">
        <v>132</v>
      </c>
      <c r="GJJ45" s="90" t="s">
        <v>132</v>
      </c>
      <c r="GJK45" s="90" t="s">
        <v>132</v>
      </c>
      <c r="GJL45" s="90" t="s">
        <v>132</v>
      </c>
      <c r="GJM45" s="90" t="s">
        <v>132</v>
      </c>
      <c r="GJN45" s="90" t="s">
        <v>132</v>
      </c>
      <c r="GJO45" s="90" t="s">
        <v>132</v>
      </c>
      <c r="GJP45" s="90" t="s">
        <v>132</v>
      </c>
      <c r="GJQ45" s="90" t="s">
        <v>132</v>
      </c>
      <c r="GJR45" s="90" t="s">
        <v>132</v>
      </c>
      <c r="GJS45" s="90" t="s">
        <v>132</v>
      </c>
      <c r="GJT45" s="90" t="s">
        <v>132</v>
      </c>
      <c r="GJU45" s="90" t="s">
        <v>132</v>
      </c>
      <c r="GJV45" s="90" t="s">
        <v>132</v>
      </c>
      <c r="GJW45" s="90" t="s">
        <v>132</v>
      </c>
      <c r="GJX45" s="90" t="s">
        <v>132</v>
      </c>
      <c r="GJY45" s="90" t="s">
        <v>132</v>
      </c>
      <c r="GJZ45" s="90" t="s">
        <v>132</v>
      </c>
      <c r="GKA45" s="90" t="s">
        <v>132</v>
      </c>
      <c r="GKB45" s="90" t="s">
        <v>132</v>
      </c>
      <c r="GKC45" s="90" t="s">
        <v>132</v>
      </c>
      <c r="GKD45" s="90" t="s">
        <v>132</v>
      </c>
      <c r="GKE45" s="90" t="s">
        <v>132</v>
      </c>
      <c r="GKF45" s="90" t="s">
        <v>132</v>
      </c>
      <c r="GKG45" s="90" t="s">
        <v>132</v>
      </c>
      <c r="GKH45" s="90" t="s">
        <v>132</v>
      </c>
      <c r="GKI45" s="90" t="s">
        <v>132</v>
      </c>
      <c r="GKJ45" s="90" t="s">
        <v>132</v>
      </c>
      <c r="GKK45" s="90" t="s">
        <v>132</v>
      </c>
      <c r="GKL45" s="90" t="s">
        <v>132</v>
      </c>
      <c r="GKM45" s="90" t="s">
        <v>132</v>
      </c>
      <c r="GKN45" s="90" t="s">
        <v>132</v>
      </c>
      <c r="GKO45" s="90" t="s">
        <v>132</v>
      </c>
      <c r="GKP45" s="90" t="s">
        <v>132</v>
      </c>
      <c r="GKQ45" s="90" t="s">
        <v>132</v>
      </c>
      <c r="GKR45" s="90" t="s">
        <v>132</v>
      </c>
      <c r="GKS45" s="90" t="s">
        <v>132</v>
      </c>
      <c r="GKT45" s="90" t="s">
        <v>132</v>
      </c>
      <c r="GKU45" s="90" t="s">
        <v>132</v>
      </c>
      <c r="GKV45" s="90" t="s">
        <v>132</v>
      </c>
      <c r="GKW45" s="90" t="s">
        <v>132</v>
      </c>
      <c r="GKX45" s="90" t="s">
        <v>132</v>
      </c>
      <c r="GKY45" s="90" t="s">
        <v>132</v>
      </c>
      <c r="GKZ45" s="90" t="s">
        <v>132</v>
      </c>
      <c r="GLA45" s="90" t="s">
        <v>132</v>
      </c>
      <c r="GLB45" s="90" t="s">
        <v>132</v>
      </c>
      <c r="GLC45" s="90" t="s">
        <v>132</v>
      </c>
      <c r="GLD45" s="90" t="s">
        <v>132</v>
      </c>
      <c r="GLE45" s="90" t="s">
        <v>132</v>
      </c>
      <c r="GLF45" s="90" t="s">
        <v>132</v>
      </c>
      <c r="GLG45" s="90" t="s">
        <v>132</v>
      </c>
      <c r="GLH45" s="90" t="s">
        <v>132</v>
      </c>
      <c r="GLI45" s="90" t="s">
        <v>132</v>
      </c>
      <c r="GLJ45" s="90" t="s">
        <v>132</v>
      </c>
      <c r="GLK45" s="90" t="s">
        <v>132</v>
      </c>
      <c r="GLL45" s="90" t="s">
        <v>132</v>
      </c>
      <c r="GLM45" s="90" t="s">
        <v>132</v>
      </c>
      <c r="GLN45" s="90" t="s">
        <v>132</v>
      </c>
      <c r="GLO45" s="90" t="s">
        <v>132</v>
      </c>
      <c r="GLP45" s="90" t="s">
        <v>132</v>
      </c>
      <c r="GLQ45" s="90" t="s">
        <v>132</v>
      </c>
      <c r="GLR45" s="90" t="s">
        <v>132</v>
      </c>
      <c r="GLS45" s="90" t="s">
        <v>132</v>
      </c>
      <c r="GLT45" s="90" t="s">
        <v>132</v>
      </c>
      <c r="GLU45" s="90" t="s">
        <v>132</v>
      </c>
      <c r="GLV45" s="90" t="s">
        <v>132</v>
      </c>
      <c r="GLW45" s="90" t="s">
        <v>132</v>
      </c>
      <c r="GLX45" s="90" t="s">
        <v>132</v>
      </c>
      <c r="GLY45" s="90" t="s">
        <v>132</v>
      </c>
      <c r="GLZ45" s="90" t="s">
        <v>132</v>
      </c>
      <c r="GMA45" s="90" t="s">
        <v>132</v>
      </c>
      <c r="GMB45" s="90" t="s">
        <v>132</v>
      </c>
      <c r="GMC45" s="90" t="s">
        <v>132</v>
      </c>
      <c r="GMD45" s="90" t="s">
        <v>132</v>
      </c>
      <c r="GME45" s="90" t="s">
        <v>132</v>
      </c>
      <c r="GMF45" s="90" t="s">
        <v>132</v>
      </c>
      <c r="GMG45" s="90" t="s">
        <v>132</v>
      </c>
      <c r="GMH45" s="90" t="s">
        <v>132</v>
      </c>
      <c r="GMI45" s="90" t="s">
        <v>132</v>
      </c>
      <c r="GMJ45" s="90" t="s">
        <v>132</v>
      </c>
      <c r="GMK45" s="90" t="s">
        <v>132</v>
      </c>
      <c r="GML45" s="90" t="s">
        <v>132</v>
      </c>
      <c r="GMM45" s="90" t="s">
        <v>132</v>
      </c>
      <c r="GMN45" s="90" t="s">
        <v>132</v>
      </c>
      <c r="GMO45" s="90" t="s">
        <v>132</v>
      </c>
      <c r="GMP45" s="90" t="s">
        <v>132</v>
      </c>
      <c r="GMQ45" s="90" t="s">
        <v>132</v>
      </c>
      <c r="GMR45" s="90" t="s">
        <v>132</v>
      </c>
      <c r="GMS45" s="90" t="s">
        <v>132</v>
      </c>
      <c r="GMT45" s="90" t="s">
        <v>132</v>
      </c>
      <c r="GMU45" s="90" t="s">
        <v>132</v>
      </c>
      <c r="GMV45" s="90" t="s">
        <v>132</v>
      </c>
      <c r="GMW45" s="90" t="s">
        <v>132</v>
      </c>
      <c r="GMX45" s="90" t="s">
        <v>132</v>
      </c>
      <c r="GMY45" s="90" t="s">
        <v>132</v>
      </c>
      <c r="GMZ45" s="90" t="s">
        <v>132</v>
      </c>
      <c r="GNA45" s="90" t="s">
        <v>132</v>
      </c>
      <c r="GNB45" s="90" t="s">
        <v>132</v>
      </c>
      <c r="GNC45" s="90" t="s">
        <v>132</v>
      </c>
      <c r="GND45" s="90" t="s">
        <v>132</v>
      </c>
      <c r="GNE45" s="90" t="s">
        <v>132</v>
      </c>
      <c r="GNF45" s="90" t="s">
        <v>132</v>
      </c>
      <c r="GNG45" s="90" t="s">
        <v>132</v>
      </c>
      <c r="GNH45" s="90" t="s">
        <v>132</v>
      </c>
      <c r="GNI45" s="90" t="s">
        <v>132</v>
      </c>
      <c r="GNJ45" s="90" t="s">
        <v>132</v>
      </c>
      <c r="GNK45" s="90" t="s">
        <v>132</v>
      </c>
      <c r="GNL45" s="90" t="s">
        <v>132</v>
      </c>
      <c r="GNM45" s="90" t="s">
        <v>132</v>
      </c>
      <c r="GNN45" s="90" t="s">
        <v>132</v>
      </c>
      <c r="GNO45" s="90" t="s">
        <v>132</v>
      </c>
      <c r="GNP45" s="90" t="s">
        <v>132</v>
      </c>
      <c r="GNQ45" s="90" t="s">
        <v>132</v>
      </c>
      <c r="GNR45" s="90" t="s">
        <v>132</v>
      </c>
      <c r="GNS45" s="90" t="s">
        <v>132</v>
      </c>
      <c r="GNT45" s="90" t="s">
        <v>132</v>
      </c>
      <c r="GNU45" s="90" t="s">
        <v>132</v>
      </c>
      <c r="GNV45" s="90" t="s">
        <v>132</v>
      </c>
      <c r="GNW45" s="90" t="s">
        <v>132</v>
      </c>
      <c r="GNX45" s="90" t="s">
        <v>132</v>
      </c>
      <c r="GNY45" s="90" t="s">
        <v>132</v>
      </c>
      <c r="GNZ45" s="90" t="s">
        <v>132</v>
      </c>
      <c r="GOA45" s="90" t="s">
        <v>132</v>
      </c>
      <c r="GOB45" s="90" t="s">
        <v>132</v>
      </c>
      <c r="GOC45" s="90" t="s">
        <v>132</v>
      </c>
      <c r="GOD45" s="90" t="s">
        <v>132</v>
      </c>
      <c r="GOE45" s="90" t="s">
        <v>132</v>
      </c>
      <c r="GOF45" s="90" t="s">
        <v>132</v>
      </c>
      <c r="GOG45" s="90" t="s">
        <v>132</v>
      </c>
      <c r="GOH45" s="90" t="s">
        <v>132</v>
      </c>
      <c r="GOI45" s="90" t="s">
        <v>132</v>
      </c>
      <c r="GOJ45" s="90" t="s">
        <v>132</v>
      </c>
      <c r="GOK45" s="90" t="s">
        <v>132</v>
      </c>
      <c r="GOL45" s="90" t="s">
        <v>132</v>
      </c>
      <c r="GOM45" s="90" t="s">
        <v>132</v>
      </c>
      <c r="GON45" s="90" t="s">
        <v>132</v>
      </c>
      <c r="GOO45" s="90" t="s">
        <v>132</v>
      </c>
      <c r="GOP45" s="90" t="s">
        <v>132</v>
      </c>
      <c r="GOQ45" s="90" t="s">
        <v>132</v>
      </c>
      <c r="GOR45" s="90" t="s">
        <v>132</v>
      </c>
      <c r="GOS45" s="90" t="s">
        <v>132</v>
      </c>
      <c r="GOT45" s="90" t="s">
        <v>132</v>
      </c>
      <c r="GOU45" s="90" t="s">
        <v>132</v>
      </c>
      <c r="GOV45" s="90" t="s">
        <v>132</v>
      </c>
      <c r="GOW45" s="90" t="s">
        <v>132</v>
      </c>
      <c r="GOX45" s="90" t="s">
        <v>132</v>
      </c>
      <c r="GOY45" s="90" t="s">
        <v>132</v>
      </c>
      <c r="GOZ45" s="90" t="s">
        <v>132</v>
      </c>
      <c r="GPA45" s="90" t="s">
        <v>132</v>
      </c>
      <c r="GPB45" s="90" t="s">
        <v>132</v>
      </c>
      <c r="GPC45" s="90" t="s">
        <v>132</v>
      </c>
      <c r="GPD45" s="90" t="s">
        <v>132</v>
      </c>
      <c r="GPE45" s="90" t="s">
        <v>132</v>
      </c>
      <c r="GPF45" s="90" t="s">
        <v>132</v>
      </c>
      <c r="GPG45" s="90" t="s">
        <v>132</v>
      </c>
      <c r="GPH45" s="90" t="s">
        <v>132</v>
      </c>
      <c r="GPI45" s="90" t="s">
        <v>132</v>
      </c>
      <c r="GPJ45" s="90" t="s">
        <v>132</v>
      </c>
      <c r="GPK45" s="90" t="s">
        <v>132</v>
      </c>
      <c r="GPL45" s="90" t="s">
        <v>132</v>
      </c>
      <c r="GPM45" s="90" t="s">
        <v>132</v>
      </c>
      <c r="GPN45" s="90" t="s">
        <v>132</v>
      </c>
      <c r="GPO45" s="90" t="s">
        <v>132</v>
      </c>
      <c r="GPP45" s="90" t="s">
        <v>132</v>
      </c>
      <c r="GPQ45" s="90" t="s">
        <v>132</v>
      </c>
      <c r="GPR45" s="90" t="s">
        <v>132</v>
      </c>
      <c r="GPS45" s="90" t="s">
        <v>132</v>
      </c>
      <c r="GPT45" s="90" t="s">
        <v>132</v>
      </c>
      <c r="GPU45" s="90" t="s">
        <v>132</v>
      </c>
      <c r="GPV45" s="90" t="s">
        <v>132</v>
      </c>
      <c r="GPW45" s="90" t="s">
        <v>132</v>
      </c>
      <c r="GPX45" s="90" t="s">
        <v>132</v>
      </c>
      <c r="GPY45" s="90" t="s">
        <v>132</v>
      </c>
      <c r="GPZ45" s="90" t="s">
        <v>132</v>
      </c>
      <c r="GQA45" s="90" t="s">
        <v>132</v>
      </c>
      <c r="GQB45" s="90" t="s">
        <v>132</v>
      </c>
      <c r="GQC45" s="90" t="s">
        <v>132</v>
      </c>
      <c r="GQD45" s="90" t="s">
        <v>132</v>
      </c>
      <c r="GQE45" s="90" t="s">
        <v>132</v>
      </c>
      <c r="GQF45" s="90" t="s">
        <v>132</v>
      </c>
      <c r="GQG45" s="90" t="s">
        <v>132</v>
      </c>
      <c r="GQH45" s="90" t="s">
        <v>132</v>
      </c>
      <c r="GQI45" s="90" t="s">
        <v>132</v>
      </c>
      <c r="GQJ45" s="90" t="s">
        <v>132</v>
      </c>
      <c r="GQK45" s="90" t="s">
        <v>132</v>
      </c>
      <c r="GQL45" s="90" t="s">
        <v>132</v>
      </c>
      <c r="GQM45" s="90" t="s">
        <v>132</v>
      </c>
      <c r="GQN45" s="90" t="s">
        <v>132</v>
      </c>
      <c r="GQO45" s="90" t="s">
        <v>132</v>
      </c>
      <c r="GQP45" s="90" t="s">
        <v>132</v>
      </c>
      <c r="GQQ45" s="90" t="s">
        <v>132</v>
      </c>
      <c r="GQR45" s="90" t="s">
        <v>132</v>
      </c>
      <c r="GQS45" s="90" t="s">
        <v>132</v>
      </c>
      <c r="GQT45" s="90" t="s">
        <v>132</v>
      </c>
      <c r="GQU45" s="90" t="s">
        <v>132</v>
      </c>
      <c r="GQV45" s="90" t="s">
        <v>132</v>
      </c>
      <c r="GQW45" s="90" t="s">
        <v>132</v>
      </c>
      <c r="GQX45" s="90" t="s">
        <v>132</v>
      </c>
      <c r="GQY45" s="90" t="s">
        <v>132</v>
      </c>
      <c r="GQZ45" s="90" t="s">
        <v>132</v>
      </c>
      <c r="GRA45" s="90" t="s">
        <v>132</v>
      </c>
      <c r="GRB45" s="90" t="s">
        <v>132</v>
      </c>
      <c r="GRC45" s="90" t="s">
        <v>132</v>
      </c>
      <c r="GRD45" s="90" t="s">
        <v>132</v>
      </c>
      <c r="GRE45" s="90" t="s">
        <v>132</v>
      </c>
      <c r="GRF45" s="90" t="s">
        <v>132</v>
      </c>
      <c r="GRG45" s="90" t="s">
        <v>132</v>
      </c>
      <c r="GRH45" s="90" t="s">
        <v>132</v>
      </c>
      <c r="GRI45" s="90" t="s">
        <v>132</v>
      </c>
      <c r="GRJ45" s="90" t="s">
        <v>132</v>
      </c>
      <c r="GRK45" s="90" t="s">
        <v>132</v>
      </c>
      <c r="GRL45" s="90" t="s">
        <v>132</v>
      </c>
      <c r="GRM45" s="90" t="s">
        <v>132</v>
      </c>
      <c r="GRN45" s="90" t="s">
        <v>132</v>
      </c>
      <c r="GRO45" s="90" t="s">
        <v>132</v>
      </c>
      <c r="GRP45" s="90" t="s">
        <v>132</v>
      </c>
      <c r="GRQ45" s="90" t="s">
        <v>132</v>
      </c>
      <c r="GRR45" s="90" t="s">
        <v>132</v>
      </c>
      <c r="GRS45" s="90" t="s">
        <v>132</v>
      </c>
      <c r="GRT45" s="90" t="s">
        <v>132</v>
      </c>
      <c r="GRU45" s="90" t="s">
        <v>132</v>
      </c>
      <c r="GRV45" s="90" t="s">
        <v>132</v>
      </c>
      <c r="GRW45" s="90" t="s">
        <v>132</v>
      </c>
      <c r="GRX45" s="90" t="s">
        <v>132</v>
      </c>
      <c r="GRY45" s="90" t="s">
        <v>132</v>
      </c>
      <c r="GRZ45" s="90" t="s">
        <v>132</v>
      </c>
      <c r="GSA45" s="90" t="s">
        <v>132</v>
      </c>
      <c r="GSB45" s="90" t="s">
        <v>132</v>
      </c>
      <c r="GSC45" s="90" t="s">
        <v>132</v>
      </c>
      <c r="GSD45" s="90" t="s">
        <v>132</v>
      </c>
      <c r="GSE45" s="90" t="s">
        <v>132</v>
      </c>
      <c r="GSF45" s="90" t="s">
        <v>132</v>
      </c>
      <c r="GSG45" s="90" t="s">
        <v>132</v>
      </c>
      <c r="GSH45" s="90" t="s">
        <v>132</v>
      </c>
      <c r="GSI45" s="90" t="s">
        <v>132</v>
      </c>
      <c r="GSJ45" s="90" t="s">
        <v>132</v>
      </c>
      <c r="GSK45" s="90" t="s">
        <v>132</v>
      </c>
      <c r="GSL45" s="90" t="s">
        <v>132</v>
      </c>
      <c r="GSM45" s="90" t="s">
        <v>132</v>
      </c>
      <c r="GSN45" s="90" t="s">
        <v>132</v>
      </c>
      <c r="GSO45" s="90" t="s">
        <v>132</v>
      </c>
      <c r="GSP45" s="90" t="s">
        <v>132</v>
      </c>
      <c r="GSQ45" s="90" t="s">
        <v>132</v>
      </c>
      <c r="GSR45" s="90" t="s">
        <v>132</v>
      </c>
      <c r="GSS45" s="90" t="s">
        <v>132</v>
      </c>
      <c r="GST45" s="90" t="s">
        <v>132</v>
      </c>
      <c r="GSU45" s="90" t="s">
        <v>132</v>
      </c>
      <c r="GSV45" s="90" t="s">
        <v>132</v>
      </c>
      <c r="GSW45" s="90" t="s">
        <v>132</v>
      </c>
      <c r="GSX45" s="90" t="s">
        <v>132</v>
      </c>
      <c r="GSY45" s="90" t="s">
        <v>132</v>
      </c>
      <c r="GSZ45" s="90" t="s">
        <v>132</v>
      </c>
      <c r="GTA45" s="90" t="s">
        <v>132</v>
      </c>
      <c r="GTB45" s="90" t="s">
        <v>132</v>
      </c>
      <c r="GTC45" s="90" t="s">
        <v>132</v>
      </c>
      <c r="GTD45" s="90" t="s">
        <v>132</v>
      </c>
      <c r="GTE45" s="90" t="s">
        <v>132</v>
      </c>
      <c r="GTF45" s="90" t="s">
        <v>132</v>
      </c>
      <c r="GTG45" s="90" t="s">
        <v>132</v>
      </c>
      <c r="GTH45" s="90" t="s">
        <v>132</v>
      </c>
      <c r="GTI45" s="90" t="s">
        <v>132</v>
      </c>
      <c r="GTJ45" s="90" t="s">
        <v>132</v>
      </c>
      <c r="GTK45" s="90" t="s">
        <v>132</v>
      </c>
      <c r="GTL45" s="90" t="s">
        <v>132</v>
      </c>
      <c r="GTM45" s="90" t="s">
        <v>132</v>
      </c>
      <c r="GTN45" s="90" t="s">
        <v>132</v>
      </c>
      <c r="GTO45" s="90" t="s">
        <v>132</v>
      </c>
      <c r="GTP45" s="90" t="s">
        <v>132</v>
      </c>
      <c r="GTQ45" s="90" t="s">
        <v>132</v>
      </c>
      <c r="GTR45" s="90" t="s">
        <v>132</v>
      </c>
      <c r="GTS45" s="90" t="s">
        <v>132</v>
      </c>
      <c r="GTT45" s="90" t="s">
        <v>132</v>
      </c>
      <c r="GTU45" s="90" t="s">
        <v>132</v>
      </c>
      <c r="GTV45" s="90" t="s">
        <v>132</v>
      </c>
      <c r="GTW45" s="90" t="s">
        <v>132</v>
      </c>
      <c r="GTX45" s="90" t="s">
        <v>132</v>
      </c>
      <c r="GTY45" s="90" t="s">
        <v>132</v>
      </c>
      <c r="GTZ45" s="90" t="s">
        <v>132</v>
      </c>
      <c r="GUA45" s="90" t="s">
        <v>132</v>
      </c>
      <c r="GUB45" s="90" t="s">
        <v>132</v>
      </c>
      <c r="GUC45" s="90" t="s">
        <v>132</v>
      </c>
      <c r="GUD45" s="90" t="s">
        <v>132</v>
      </c>
      <c r="GUE45" s="90" t="s">
        <v>132</v>
      </c>
      <c r="GUF45" s="90" t="s">
        <v>132</v>
      </c>
      <c r="GUG45" s="90" t="s">
        <v>132</v>
      </c>
      <c r="GUH45" s="90" t="s">
        <v>132</v>
      </c>
      <c r="GUI45" s="90" t="s">
        <v>132</v>
      </c>
      <c r="GUJ45" s="90" t="s">
        <v>132</v>
      </c>
      <c r="GUK45" s="90" t="s">
        <v>132</v>
      </c>
      <c r="GUL45" s="90" t="s">
        <v>132</v>
      </c>
      <c r="GUM45" s="90" t="s">
        <v>132</v>
      </c>
      <c r="GUN45" s="90" t="s">
        <v>132</v>
      </c>
      <c r="GUO45" s="90" t="s">
        <v>132</v>
      </c>
      <c r="GUP45" s="90" t="s">
        <v>132</v>
      </c>
      <c r="GUQ45" s="90" t="s">
        <v>132</v>
      </c>
      <c r="GUR45" s="90" t="s">
        <v>132</v>
      </c>
      <c r="GUS45" s="90" t="s">
        <v>132</v>
      </c>
      <c r="GUT45" s="90" t="s">
        <v>132</v>
      </c>
      <c r="GUU45" s="90" t="s">
        <v>132</v>
      </c>
      <c r="GUV45" s="90" t="s">
        <v>132</v>
      </c>
      <c r="GUW45" s="90" t="s">
        <v>132</v>
      </c>
      <c r="GUX45" s="90" t="s">
        <v>132</v>
      </c>
      <c r="GUY45" s="90" t="s">
        <v>132</v>
      </c>
      <c r="GUZ45" s="90" t="s">
        <v>132</v>
      </c>
      <c r="GVA45" s="90" t="s">
        <v>132</v>
      </c>
      <c r="GVB45" s="90" t="s">
        <v>132</v>
      </c>
      <c r="GVC45" s="90" t="s">
        <v>132</v>
      </c>
      <c r="GVD45" s="90" t="s">
        <v>132</v>
      </c>
      <c r="GVE45" s="90" t="s">
        <v>132</v>
      </c>
      <c r="GVF45" s="90" t="s">
        <v>132</v>
      </c>
      <c r="GVG45" s="90" t="s">
        <v>132</v>
      </c>
      <c r="GVH45" s="90" t="s">
        <v>132</v>
      </c>
      <c r="GVI45" s="90" t="s">
        <v>132</v>
      </c>
      <c r="GVJ45" s="90" t="s">
        <v>132</v>
      </c>
      <c r="GVK45" s="90" t="s">
        <v>132</v>
      </c>
      <c r="GVL45" s="90" t="s">
        <v>132</v>
      </c>
      <c r="GVM45" s="90" t="s">
        <v>132</v>
      </c>
      <c r="GVN45" s="90" t="s">
        <v>132</v>
      </c>
      <c r="GVO45" s="90" t="s">
        <v>132</v>
      </c>
      <c r="GVP45" s="90" t="s">
        <v>132</v>
      </c>
      <c r="GVQ45" s="90" t="s">
        <v>132</v>
      </c>
      <c r="GVR45" s="90" t="s">
        <v>132</v>
      </c>
      <c r="GVS45" s="90" t="s">
        <v>132</v>
      </c>
      <c r="GVT45" s="90" t="s">
        <v>132</v>
      </c>
      <c r="GVU45" s="90" t="s">
        <v>132</v>
      </c>
      <c r="GVV45" s="90" t="s">
        <v>132</v>
      </c>
      <c r="GVW45" s="90" t="s">
        <v>132</v>
      </c>
      <c r="GVX45" s="90" t="s">
        <v>132</v>
      </c>
      <c r="GVY45" s="90" t="s">
        <v>132</v>
      </c>
      <c r="GVZ45" s="90" t="s">
        <v>132</v>
      </c>
      <c r="GWA45" s="90" t="s">
        <v>132</v>
      </c>
      <c r="GWB45" s="90" t="s">
        <v>132</v>
      </c>
      <c r="GWC45" s="90" t="s">
        <v>132</v>
      </c>
      <c r="GWD45" s="90" t="s">
        <v>132</v>
      </c>
      <c r="GWE45" s="90" t="s">
        <v>132</v>
      </c>
      <c r="GWF45" s="90" t="s">
        <v>132</v>
      </c>
      <c r="GWG45" s="90" t="s">
        <v>132</v>
      </c>
      <c r="GWH45" s="90" t="s">
        <v>132</v>
      </c>
      <c r="GWI45" s="90" t="s">
        <v>132</v>
      </c>
      <c r="GWJ45" s="90" t="s">
        <v>132</v>
      </c>
      <c r="GWK45" s="90" t="s">
        <v>132</v>
      </c>
      <c r="GWL45" s="90" t="s">
        <v>132</v>
      </c>
      <c r="GWM45" s="90" t="s">
        <v>132</v>
      </c>
      <c r="GWN45" s="90" t="s">
        <v>132</v>
      </c>
      <c r="GWO45" s="90" t="s">
        <v>132</v>
      </c>
      <c r="GWP45" s="90" t="s">
        <v>132</v>
      </c>
      <c r="GWQ45" s="90" t="s">
        <v>132</v>
      </c>
      <c r="GWR45" s="90" t="s">
        <v>132</v>
      </c>
      <c r="GWS45" s="90" t="s">
        <v>132</v>
      </c>
      <c r="GWT45" s="90" t="s">
        <v>132</v>
      </c>
      <c r="GWU45" s="90" t="s">
        <v>132</v>
      </c>
      <c r="GWV45" s="90" t="s">
        <v>132</v>
      </c>
      <c r="GWW45" s="90" t="s">
        <v>132</v>
      </c>
      <c r="GWX45" s="90" t="s">
        <v>132</v>
      </c>
      <c r="GWY45" s="90" t="s">
        <v>132</v>
      </c>
      <c r="GWZ45" s="90" t="s">
        <v>132</v>
      </c>
      <c r="GXA45" s="90" t="s">
        <v>132</v>
      </c>
      <c r="GXB45" s="90" t="s">
        <v>132</v>
      </c>
      <c r="GXC45" s="90" t="s">
        <v>132</v>
      </c>
      <c r="GXD45" s="90" t="s">
        <v>132</v>
      </c>
      <c r="GXE45" s="90" t="s">
        <v>132</v>
      </c>
      <c r="GXF45" s="90" t="s">
        <v>132</v>
      </c>
      <c r="GXG45" s="90" t="s">
        <v>132</v>
      </c>
      <c r="GXH45" s="90" t="s">
        <v>132</v>
      </c>
      <c r="GXI45" s="90" t="s">
        <v>132</v>
      </c>
      <c r="GXJ45" s="90" t="s">
        <v>132</v>
      </c>
      <c r="GXK45" s="90" t="s">
        <v>132</v>
      </c>
      <c r="GXL45" s="90" t="s">
        <v>132</v>
      </c>
      <c r="GXM45" s="90" t="s">
        <v>132</v>
      </c>
      <c r="GXN45" s="90" t="s">
        <v>132</v>
      </c>
      <c r="GXO45" s="90" t="s">
        <v>132</v>
      </c>
      <c r="GXP45" s="90" t="s">
        <v>132</v>
      </c>
      <c r="GXQ45" s="90" t="s">
        <v>132</v>
      </c>
      <c r="GXR45" s="90" t="s">
        <v>132</v>
      </c>
      <c r="GXS45" s="90" t="s">
        <v>132</v>
      </c>
      <c r="GXT45" s="90" t="s">
        <v>132</v>
      </c>
      <c r="GXU45" s="90" t="s">
        <v>132</v>
      </c>
      <c r="GXV45" s="90" t="s">
        <v>132</v>
      </c>
      <c r="GXW45" s="90" t="s">
        <v>132</v>
      </c>
      <c r="GXX45" s="90" t="s">
        <v>132</v>
      </c>
      <c r="GXY45" s="90" t="s">
        <v>132</v>
      </c>
      <c r="GXZ45" s="90" t="s">
        <v>132</v>
      </c>
      <c r="GYA45" s="90" t="s">
        <v>132</v>
      </c>
      <c r="GYB45" s="90" t="s">
        <v>132</v>
      </c>
      <c r="GYC45" s="90" t="s">
        <v>132</v>
      </c>
      <c r="GYD45" s="90" t="s">
        <v>132</v>
      </c>
      <c r="GYE45" s="90" t="s">
        <v>132</v>
      </c>
      <c r="GYF45" s="90" t="s">
        <v>132</v>
      </c>
      <c r="GYG45" s="90" t="s">
        <v>132</v>
      </c>
      <c r="GYH45" s="90" t="s">
        <v>132</v>
      </c>
      <c r="GYI45" s="90" t="s">
        <v>132</v>
      </c>
      <c r="GYJ45" s="90" t="s">
        <v>132</v>
      </c>
      <c r="GYK45" s="90" t="s">
        <v>132</v>
      </c>
      <c r="GYL45" s="90" t="s">
        <v>132</v>
      </c>
      <c r="GYM45" s="90" t="s">
        <v>132</v>
      </c>
      <c r="GYN45" s="90" t="s">
        <v>132</v>
      </c>
      <c r="GYO45" s="90" t="s">
        <v>132</v>
      </c>
      <c r="GYP45" s="90" t="s">
        <v>132</v>
      </c>
      <c r="GYQ45" s="90" t="s">
        <v>132</v>
      </c>
      <c r="GYR45" s="90" t="s">
        <v>132</v>
      </c>
      <c r="GYS45" s="90" t="s">
        <v>132</v>
      </c>
      <c r="GYT45" s="90" t="s">
        <v>132</v>
      </c>
      <c r="GYU45" s="90" t="s">
        <v>132</v>
      </c>
      <c r="GYV45" s="90" t="s">
        <v>132</v>
      </c>
      <c r="GYW45" s="90" t="s">
        <v>132</v>
      </c>
      <c r="GYX45" s="90" t="s">
        <v>132</v>
      </c>
      <c r="GYY45" s="90" t="s">
        <v>132</v>
      </c>
      <c r="GYZ45" s="90" t="s">
        <v>132</v>
      </c>
      <c r="GZA45" s="90" t="s">
        <v>132</v>
      </c>
      <c r="GZB45" s="90" t="s">
        <v>132</v>
      </c>
      <c r="GZC45" s="90" t="s">
        <v>132</v>
      </c>
      <c r="GZD45" s="90" t="s">
        <v>132</v>
      </c>
      <c r="GZE45" s="90" t="s">
        <v>132</v>
      </c>
      <c r="GZF45" s="90" t="s">
        <v>132</v>
      </c>
      <c r="GZG45" s="90" t="s">
        <v>132</v>
      </c>
      <c r="GZH45" s="90" t="s">
        <v>132</v>
      </c>
      <c r="GZI45" s="90" t="s">
        <v>132</v>
      </c>
      <c r="GZJ45" s="90" t="s">
        <v>132</v>
      </c>
      <c r="GZK45" s="90" t="s">
        <v>132</v>
      </c>
      <c r="GZL45" s="90" t="s">
        <v>132</v>
      </c>
      <c r="GZM45" s="90" t="s">
        <v>132</v>
      </c>
      <c r="GZN45" s="90" t="s">
        <v>132</v>
      </c>
      <c r="GZO45" s="90" t="s">
        <v>132</v>
      </c>
      <c r="GZP45" s="90" t="s">
        <v>132</v>
      </c>
      <c r="GZQ45" s="90" t="s">
        <v>132</v>
      </c>
      <c r="GZR45" s="90" t="s">
        <v>132</v>
      </c>
      <c r="GZS45" s="90" t="s">
        <v>132</v>
      </c>
      <c r="GZT45" s="90" t="s">
        <v>132</v>
      </c>
      <c r="GZU45" s="90" t="s">
        <v>132</v>
      </c>
      <c r="GZV45" s="90" t="s">
        <v>132</v>
      </c>
      <c r="GZW45" s="90" t="s">
        <v>132</v>
      </c>
      <c r="GZX45" s="90" t="s">
        <v>132</v>
      </c>
      <c r="GZY45" s="90" t="s">
        <v>132</v>
      </c>
      <c r="GZZ45" s="90" t="s">
        <v>132</v>
      </c>
      <c r="HAA45" s="90" t="s">
        <v>132</v>
      </c>
      <c r="HAB45" s="90" t="s">
        <v>132</v>
      </c>
      <c r="HAC45" s="90" t="s">
        <v>132</v>
      </c>
      <c r="HAD45" s="90" t="s">
        <v>132</v>
      </c>
      <c r="HAE45" s="90" t="s">
        <v>132</v>
      </c>
      <c r="HAF45" s="90" t="s">
        <v>132</v>
      </c>
      <c r="HAG45" s="90" t="s">
        <v>132</v>
      </c>
      <c r="HAH45" s="90" t="s">
        <v>132</v>
      </c>
      <c r="HAI45" s="90" t="s">
        <v>132</v>
      </c>
      <c r="HAJ45" s="90" t="s">
        <v>132</v>
      </c>
      <c r="HAK45" s="90" t="s">
        <v>132</v>
      </c>
      <c r="HAL45" s="90" t="s">
        <v>132</v>
      </c>
      <c r="HAM45" s="90" t="s">
        <v>132</v>
      </c>
      <c r="HAN45" s="90" t="s">
        <v>132</v>
      </c>
      <c r="HAO45" s="90" t="s">
        <v>132</v>
      </c>
      <c r="HAP45" s="90" t="s">
        <v>132</v>
      </c>
      <c r="HAQ45" s="90" t="s">
        <v>132</v>
      </c>
      <c r="HAR45" s="90" t="s">
        <v>132</v>
      </c>
      <c r="HAS45" s="90" t="s">
        <v>132</v>
      </c>
      <c r="HAT45" s="90" t="s">
        <v>132</v>
      </c>
      <c r="HAU45" s="90" t="s">
        <v>132</v>
      </c>
      <c r="HAV45" s="90" t="s">
        <v>132</v>
      </c>
      <c r="HAW45" s="90" t="s">
        <v>132</v>
      </c>
      <c r="HAX45" s="90" t="s">
        <v>132</v>
      </c>
      <c r="HAY45" s="90" t="s">
        <v>132</v>
      </c>
      <c r="HAZ45" s="90" t="s">
        <v>132</v>
      </c>
      <c r="HBA45" s="90" t="s">
        <v>132</v>
      </c>
      <c r="HBB45" s="90" t="s">
        <v>132</v>
      </c>
      <c r="HBC45" s="90" t="s">
        <v>132</v>
      </c>
      <c r="HBD45" s="90" t="s">
        <v>132</v>
      </c>
      <c r="HBE45" s="90" t="s">
        <v>132</v>
      </c>
      <c r="HBF45" s="90" t="s">
        <v>132</v>
      </c>
      <c r="HBG45" s="90" t="s">
        <v>132</v>
      </c>
      <c r="HBH45" s="90" t="s">
        <v>132</v>
      </c>
      <c r="HBI45" s="90" t="s">
        <v>132</v>
      </c>
      <c r="HBJ45" s="90" t="s">
        <v>132</v>
      </c>
      <c r="HBK45" s="90" t="s">
        <v>132</v>
      </c>
      <c r="HBL45" s="90" t="s">
        <v>132</v>
      </c>
      <c r="HBM45" s="90" t="s">
        <v>132</v>
      </c>
      <c r="HBN45" s="90" t="s">
        <v>132</v>
      </c>
      <c r="HBO45" s="90" t="s">
        <v>132</v>
      </c>
      <c r="HBP45" s="90" t="s">
        <v>132</v>
      </c>
      <c r="HBQ45" s="90" t="s">
        <v>132</v>
      </c>
      <c r="HBR45" s="90" t="s">
        <v>132</v>
      </c>
      <c r="HBS45" s="90" t="s">
        <v>132</v>
      </c>
      <c r="HBT45" s="90" t="s">
        <v>132</v>
      </c>
      <c r="HBU45" s="90" t="s">
        <v>132</v>
      </c>
      <c r="HBV45" s="90" t="s">
        <v>132</v>
      </c>
      <c r="HBW45" s="90" t="s">
        <v>132</v>
      </c>
      <c r="HBX45" s="90" t="s">
        <v>132</v>
      </c>
      <c r="HBY45" s="90" t="s">
        <v>132</v>
      </c>
      <c r="HBZ45" s="90" t="s">
        <v>132</v>
      </c>
      <c r="HCA45" s="90" t="s">
        <v>132</v>
      </c>
      <c r="HCB45" s="90" t="s">
        <v>132</v>
      </c>
      <c r="HCC45" s="90" t="s">
        <v>132</v>
      </c>
      <c r="HCD45" s="90" t="s">
        <v>132</v>
      </c>
      <c r="HCE45" s="90" t="s">
        <v>132</v>
      </c>
      <c r="HCF45" s="90" t="s">
        <v>132</v>
      </c>
      <c r="HCG45" s="90" t="s">
        <v>132</v>
      </c>
      <c r="HCH45" s="90" t="s">
        <v>132</v>
      </c>
      <c r="HCI45" s="90" t="s">
        <v>132</v>
      </c>
      <c r="HCJ45" s="90" t="s">
        <v>132</v>
      </c>
      <c r="HCK45" s="90" t="s">
        <v>132</v>
      </c>
      <c r="HCL45" s="90" t="s">
        <v>132</v>
      </c>
      <c r="HCM45" s="90" t="s">
        <v>132</v>
      </c>
      <c r="HCN45" s="90" t="s">
        <v>132</v>
      </c>
      <c r="HCO45" s="90" t="s">
        <v>132</v>
      </c>
      <c r="HCP45" s="90" t="s">
        <v>132</v>
      </c>
      <c r="HCQ45" s="90" t="s">
        <v>132</v>
      </c>
      <c r="HCR45" s="90" t="s">
        <v>132</v>
      </c>
      <c r="HCS45" s="90" t="s">
        <v>132</v>
      </c>
      <c r="HCT45" s="90" t="s">
        <v>132</v>
      </c>
      <c r="HCU45" s="90" t="s">
        <v>132</v>
      </c>
      <c r="HCV45" s="90" t="s">
        <v>132</v>
      </c>
      <c r="HCW45" s="90" t="s">
        <v>132</v>
      </c>
      <c r="HCX45" s="90" t="s">
        <v>132</v>
      </c>
      <c r="HCY45" s="90" t="s">
        <v>132</v>
      </c>
      <c r="HCZ45" s="90" t="s">
        <v>132</v>
      </c>
      <c r="HDA45" s="90" t="s">
        <v>132</v>
      </c>
      <c r="HDB45" s="90" t="s">
        <v>132</v>
      </c>
      <c r="HDC45" s="90" t="s">
        <v>132</v>
      </c>
      <c r="HDD45" s="90" t="s">
        <v>132</v>
      </c>
      <c r="HDE45" s="90" t="s">
        <v>132</v>
      </c>
      <c r="HDF45" s="90" t="s">
        <v>132</v>
      </c>
      <c r="HDG45" s="90" t="s">
        <v>132</v>
      </c>
      <c r="HDH45" s="90" t="s">
        <v>132</v>
      </c>
      <c r="HDI45" s="90" t="s">
        <v>132</v>
      </c>
      <c r="HDJ45" s="90" t="s">
        <v>132</v>
      </c>
      <c r="HDK45" s="90" t="s">
        <v>132</v>
      </c>
      <c r="HDL45" s="90" t="s">
        <v>132</v>
      </c>
      <c r="HDM45" s="90" t="s">
        <v>132</v>
      </c>
      <c r="HDN45" s="90" t="s">
        <v>132</v>
      </c>
      <c r="HDO45" s="90" t="s">
        <v>132</v>
      </c>
      <c r="HDP45" s="90" t="s">
        <v>132</v>
      </c>
      <c r="HDQ45" s="90" t="s">
        <v>132</v>
      </c>
      <c r="HDR45" s="90" t="s">
        <v>132</v>
      </c>
      <c r="HDS45" s="90" t="s">
        <v>132</v>
      </c>
      <c r="HDT45" s="90" t="s">
        <v>132</v>
      </c>
      <c r="HDU45" s="90" t="s">
        <v>132</v>
      </c>
      <c r="HDV45" s="90" t="s">
        <v>132</v>
      </c>
      <c r="HDW45" s="90" t="s">
        <v>132</v>
      </c>
      <c r="HDX45" s="90" t="s">
        <v>132</v>
      </c>
      <c r="HDY45" s="90" t="s">
        <v>132</v>
      </c>
      <c r="HDZ45" s="90" t="s">
        <v>132</v>
      </c>
      <c r="HEA45" s="90" t="s">
        <v>132</v>
      </c>
      <c r="HEB45" s="90" t="s">
        <v>132</v>
      </c>
      <c r="HEC45" s="90" t="s">
        <v>132</v>
      </c>
      <c r="HED45" s="90" t="s">
        <v>132</v>
      </c>
      <c r="HEE45" s="90" t="s">
        <v>132</v>
      </c>
      <c r="HEF45" s="90" t="s">
        <v>132</v>
      </c>
      <c r="HEG45" s="90" t="s">
        <v>132</v>
      </c>
      <c r="HEH45" s="90" t="s">
        <v>132</v>
      </c>
      <c r="HEI45" s="90" t="s">
        <v>132</v>
      </c>
      <c r="HEJ45" s="90" t="s">
        <v>132</v>
      </c>
      <c r="HEK45" s="90" t="s">
        <v>132</v>
      </c>
      <c r="HEL45" s="90" t="s">
        <v>132</v>
      </c>
      <c r="HEM45" s="90" t="s">
        <v>132</v>
      </c>
      <c r="HEN45" s="90" t="s">
        <v>132</v>
      </c>
      <c r="HEO45" s="90" t="s">
        <v>132</v>
      </c>
      <c r="HEP45" s="90" t="s">
        <v>132</v>
      </c>
      <c r="HEQ45" s="90" t="s">
        <v>132</v>
      </c>
      <c r="HER45" s="90" t="s">
        <v>132</v>
      </c>
      <c r="HES45" s="90" t="s">
        <v>132</v>
      </c>
      <c r="HET45" s="90" t="s">
        <v>132</v>
      </c>
      <c r="HEU45" s="90" t="s">
        <v>132</v>
      </c>
      <c r="HEV45" s="90" t="s">
        <v>132</v>
      </c>
      <c r="HEW45" s="90" t="s">
        <v>132</v>
      </c>
      <c r="HEX45" s="90" t="s">
        <v>132</v>
      </c>
      <c r="HEY45" s="90" t="s">
        <v>132</v>
      </c>
      <c r="HEZ45" s="90" t="s">
        <v>132</v>
      </c>
      <c r="HFA45" s="90" t="s">
        <v>132</v>
      </c>
      <c r="HFB45" s="90" t="s">
        <v>132</v>
      </c>
      <c r="HFC45" s="90" t="s">
        <v>132</v>
      </c>
      <c r="HFD45" s="90" t="s">
        <v>132</v>
      </c>
      <c r="HFE45" s="90" t="s">
        <v>132</v>
      </c>
      <c r="HFF45" s="90" t="s">
        <v>132</v>
      </c>
      <c r="HFG45" s="90" t="s">
        <v>132</v>
      </c>
      <c r="HFH45" s="90" t="s">
        <v>132</v>
      </c>
      <c r="HFI45" s="90" t="s">
        <v>132</v>
      </c>
      <c r="HFJ45" s="90" t="s">
        <v>132</v>
      </c>
      <c r="HFK45" s="90" t="s">
        <v>132</v>
      </c>
      <c r="HFL45" s="90" t="s">
        <v>132</v>
      </c>
      <c r="HFM45" s="90" t="s">
        <v>132</v>
      </c>
      <c r="HFN45" s="90" t="s">
        <v>132</v>
      </c>
      <c r="HFO45" s="90" t="s">
        <v>132</v>
      </c>
      <c r="HFP45" s="90" t="s">
        <v>132</v>
      </c>
      <c r="HFQ45" s="90" t="s">
        <v>132</v>
      </c>
      <c r="HFR45" s="90" t="s">
        <v>132</v>
      </c>
      <c r="HFS45" s="90" t="s">
        <v>132</v>
      </c>
      <c r="HFT45" s="90" t="s">
        <v>132</v>
      </c>
      <c r="HFU45" s="90" t="s">
        <v>132</v>
      </c>
      <c r="HFV45" s="90" t="s">
        <v>132</v>
      </c>
      <c r="HFW45" s="90" t="s">
        <v>132</v>
      </c>
      <c r="HFX45" s="90" t="s">
        <v>132</v>
      </c>
      <c r="HFY45" s="90" t="s">
        <v>132</v>
      </c>
      <c r="HFZ45" s="90" t="s">
        <v>132</v>
      </c>
      <c r="HGA45" s="90" t="s">
        <v>132</v>
      </c>
      <c r="HGB45" s="90" t="s">
        <v>132</v>
      </c>
      <c r="HGC45" s="90" t="s">
        <v>132</v>
      </c>
      <c r="HGD45" s="90" t="s">
        <v>132</v>
      </c>
      <c r="HGE45" s="90" t="s">
        <v>132</v>
      </c>
      <c r="HGF45" s="90" t="s">
        <v>132</v>
      </c>
      <c r="HGG45" s="90" t="s">
        <v>132</v>
      </c>
      <c r="HGH45" s="90" t="s">
        <v>132</v>
      </c>
      <c r="HGI45" s="90" t="s">
        <v>132</v>
      </c>
      <c r="HGJ45" s="90" t="s">
        <v>132</v>
      </c>
      <c r="HGK45" s="90" t="s">
        <v>132</v>
      </c>
      <c r="HGL45" s="90" t="s">
        <v>132</v>
      </c>
      <c r="HGM45" s="90" t="s">
        <v>132</v>
      </c>
      <c r="HGN45" s="90" t="s">
        <v>132</v>
      </c>
      <c r="HGO45" s="90" t="s">
        <v>132</v>
      </c>
      <c r="HGP45" s="90" t="s">
        <v>132</v>
      </c>
      <c r="HGQ45" s="90" t="s">
        <v>132</v>
      </c>
      <c r="HGR45" s="90" t="s">
        <v>132</v>
      </c>
      <c r="HGS45" s="90" t="s">
        <v>132</v>
      </c>
      <c r="HGT45" s="90" t="s">
        <v>132</v>
      </c>
      <c r="HGU45" s="90" t="s">
        <v>132</v>
      </c>
      <c r="HGV45" s="90" t="s">
        <v>132</v>
      </c>
      <c r="HGW45" s="90" t="s">
        <v>132</v>
      </c>
      <c r="HGX45" s="90" t="s">
        <v>132</v>
      </c>
      <c r="HGY45" s="90" t="s">
        <v>132</v>
      </c>
      <c r="HGZ45" s="90" t="s">
        <v>132</v>
      </c>
      <c r="HHA45" s="90" t="s">
        <v>132</v>
      </c>
      <c r="HHB45" s="90" t="s">
        <v>132</v>
      </c>
      <c r="HHC45" s="90" t="s">
        <v>132</v>
      </c>
      <c r="HHD45" s="90" t="s">
        <v>132</v>
      </c>
      <c r="HHE45" s="90" t="s">
        <v>132</v>
      </c>
      <c r="HHF45" s="90" t="s">
        <v>132</v>
      </c>
      <c r="HHG45" s="90" t="s">
        <v>132</v>
      </c>
      <c r="HHH45" s="90" t="s">
        <v>132</v>
      </c>
      <c r="HHI45" s="90" t="s">
        <v>132</v>
      </c>
      <c r="HHJ45" s="90" t="s">
        <v>132</v>
      </c>
      <c r="HHK45" s="90" t="s">
        <v>132</v>
      </c>
      <c r="HHL45" s="90" t="s">
        <v>132</v>
      </c>
      <c r="HHM45" s="90" t="s">
        <v>132</v>
      </c>
      <c r="HHN45" s="90" t="s">
        <v>132</v>
      </c>
      <c r="HHO45" s="90" t="s">
        <v>132</v>
      </c>
      <c r="HHP45" s="90" t="s">
        <v>132</v>
      </c>
      <c r="HHQ45" s="90" t="s">
        <v>132</v>
      </c>
      <c r="HHR45" s="90" t="s">
        <v>132</v>
      </c>
      <c r="HHS45" s="90" t="s">
        <v>132</v>
      </c>
      <c r="HHT45" s="90" t="s">
        <v>132</v>
      </c>
      <c r="HHU45" s="90" t="s">
        <v>132</v>
      </c>
      <c r="HHV45" s="90" t="s">
        <v>132</v>
      </c>
      <c r="HHW45" s="90" t="s">
        <v>132</v>
      </c>
      <c r="HHX45" s="90" t="s">
        <v>132</v>
      </c>
      <c r="HHY45" s="90" t="s">
        <v>132</v>
      </c>
      <c r="HHZ45" s="90" t="s">
        <v>132</v>
      </c>
      <c r="HIA45" s="90" t="s">
        <v>132</v>
      </c>
      <c r="HIB45" s="90" t="s">
        <v>132</v>
      </c>
      <c r="HIC45" s="90" t="s">
        <v>132</v>
      </c>
      <c r="HID45" s="90" t="s">
        <v>132</v>
      </c>
      <c r="HIE45" s="90" t="s">
        <v>132</v>
      </c>
      <c r="HIF45" s="90" t="s">
        <v>132</v>
      </c>
      <c r="HIG45" s="90" t="s">
        <v>132</v>
      </c>
      <c r="HIH45" s="90" t="s">
        <v>132</v>
      </c>
      <c r="HII45" s="90" t="s">
        <v>132</v>
      </c>
      <c r="HIJ45" s="90" t="s">
        <v>132</v>
      </c>
      <c r="HIK45" s="90" t="s">
        <v>132</v>
      </c>
      <c r="HIL45" s="90" t="s">
        <v>132</v>
      </c>
      <c r="HIM45" s="90" t="s">
        <v>132</v>
      </c>
      <c r="HIN45" s="90" t="s">
        <v>132</v>
      </c>
      <c r="HIO45" s="90" t="s">
        <v>132</v>
      </c>
      <c r="HIP45" s="90" t="s">
        <v>132</v>
      </c>
      <c r="HIQ45" s="90" t="s">
        <v>132</v>
      </c>
      <c r="HIR45" s="90" t="s">
        <v>132</v>
      </c>
      <c r="HIS45" s="90" t="s">
        <v>132</v>
      </c>
      <c r="HIT45" s="90" t="s">
        <v>132</v>
      </c>
      <c r="HIU45" s="90" t="s">
        <v>132</v>
      </c>
      <c r="HIV45" s="90" t="s">
        <v>132</v>
      </c>
      <c r="HIW45" s="90" t="s">
        <v>132</v>
      </c>
      <c r="HIX45" s="90" t="s">
        <v>132</v>
      </c>
      <c r="HIY45" s="90" t="s">
        <v>132</v>
      </c>
      <c r="HIZ45" s="90" t="s">
        <v>132</v>
      </c>
      <c r="HJA45" s="90" t="s">
        <v>132</v>
      </c>
      <c r="HJB45" s="90" t="s">
        <v>132</v>
      </c>
      <c r="HJC45" s="90" t="s">
        <v>132</v>
      </c>
      <c r="HJD45" s="90" t="s">
        <v>132</v>
      </c>
      <c r="HJE45" s="90" t="s">
        <v>132</v>
      </c>
      <c r="HJF45" s="90" t="s">
        <v>132</v>
      </c>
      <c r="HJG45" s="90" t="s">
        <v>132</v>
      </c>
      <c r="HJH45" s="90" t="s">
        <v>132</v>
      </c>
      <c r="HJI45" s="90" t="s">
        <v>132</v>
      </c>
      <c r="HJJ45" s="90" t="s">
        <v>132</v>
      </c>
      <c r="HJK45" s="90" t="s">
        <v>132</v>
      </c>
      <c r="HJL45" s="90" t="s">
        <v>132</v>
      </c>
      <c r="HJM45" s="90" t="s">
        <v>132</v>
      </c>
      <c r="HJN45" s="90" t="s">
        <v>132</v>
      </c>
      <c r="HJO45" s="90" t="s">
        <v>132</v>
      </c>
      <c r="HJP45" s="90" t="s">
        <v>132</v>
      </c>
      <c r="HJQ45" s="90" t="s">
        <v>132</v>
      </c>
      <c r="HJR45" s="90" t="s">
        <v>132</v>
      </c>
      <c r="HJS45" s="90" t="s">
        <v>132</v>
      </c>
      <c r="HJT45" s="90" t="s">
        <v>132</v>
      </c>
      <c r="HJU45" s="90" t="s">
        <v>132</v>
      </c>
      <c r="HJV45" s="90" t="s">
        <v>132</v>
      </c>
      <c r="HJW45" s="90" t="s">
        <v>132</v>
      </c>
      <c r="HJX45" s="90" t="s">
        <v>132</v>
      </c>
      <c r="HJY45" s="90" t="s">
        <v>132</v>
      </c>
      <c r="HJZ45" s="90" t="s">
        <v>132</v>
      </c>
      <c r="HKA45" s="90" t="s">
        <v>132</v>
      </c>
      <c r="HKB45" s="90" t="s">
        <v>132</v>
      </c>
      <c r="HKC45" s="90" t="s">
        <v>132</v>
      </c>
      <c r="HKD45" s="90" t="s">
        <v>132</v>
      </c>
      <c r="HKE45" s="90" t="s">
        <v>132</v>
      </c>
      <c r="HKF45" s="90" t="s">
        <v>132</v>
      </c>
      <c r="HKG45" s="90" t="s">
        <v>132</v>
      </c>
      <c r="HKH45" s="90" t="s">
        <v>132</v>
      </c>
      <c r="HKI45" s="90" t="s">
        <v>132</v>
      </c>
      <c r="HKJ45" s="90" t="s">
        <v>132</v>
      </c>
      <c r="HKK45" s="90" t="s">
        <v>132</v>
      </c>
      <c r="HKL45" s="90" t="s">
        <v>132</v>
      </c>
      <c r="HKM45" s="90" t="s">
        <v>132</v>
      </c>
      <c r="HKN45" s="90" t="s">
        <v>132</v>
      </c>
      <c r="HKO45" s="90" t="s">
        <v>132</v>
      </c>
      <c r="HKP45" s="90" t="s">
        <v>132</v>
      </c>
      <c r="HKQ45" s="90" t="s">
        <v>132</v>
      </c>
      <c r="HKR45" s="90" t="s">
        <v>132</v>
      </c>
      <c r="HKS45" s="90" t="s">
        <v>132</v>
      </c>
      <c r="HKT45" s="90" t="s">
        <v>132</v>
      </c>
      <c r="HKU45" s="90" t="s">
        <v>132</v>
      </c>
      <c r="HKV45" s="90" t="s">
        <v>132</v>
      </c>
      <c r="HKW45" s="90" t="s">
        <v>132</v>
      </c>
      <c r="HKX45" s="90" t="s">
        <v>132</v>
      </c>
      <c r="HKY45" s="90" t="s">
        <v>132</v>
      </c>
      <c r="HKZ45" s="90" t="s">
        <v>132</v>
      </c>
      <c r="HLA45" s="90" t="s">
        <v>132</v>
      </c>
      <c r="HLB45" s="90" t="s">
        <v>132</v>
      </c>
      <c r="HLC45" s="90" t="s">
        <v>132</v>
      </c>
      <c r="HLD45" s="90" t="s">
        <v>132</v>
      </c>
      <c r="HLE45" s="90" t="s">
        <v>132</v>
      </c>
      <c r="HLF45" s="90" t="s">
        <v>132</v>
      </c>
      <c r="HLG45" s="90" t="s">
        <v>132</v>
      </c>
      <c r="HLH45" s="90" t="s">
        <v>132</v>
      </c>
      <c r="HLI45" s="90" t="s">
        <v>132</v>
      </c>
      <c r="HLJ45" s="90" t="s">
        <v>132</v>
      </c>
      <c r="HLK45" s="90" t="s">
        <v>132</v>
      </c>
      <c r="HLL45" s="90" t="s">
        <v>132</v>
      </c>
      <c r="HLM45" s="90" t="s">
        <v>132</v>
      </c>
      <c r="HLN45" s="90" t="s">
        <v>132</v>
      </c>
      <c r="HLO45" s="90" t="s">
        <v>132</v>
      </c>
      <c r="HLP45" s="90" t="s">
        <v>132</v>
      </c>
      <c r="HLQ45" s="90" t="s">
        <v>132</v>
      </c>
      <c r="HLR45" s="90" t="s">
        <v>132</v>
      </c>
      <c r="HLS45" s="90" t="s">
        <v>132</v>
      </c>
      <c r="HLT45" s="90" t="s">
        <v>132</v>
      </c>
      <c r="HLU45" s="90" t="s">
        <v>132</v>
      </c>
      <c r="HLV45" s="90" t="s">
        <v>132</v>
      </c>
      <c r="HLW45" s="90" t="s">
        <v>132</v>
      </c>
      <c r="HLX45" s="90" t="s">
        <v>132</v>
      </c>
      <c r="HLY45" s="90" t="s">
        <v>132</v>
      </c>
      <c r="HLZ45" s="90" t="s">
        <v>132</v>
      </c>
      <c r="HMA45" s="90" t="s">
        <v>132</v>
      </c>
      <c r="HMB45" s="90" t="s">
        <v>132</v>
      </c>
      <c r="HMC45" s="90" t="s">
        <v>132</v>
      </c>
      <c r="HMD45" s="90" t="s">
        <v>132</v>
      </c>
      <c r="HME45" s="90" t="s">
        <v>132</v>
      </c>
      <c r="HMF45" s="90" t="s">
        <v>132</v>
      </c>
      <c r="HMG45" s="90" t="s">
        <v>132</v>
      </c>
      <c r="HMH45" s="90" t="s">
        <v>132</v>
      </c>
      <c r="HMI45" s="90" t="s">
        <v>132</v>
      </c>
      <c r="HMJ45" s="90" t="s">
        <v>132</v>
      </c>
      <c r="HMK45" s="90" t="s">
        <v>132</v>
      </c>
      <c r="HML45" s="90" t="s">
        <v>132</v>
      </c>
      <c r="HMM45" s="90" t="s">
        <v>132</v>
      </c>
      <c r="HMN45" s="90" t="s">
        <v>132</v>
      </c>
      <c r="HMO45" s="90" t="s">
        <v>132</v>
      </c>
      <c r="HMP45" s="90" t="s">
        <v>132</v>
      </c>
      <c r="HMQ45" s="90" t="s">
        <v>132</v>
      </c>
      <c r="HMR45" s="90" t="s">
        <v>132</v>
      </c>
      <c r="HMS45" s="90" t="s">
        <v>132</v>
      </c>
      <c r="HMT45" s="90" t="s">
        <v>132</v>
      </c>
      <c r="HMU45" s="90" t="s">
        <v>132</v>
      </c>
      <c r="HMV45" s="90" t="s">
        <v>132</v>
      </c>
      <c r="HMW45" s="90" t="s">
        <v>132</v>
      </c>
      <c r="HMX45" s="90" t="s">
        <v>132</v>
      </c>
      <c r="HMY45" s="90" t="s">
        <v>132</v>
      </c>
      <c r="HMZ45" s="90" t="s">
        <v>132</v>
      </c>
      <c r="HNA45" s="90" t="s">
        <v>132</v>
      </c>
      <c r="HNB45" s="90" t="s">
        <v>132</v>
      </c>
      <c r="HNC45" s="90" t="s">
        <v>132</v>
      </c>
      <c r="HND45" s="90" t="s">
        <v>132</v>
      </c>
      <c r="HNE45" s="90" t="s">
        <v>132</v>
      </c>
      <c r="HNF45" s="90" t="s">
        <v>132</v>
      </c>
      <c r="HNG45" s="90" t="s">
        <v>132</v>
      </c>
      <c r="HNH45" s="90" t="s">
        <v>132</v>
      </c>
      <c r="HNI45" s="90" t="s">
        <v>132</v>
      </c>
      <c r="HNJ45" s="90" t="s">
        <v>132</v>
      </c>
      <c r="HNK45" s="90" t="s">
        <v>132</v>
      </c>
      <c r="HNL45" s="90" t="s">
        <v>132</v>
      </c>
      <c r="HNM45" s="90" t="s">
        <v>132</v>
      </c>
      <c r="HNN45" s="90" t="s">
        <v>132</v>
      </c>
      <c r="HNO45" s="90" t="s">
        <v>132</v>
      </c>
      <c r="HNP45" s="90" t="s">
        <v>132</v>
      </c>
      <c r="HNQ45" s="90" t="s">
        <v>132</v>
      </c>
      <c r="HNR45" s="90" t="s">
        <v>132</v>
      </c>
      <c r="HNS45" s="90" t="s">
        <v>132</v>
      </c>
      <c r="HNT45" s="90" t="s">
        <v>132</v>
      </c>
      <c r="HNU45" s="90" t="s">
        <v>132</v>
      </c>
      <c r="HNV45" s="90" t="s">
        <v>132</v>
      </c>
      <c r="HNW45" s="90" t="s">
        <v>132</v>
      </c>
      <c r="HNX45" s="90" t="s">
        <v>132</v>
      </c>
      <c r="HNY45" s="90" t="s">
        <v>132</v>
      </c>
      <c r="HNZ45" s="90" t="s">
        <v>132</v>
      </c>
      <c r="HOA45" s="90" t="s">
        <v>132</v>
      </c>
      <c r="HOB45" s="90" t="s">
        <v>132</v>
      </c>
      <c r="HOC45" s="90" t="s">
        <v>132</v>
      </c>
      <c r="HOD45" s="90" t="s">
        <v>132</v>
      </c>
      <c r="HOE45" s="90" t="s">
        <v>132</v>
      </c>
      <c r="HOF45" s="90" t="s">
        <v>132</v>
      </c>
      <c r="HOG45" s="90" t="s">
        <v>132</v>
      </c>
      <c r="HOH45" s="90" t="s">
        <v>132</v>
      </c>
      <c r="HOI45" s="90" t="s">
        <v>132</v>
      </c>
      <c r="HOJ45" s="90" t="s">
        <v>132</v>
      </c>
      <c r="HOK45" s="90" t="s">
        <v>132</v>
      </c>
      <c r="HOL45" s="90" t="s">
        <v>132</v>
      </c>
      <c r="HOM45" s="90" t="s">
        <v>132</v>
      </c>
      <c r="HON45" s="90" t="s">
        <v>132</v>
      </c>
      <c r="HOO45" s="90" t="s">
        <v>132</v>
      </c>
      <c r="HOP45" s="90" t="s">
        <v>132</v>
      </c>
      <c r="HOQ45" s="90" t="s">
        <v>132</v>
      </c>
      <c r="HOR45" s="90" t="s">
        <v>132</v>
      </c>
      <c r="HOS45" s="90" t="s">
        <v>132</v>
      </c>
      <c r="HOT45" s="90" t="s">
        <v>132</v>
      </c>
      <c r="HOU45" s="90" t="s">
        <v>132</v>
      </c>
      <c r="HOV45" s="90" t="s">
        <v>132</v>
      </c>
      <c r="HOW45" s="90" t="s">
        <v>132</v>
      </c>
      <c r="HOX45" s="90" t="s">
        <v>132</v>
      </c>
      <c r="HOY45" s="90" t="s">
        <v>132</v>
      </c>
      <c r="HOZ45" s="90" t="s">
        <v>132</v>
      </c>
      <c r="HPA45" s="90" t="s">
        <v>132</v>
      </c>
      <c r="HPB45" s="90" t="s">
        <v>132</v>
      </c>
      <c r="HPC45" s="90" t="s">
        <v>132</v>
      </c>
      <c r="HPD45" s="90" t="s">
        <v>132</v>
      </c>
      <c r="HPE45" s="90" t="s">
        <v>132</v>
      </c>
      <c r="HPF45" s="90" t="s">
        <v>132</v>
      </c>
      <c r="HPG45" s="90" t="s">
        <v>132</v>
      </c>
      <c r="HPH45" s="90" t="s">
        <v>132</v>
      </c>
      <c r="HPI45" s="90" t="s">
        <v>132</v>
      </c>
      <c r="HPJ45" s="90" t="s">
        <v>132</v>
      </c>
      <c r="HPK45" s="90" t="s">
        <v>132</v>
      </c>
      <c r="HPL45" s="90" t="s">
        <v>132</v>
      </c>
      <c r="HPM45" s="90" t="s">
        <v>132</v>
      </c>
      <c r="HPN45" s="90" t="s">
        <v>132</v>
      </c>
      <c r="HPO45" s="90" t="s">
        <v>132</v>
      </c>
      <c r="HPP45" s="90" t="s">
        <v>132</v>
      </c>
      <c r="HPQ45" s="90" t="s">
        <v>132</v>
      </c>
      <c r="HPR45" s="90" t="s">
        <v>132</v>
      </c>
      <c r="HPS45" s="90" t="s">
        <v>132</v>
      </c>
      <c r="HPT45" s="90" t="s">
        <v>132</v>
      </c>
      <c r="HPU45" s="90" t="s">
        <v>132</v>
      </c>
      <c r="HPV45" s="90" t="s">
        <v>132</v>
      </c>
      <c r="HPW45" s="90" t="s">
        <v>132</v>
      </c>
      <c r="HPX45" s="90" t="s">
        <v>132</v>
      </c>
      <c r="HPY45" s="90" t="s">
        <v>132</v>
      </c>
      <c r="HPZ45" s="90" t="s">
        <v>132</v>
      </c>
      <c r="HQA45" s="90" t="s">
        <v>132</v>
      </c>
      <c r="HQB45" s="90" t="s">
        <v>132</v>
      </c>
      <c r="HQC45" s="90" t="s">
        <v>132</v>
      </c>
      <c r="HQD45" s="90" t="s">
        <v>132</v>
      </c>
      <c r="HQE45" s="90" t="s">
        <v>132</v>
      </c>
      <c r="HQF45" s="90" t="s">
        <v>132</v>
      </c>
      <c r="HQG45" s="90" t="s">
        <v>132</v>
      </c>
      <c r="HQH45" s="90" t="s">
        <v>132</v>
      </c>
      <c r="HQI45" s="90" t="s">
        <v>132</v>
      </c>
      <c r="HQJ45" s="90" t="s">
        <v>132</v>
      </c>
      <c r="HQK45" s="90" t="s">
        <v>132</v>
      </c>
      <c r="HQL45" s="90" t="s">
        <v>132</v>
      </c>
      <c r="HQM45" s="90" t="s">
        <v>132</v>
      </c>
      <c r="HQN45" s="90" t="s">
        <v>132</v>
      </c>
      <c r="HQO45" s="90" t="s">
        <v>132</v>
      </c>
      <c r="HQP45" s="90" t="s">
        <v>132</v>
      </c>
      <c r="HQQ45" s="90" t="s">
        <v>132</v>
      </c>
      <c r="HQR45" s="90" t="s">
        <v>132</v>
      </c>
      <c r="HQS45" s="90" t="s">
        <v>132</v>
      </c>
      <c r="HQT45" s="90" t="s">
        <v>132</v>
      </c>
      <c r="HQU45" s="90" t="s">
        <v>132</v>
      </c>
      <c r="HQV45" s="90" t="s">
        <v>132</v>
      </c>
      <c r="HQW45" s="90" t="s">
        <v>132</v>
      </c>
      <c r="HQX45" s="90" t="s">
        <v>132</v>
      </c>
      <c r="HQY45" s="90" t="s">
        <v>132</v>
      </c>
      <c r="HQZ45" s="90" t="s">
        <v>132</v>
      </c>
      <c r="HRA45" s="90" t="s">
        <v>132</v>
      </c>
      <c r="HRB45" s="90" t="s">
        <v>132</v>
      </c>
      <c r="HRC45" s="90" t="s">
        <v>132</v>
      </c>
      <c r="HRD45" s="90" t="s">
        <v>132</v>
      </c>
      <c r="HRE45" s="90" t="s">
        <v>132</v>
      </c>
      <c r="HRF45" s="90" t="s">
        <v>132</v>
      </c>
      <c r="HRG45" s="90" t="s">
        <v>132</v>
      </c>
      <c r="HRH45" s="90" t="s">
        <v>132</v>
      </c>
      <c r="HRI45" s="90" t="s">
        <v>132</v>
      </c>
      <c r="HRJ45" s="90" t="s">
        <v>132</v>
      </c>
      <c r="HRK45" s="90" t="s">
        <v>132</v>
      </c>
      <c r="HRL45" s="90" t="s">
        <v>132</v>
      </c>
      <c r="HRM45" s="90" t="s">
        <v>132</v>
      </c>
      <c r="HRN45" s="90" t="s">
        <v>132</v>
      </c>
      <c r="HRO45" s="90" t="s">
        <v>132</v>
      </c>
      <c r="HRP45" s="90" t="s">
        <v>132</v>
      </c>
      <c r="HRQ45" s="90" t="s">
        <v>132</v>
      </c>
      <c r="HRR45" s="90" t="s">
        <v>132</v>
      </c>
      <c r="HRS45" s="90" t="s">
        <v>132</v>
      </c>
      <c r="HRT45" s="90" t="s">
        <v>132</v>
      </c>
      <c r="HRU45" s="90" t="s">
        <v>132</v>
      </c>
      <c r="HRV45" s="90" t="s">
        <v>132</v>
      </c>
      <c r="HRW45" s="90" t="s">
        <v>132</v>
      </c>
      <c r="HRX45" s="90" t="s">
        <v>132</v>
      </c>
      <c r="HRY45" s="90" t="s">
        <v>132</v>
      </c>
      <c r="HRZ45" s="90" t="s">
        <v>132</v>
      </c>
      <c r="HSA45" s="90" t="s">
        <v>132</v>
      </c>
      <c r="HSB45" s="90" t="s">
        <v>132</v>
      </c>
      <c r="HSC45" s="90" t="s">
        <v>132</v>
      </c>
      <c r="HSD45" s="90" t="s">
        <v>132</v>
      </c>
      <c r="HSE45" s="90" t="s">
        <v>132</v>
      </c>
      <c r="HSF45" s="90" t="s">
        <v>132</v>
      </c>
      <c r="HSG45" s="90" t="s">
        <v>132</v>
      </c>
      <c r="HSH45" s="90" t="s">
        <v>132</v>
      </c>
      <c r="HSI45" s="90" t="s">
        <v>132</v>
      </c>
      <c r="HSJ45" s="90" t="s">
        <v>132</v>
      </c>
      <c r="HSK45" s="90" t="s">
        <v>132</v>
      </c>
      <c r="HSL45" s="90" t="s">
        <v>132</v>
      </c>
      <c r="HSM45" s="90" t="s">
        <v>132</v>
      </c>
      <c r="HSN45" s="90" t="s">
        <v>132</v>
      </c>
      <c r="HSO45" s="90" t="s">
        <v>132</v>
      </c>
      <c r="HSP45" s="90" t="s">
        <v>132</v>
      </c>
      <c r="HSQ45" s="90" t="s">
        <v>132</v>
      </c>
      <c r="HSR45" s="90" t="s">
        <v>132</v>
      </c>
      <c r="HSS45" s="90" t="s">
        <v>132</v>
      </c>
      <c r="HST45" s="90" t="s">
        <v>132</v>
      </c>
      <c r="HSU45" s="90" t="s">
        <v>132</v>
      </c>
      <c r="HSV45" s="90" t="s">
        <v>132</v>
      </c>
      <c r="HSW45" s="90" t="s">
        <v>132</v>
      </c>
      <c r="HSX45" s="90" t="s">
        <v>132</v>
      </c>
      <c r="HSY45" s="90" t="s">
        <v>132</v>
      </c>
      <c r="HSZ45" s="90" t="s">
        <v>132</v>
      </c>
      <c r="HTA45" s="90" t="s">
        <v>132</v>
      </c>
      <c r="HTB45" s="90" t="s">
        <v>132</v>
      </c>
      <c r="HTC45" s="90" t="s">
        <v>132</v>
      </c>
      <c r="HTD45" s="90" t="s">
        <v>132</v>
      </c>
      <c r="HTE45" s="90" t="s">
        <v>132</v>
      </c>
      <c r="HTF45" s="90" t="s">
        <v>132</v>
      </c>
      <c r="HTG45" s="90" t="s">
        <v>132</v>
      </c>
      <c r="HTH45" s="90" t="s">
        <v>132</v>
      </c>
      <c r="HTI45" s="90" t="s">
        <v>132</v>
      </c>
      <c r="HTJ45" s="90" t="s">
        <v>132</v>
      </c>
      <c r="HTK45" s="90" t="s">
        <v>132</v>
      </c>
      <c r="HTL45" s="90" t="s">
        <v>132</v>
      </c>
      <c r="HTM45" s="90" t="s">
        <v>132</v>
      </c>
      <c r="HTN45" s="90" t="s">
        <v>132</v>
      </c>
      <c r="HTO45" s="90" t="s">
        <v>132</v>
      </c>
      <c r="HTP45" s="90" t="s">
        <v>132</v>
      </c>
      <c r="HTQ45" s="90" t="s">
        <v>132</v>
      </c>
      <c r="HTR45" s="90" t="s">
        <v>132</v>
      </c>
      <c r="HTS45" s="90" t="s">
        <v>132</v>
      </c>
      <c r="HTT45" s="90" t="s">
        <v>132</v>
      </c>
      <c r="HTU45" s="90" t="s">
        <v>132</v>
      </c>
      <c r="HTV45" s="90" t="s">
        <v>132</v>
      </c>
      <c r="HTW45" s="90" t="s">
        <v>132</v>
      </c>
      <c r="HTX45" s="90" t="s">
        <v>132</v>
      </c>
      <c r="HTY45" s="90" t="s">
        <v>132</v>
      </c>
      <c r="HTZ45" s="90" t="s">
        <v>132</v>
      </c>
      <c r="HUA45" s="90" t="s">
        <v>132</v>
      </c>
      <c r="HUB45" s="90" t="s">
        <v>132</v>
      </c>
      <c r="HUC45" s="90" t="s">
        <v>132</v>
      </c>
      <c r="HUD45" s="90" t="s">
        <v>132</v>
      </c>
      <c r="HUE45" s="90" t="s">
        <v>132</v>
      </c>
      <c r="HUF45" s="90" t="s">
        <v>132</v>
      </c>
      <c r="HUG45" s="90" t="s">
        <v>132</v>
      </c>
      <c r="HUH45" s="90" t="s">
        <v>132</v>
      </c>
      <c r="HUI45" s="90" t="s">
        <v>132</v>
      </c>
      <c r="HUJ45" s="90" t="s">
        <v>132</v>
      </c>
      <c r="HUK45" s="90" t="s">
        <v>132</v>
      </c>
      <c r="HUL45" s="90" t="s">
        <v>132</v>
      </c>
      <c r="HUM45" s="90" t="s">
        <v>132</v>
      </c>
      <c r="HUN45" s="90" t="s">
        <v>132</v>
      </c>
      <c r="HUO45" s="90" t="s">
        <v>132</v>
      </c>
      <c r="HUP45" s="90" t="s">
        <v>132</v>
      </c>
      <c r="HUQ45" s="90" t="s">
        <v>132</v>
      </c>
      <c r="HUR45" s="90" t="s">
        <v>132</v>
      </c>
      <c r="HUS45" s="90" t="s">
        <v>132</v>
      </c>
      <c r="HUT45" s="90" t="s">
        <v>132</v>
      </c>
      <c r="HUU45" s="90" t="s">
        <v>132</v>
      </c>
      <c r="HUV45" s="90" t="s">
        <v>132</v>
      </c>
      <c r="HUW45" s="90" t="s">
        <v>132</v>
      </c>
      <c r="HUX45" s="90" t="s">
        <v>132</v>
      </c>
      <c r="HUY45" s="90" t="s">
        <v>132</v>
      </c>
      <c r="HUZ45" s="90" t="s">
        <v>132</v>
      </c>
      <c r="HVA45" s="90" t="s">
        <v>132</v>
      </c>
      <c r="HVB45" s="90" t="s">
        <v>132</v>
      </c>
      <c r="HVC45" s="90" t="s">
        <v>132</v>
      </c>
      <c r="HVD45" s="90" t="s">
        <v>132</v>
      </c>
      <c r="HVE45" s="90" t="s">
        <v>132</v>
      </c>
      <c r="HVF45" s="90" t="s">
        <v>132</v>
      </c>
      <c r="HVG45" s="90" t="s">
        <v>132</v>
      </c>
      <c r="HVH45" s="90" t="s">
        <v>132</v>
      </c>
      <c r="HVI45" s="90" t="s">
        <v>132</v>
      </c>
      <c r="HVJ45" s="90" t="s">
        <v>132</v>
      </c>
      <c r="HVK45" s="90" t="s">
        <v>132</v>
      </c>
      <c r="HVL45" s="90" t="s">
        <v>132</v>
      </c>
      <c r="HVM45" s="90" t="s">
        <v>132</v>
      </c>
      <c r="HVN45" s="90" t="s">
        <v>132</v>
      </c>
      <c r="HVO45" s="90" t="s">
        <v>132</v>
      </c>
      <c r="HVP45" s="90" t="s">
        <v>132</v>
      </c>
      <c r="HVQ45" s="90" t="s">
        <v>132</v>
      </c>
      <c r="HVR45" s="90" t="s">
        <v>132</v>
      </c>
      <c r="HVS45" s="90" t="s">
        <v>132</v>
      </c>
      <c r="HVT45" s="90" t="s">
        <v>132</v>
      </c>
      <c r="HVU45" s="90" t="s">
        <v>132</v>
      </c>
      <c r="HVV45" s="90" t="s">
        <v>132</v>
      </c>
      <c r="HVW45" s="90" t="s">
        <v>132</v>
      </c>
      <c r="HVX45" s="90" t="s">
        <v>132</v>
      </c>
      <c r="HVY45" s="90" t="s">
        <v>132</v>
      </c>
      <c r="HVZ45" s="90" t="s">
        <v>132</v>
      </c>
      <c r="HWA45" s="90" t="s">
        <v>132</v>
      </c>
      <c r="HWB45" s="90" t="s">
        <v>132</v>
      </c>
      <c r="HWC45" s="90" t="s">
        <v>132</v>
      </c>
      <c r="HWD45" s="90" t="s">
        <v>132</v>
      </c>
      <c r="HWE45" s="90" t="s">
        <v>132</v>
      </c>
      <c r="HWF45" s="90" t="s">
        <v>132</v>
      </c>
      <c r="HWG45" s="90" t="s">
        <v>132</v>
      </c>
      <c r="HWH45" s="90" t="s">
        <v>132</v>
      </c>
      <c r="HWI45" s="90" t="s">
        <v>132</v>
      </c>
      <c r="HWJ45" s="90" t="s">
        <v>132</v>
      </c>
      <c r="HWK45" s="90" t="s">
        <v>132</v>
      </c>
      <c r="HWL45" s="90" t="s">
        <v>132</v>
      </c>
      <c r="HWM45" s="90" t="s">
        <v>132</v>
      </c>
      <c r="HWN45" s="90" t="s">
        <v>132</v>
      </c>
      <c r="HWO45" s="90" t="s">
        <v>132</v>
      </c>
      <c r="HWP45" s="90" t="s">
        <v>132</v>
      </c>
      <c r="HWQ45" s="90" t="s">
        <v>132</v>
      </c>
      <c r="HWR45" s="90" t="s">
        <v>132</v>
      </c>
      <c r="HWS45" s="90" t="s">
        <v>132</v>
      </c>
      <c r="HWT45" s="90" t="s">
        <v>132</v>
      </c>
      <c r="HWU45" s="90" t="s">
        <v>132</v>
      </c>
      <c r="HWV45" s="90" t="s">
        <v>132</v>
      </c>
      <c r="HWW45" s="90" t="s">
        <v>132</v>
      </c>
      <c r="HWX45" s="90" t="s">
        <v>132</v>
      </c>
      <c r="HWY45" s="90" t="s">
        <v>132</v>
      </c>
      <c r="HWZ45" s="90" t="s">
        <v>132</v>
      </c>
      <c r="HXA45" s="90" t="s">
        <v>132</v>
      </c>
      <c r="HXB45" s="90" t="s">
        <v>132</v>
      </c>
      <c r="HXC45" s="90" t="s">
        <v>132</v>
      </c>
      <c r="HXD45" s="90" t="s">
        <v>132</v>
      </c>
      <c r="HXE45" s="90" t="s">
        <v>132</v>
      </c>
      <c r="HXF45" s="90" t="s">
        <v>132</v>
      </c>
      <c r="HXG45" s="90" t="s">
        <v>132</v>
      </c>
      <c r="HXH45" s="90" t="s">
        <v>132</v>
      </c>
      <c r="HXI45" s="90" t="s">
        <v>132</v>
      </c>
      <c r="HXJ45" s="90" t="s">
        <v>132</v>
      </c>
      <c r="HXK45" s="90" t="s">
        <v>132</v>
      </c>
      <c r="HXL45" s="90" t="s">
        <v>132</v>
      </c>
      <c r="HXM45" s="90" t="s">
        <v>132</v>
      </c>
      <c r="HXN45" s="90" t="s">
        <v>132</v>
      </c>
      <c r="HXO45" s="90" t="s">
        <v>132</v>
      </c>
      <c r="HXP45" s="90" t="s">
        <v>132</v>
      </c>
      <c r="HXQ45" s="90" t="s">
        <v>132</v>
      </c>
      <c r="HXR45" s="90" t="s">
        <v>132</v>
      </c>
      <c r="HXS45" s="90" t="s">
        <v>132</v>
      </c>
      <c r="HXT45" s="90" t="s">
        <v>132</v>
      </c>
      <c r="HXU45" s="90" t="s">
        <v>132</v>
      </c>
      <c r="HXV45" s="90" t="s">
        <v>132</v>
      </c>
      <c r="HXW45" s="90" t="s">
        <v>132</v>
      </c>
      <c r="HXX45" s="90" t="s">
        <v>132</v>
      </c>
      <c r="HXY45" s="90" t="s">
        <v>132</v>
      </c>
      <c r="HXZ45" s="90" t="s">
        <v>132</v>
      </c>
      <c r="HYA45" s="90" t="s">
        <v>132</v>
      </c>
      <c r="HYB45" s="90" t="s">
        <v>132</v>
      </c>
      <c r="HYC45" s="90" t="s">
        <v>132</v>
      </c>
      <c r="HYD45" s="90" t="s">
        <v>132</v>
      </c>
      <c r="HYE45" s="90" t="s">
        <v>132</v>
      </c>
      <c r="HYF45" s="90" t="s">
        <v>132</v>
      </c>
      <c r="HYG45" s="90" t="s">
        <v>132</v>
      </c>
      <c r="HYH45" s="90" t="s">
        <v>132</v>
      </c>
      <c r="HYI45" s="90" t="s">
        <v>132</v>
      </c>
      <c r="HYJ45" s="90" t="s">
        <v>132</v>
      </c>
      <c r="HYK45" s="90" t="s">
        <v>132</v>
      </c>
      <c r="HYL45" s="90" t="s">
        <v>132</v>
      </c>
      <c r="HYM45" s="90" t="s">
        <v>132</v>
      </c>
      <c r="HYN45" s="90" t="s">
        <v>132</v>
      </c>
      <c r="HYO45" s="90" t="s">
        <v>132</v>
      </c>
      <c r="HYP45" s="90" t="s">
        <v>132</v>
      </c>
      <c r="HYQ45" s="90" t="s">
        <v>132</v>
      </c>
      <c r="HYR45" s="90" t="s">
        <v>132</v>
      </c>
      <c r="HYS45" s="90" t="s">
        <v>132</v>
      </c>
      <c r="HYT45" s="90" t="s">
        <v>132</v>
      </c>
      <c r="HYU45" s="90" t="s">
        <v>132</v>
      </c>
      <c r="HYV45" s="90" t="s">
        <v>132</v>
      </c>
      <c r="HYW45" s="90" t="s">
        <v>132</v>
      </c>
      <c r="HYX45" s="90" t="s">
        <v>132</v>
      </c>
      <c r="HYY45" s="90" t="s">
        <v>132</v>
      </c>
      <c r="HYZ45" s="90" t="s">
        <v>132</v>
      </c>
      <c r="HZA45" s="90" t="s">
        <v>132</v>
      </c>
      <c r="HZB45" s="90" t="s">
        <v>132</v>
      </c>
      <c r="HZC45" s="90" t="s">
        <v>132</v>
      </c>
      <c r="HZD45" s="90" t="s">
        <v>132</v>
      </c>
      <c r="HZE45" s="90" t="s">
        <v>132</v>
      </c>
      <c r="HZF45" s="90" t="s">
        <v>132</v>
      </c>
      <c r="HZG45" s="90" t="s">
        <v>132</v>
      </c>
      <c r="HZH45" s="90" t="s">
        <v>132</v>
      </c>
      <c r="HZI45" s="90" t="s">
        <v>132</v>
      </c>
      <c r="HZJ45" s="90" t="s">
        <v>132</v>
      </c>
      <c r="HZK45" s="90" t="s">
        <v>132</v>
      </c>
      <c r="HZL45" s="90" t="s">
        <v>132</v>
      </c>
      <c r="HZM45" s="90" t="s">
        <v>132</v>
      </c>
      <c r="HZN45" s="90" t="s">
        <v>132</v>
      </c>
      <c r="HZO45" s="90" t="s">
        <v>132</v>
      </c>
      <c r="HZP45" s="90" t="s">
        <v>132</v>
      </c>
      <c r="HZQ45" s="90" t="s">
        <v>132</v>
      </c>
      <c r="HZR45" s="90" t="s">
        <v>132</v>
      </c>
      <c r="HZS45" s="90" t="s">
        <v>132</v>
      </c>
      <c r="HZT45" s="90" t="s">
        <v>132</v>
      </c>
      <c r="HZU45" s="90" t="s">
        <v>132</v>
      </c>
      <c r="HZV45" s="90" t="s">
        <v>132</v>
      </c>
      <c r="HZW45" s="90" t="s">
        <v>132</v>
      </c>
      <c r="HZX45" s="90" t="s">
        <v>132</v>
      </c>
      <c r="HZY45" s="90" t="s">
        <v>132</v>
      </c>
      <c r="HZZ45" s="90" t="s">
        <v>132</v>
      </c>
      <c r="IAA45" s="90" t="s">
        <v>132</v>
      </c>
      <c r="IAB45" s="90" t="s">
        <v>132</v>
      </c>
      <c r="IAC45" s="90" t="s">
        <v>132</v>
      </c>
      <c r="IAD45" s="90" t="s">
        <v>132</v>
      </c>
      <c r="IAE45" s="90" t="s">
        <v>132</v>
      </c>
      <c r="IAF45" s="90" t="s">
        <v>132</v>
      </c>
      <c r="IAG45" s="90" t="s">
        <v>132</v>
      </c>
      <c r="IAH45" s="90" t="s">
        <v>132</v>
      </c>
      <c r="IAI45" s="90" t="s">
        <v>132</v>
      </c>
      <c r="IAJ45" s="90" t="s">
        <v>132</v>
      </c>
      <c r="IAK45" s="90" t="s">
        <v>132</v>
      </c>
      <c r="IAL45" s="90" t="s">
        <v>132</v>
      </c>
      <c r="IAM45" s="90" t="s">
        <v>132</v>
      </c>
      <c r="IAN45" s="90" t="s">
        <v>132</v>
      </c>
      <c r="IAO45" s="90" t="s">
        <v>132</v>
      </c>
      <c r="IAP45" s="90" t="s">
        <v>132</v>
      </c>
      <c r="IAQ45" s="90" t="s">
        <v>132</v>
      </c>
      <c r="IAR45" s="90" t="s">
        <v>132</v>
      </c>
      <c r="IAS45" s="90" t="s">
        <v>132</v>
      </c>
      <c r="IAT45" s="90" t="s">
        <v>132</v>
      </c>
      <c r="IAU45" s="90" t="s">
        <v>132</v>
      </c>
      <c r="IAV45" s="90" t="s">
        <v>132</v>
      </c>
      <c r="IAW45" s="90" t="s">
        <v>132</v>
      </c>
      <c r="IAX45" s="90" t="s">
        <v>132</v>
      </c>
      <c r="IAY45" s="90" t="s">
        <v>132</v>
      </c>
      <c r="IAZ45" s="90" t="s">
        <v>132</v>
      </c>
      <c r="IBA45" s="90" t="s">
        <v>132</v>
      </c>
      <c r="IBB45" s="90" t="s">
        <v>132</v>
      </c>
      <c r="IBC45" s="90" t="s">
        <v>132</v>
      </c>
      <c r="IBD45" s="90" t="s">
        <v>132</v>
      </c>
      <c r="IBE45" s="90" t="s">
        <v>132</v>
      </c>
      <c r="IBF45" s="90" t="s">
        <v>132</v>
      </c>
      <c r="IBG45" s="90" t="s">
        <v>132</v>
      </c>
      <c r="IBH45" s="90" t="s">
        <v>132</v>
      </c>
      <c r="IBI45" s="90" t="s">
        <v>132</v>
      </c>
      <c r="IBJ45" s="90" t="s">
        <v>132</v>
      </c>
      <c r="IBK45" s="90" t="s">
        <v>132</v>
      </c>
      <c r="IBL45" s="90" t="s">
        <v>132</v>
      </c>
      <c r="IBM45" s="90" t="s">
        <v>132</v>
      </c>
      <c r="IBN45" s="90" t="s">
        <v>132</v>
      </c>
      <c r="IBO45" s="90" t="s">
        <v>132</v>
      </c>
      <c r="IBP45" s="90" t="s">
        <v>132</v>
      </c>
      <c r="IBQ45" s="90" t="s">
        <v>132</v>
      </c>
      <c r="IBR45" s="90" t="s">
        <v>132</v>
      </c>
      <c r="IBS45" s="90" t="s">
        <v>132</v>
      </c>
      <c r="IBT45" s="90" t="s">
        <v>132</v>
      </c>
      <c r="IBU45" s="90" t="s">
        <v>132</v>
      </c>
      <c r="IBV45" s="90" t="s">
        <v>132</v>
      </c>
      <c r="IBW45" s="90" t="s">
        <v>132</v>
      </c>
      <c r="IBX45" s="90" t="s">
        <v>132</v>
      </c>
      <c r="IBY45" s="90" t="s">
        <v>132</v>
      </c>
      <c r="IBZ45" s="90" t="s">
        <v>132</v>
      </c>
      <c r="ICA45" s="90" t="s">
        <v>132</v>
      </c>
      <c r="ICB45" s="90" t="s">
        <v>132</v>
      </c>
      <c r="ICC45" s="90" t="s">
        <v>132</v>
      </c>
      <c r="ICD45" s="90" t="s">
        <v>132</v>
      </c>
      <c r="ICE45" s="90" t="s">
        <v>132</v>
      </c>
      <c r="ICF45" s="90" t="s">
        <v>132</v>
      </c>
      <c r="ICG45" s="90" t="s">
        <v>132</v>
      </c>
      <c r="ICH45" s="90" t="s">
        <v>132</v>
      </c>
      <c r="ICI45" s="90" t="s">
        <v>132</v>
      </c>
      <c r="ICJ45" s="90" t="s">
        <v>132</v>
      </c>
      <c r="ICK45" s="90" t="s">
        <v>132</v>
      </c>
      <c r="ICL45" s="90" t="s">
        <v>132</v>
      </c>
      <c r="ICM45" s="90" t="s">
        <v>132</v>
      </c>
      <c r="ICN45" s="90" t="s">
        <v>132</v>
      </c>
      <c r="ICO45" s="90" t="s">
        <v>132</v>
      </c>
      <c r="ICP45" s="90" t="s">
        <v>132</v>
      </c>
      <c r="ICQ45" s="90" t="s">
        <v>132</v>
      </c>
      <c r="ICR45" s="90" t="s">
        <v>132</v>
      </c>
      <c r="ICS45" s="90" t="s">
        <v>132</v>
      </c>
      <c r="ICT45" s="90" t="s">
        <v>132</v>
      </c>
      <c r="ICU45" s="90" t="s">
        <v>132</v>
      </c>
      <c r="ICV45" s="90" t="s">
        <v>132</v>
      </c>
      <c r="ICW45" s="90" t="s">
        <v>132</v>
      </c>
      <c r="ICX45" s="90" t="s">
        <v>132</v>
      </c>
      <c r="ICY45" s="90" t="s">
        <v>132</v>
      </c>
      <c r="ICZ45" s="90" t="s">
        <v>132</v>
      </c>
      <c r="IDA45" s="90" t="s">
        <v>132</v>
      </c>
      <c r="IDB45" s="90" t="s">
        <v>132</v>
      </c>
      <c r="IDC45" s="90" t="s">
        <v>132</v>
      </c>
      <c r="IDD45" s="90" t="s">
        <v>132</v>
      </c>
      <c r="IDE45" s="90" t="s">
        <v>132</v>
      </c>
      <c r="IDF45" s="90" t="s">
        <v>132</v>
      </c>
      <c r="IDG45" s="90" t="s">
        <v>132</v>
      </c>
      <c r="IDH45" s="90" t="s">
        <v>132</v>
      </c>
      <c r="IDI45" s="90" t="s">
        <v>132</v>
      </c>
      <c r="IDJ45" s="90" t="s">
        <v>132</v>
      </c>
      <c r="IDK45" s="90" t="s">
        <v>132</v>
      </c>
      <c r="IDL45" s="90" t="s">
        <v>132</v>
      </c>
      <c r="IDM45" s="90" t="s">
        <v>132</v>
      </c>
      <c r="IDN45" s="90" t="s">
        <v>132</v>
      </c>
      <c r="IDO45" s="90" t="s">
        <v>132</v>
      </c>
      <c r="IDP45" s="90" t="s">
        <v>132</v>
      </c>
      <c r="IDQ45" s="90" t="s">
        <v>132</v>
      </c>
      <c r="IDR45" s="90" t="s">
        <v>132</v>
      </c>
      <c r="IDS45" s="90" t="s">
        <v>132</v>
      </c>
      <c r="IDT45" s="90" t="s">
        <v>132</v>
      </c>
      <c r="IDU45" s="90" t="s">
        <v>132</v>
      </c>
      <c r="IDV45" s="90" t="s">
        <v>132</v>
      </c>
      <c r="IDW45" s="90" t="s">
        <v>132</v>
      </c>
      <c r="IDX45" s="90" t="s">
        <v>132</v>
      </c>
      <c r="IDY45" s="90" t="s">
        <v>132</v>
      </c>
      <c r="IDZ45" s="90" t="s">
        <v>132</v>
      </c>
      <c r="IEA45" s="90" t="s">
        <v>132</v>
      </c>
      <c r="IEB45" s="90" t="s">
        <v>132</v>
      </c>
      <c r="IEC45" s="90" t="s">
        <v>132</v>
      </c>
      <c r="IED45" s="90" t="s">
        <v>132</v>
      </c>
      <c r="IEE45" s="90" t="s">
        <v>132</v>
      </c>
      <c r="IEF45" s="90" t="s">
        <v>132</v>
      </c>
      <c r="IEG45" s="90" t="s">
        <v>132</v>
      </c>
      <c r="IEH45" s="90" t="s">
        <v>132</v>
      </c>
      <c r="IEI45" s="90" t="s">
        <v>132</v>
      </c>
      <c r="IEJ45" s="90" t="s">
        <v>132</v>
      </c>
      <c r="IEK45" s="90" t="s">
        <v>132</v>
      </c>
      <c r="IEL45" s="90" t="s">
        <v>132</v>
      </c>
      <c r="IEM45" s="90" t="s">
        <v>132</v>
      </c>
      <c r="IEN45" s="90" t="s">
        <v>132</v>
      </c>
      <c r="IEO45" s="90" t="s">
        <v>132</v>
      </c>
      <c r="IEP45" s="90" t="s">
        <v>132</v>
      </c>
      <c r="IEQ45" s="90" t="s">
        <v>132</v>
      </c>
      <c r="IER45" s="90" t="s">
        <v>132</v>
      </c>
      <c r="IES45" s="90" t="s">
        <v>132</v>
      </c>
      <c r="IET45" s="90" t="s">
        <v>132</v>
      </c>
      <c r="IEU45" s="90" t="s">
        <v>132</v>
      </c>
      <c r="IEV45" s="90" t="s">
        <v>132</v>
      </c>
      <c r="IEW45" s="90" t="s">
        <v>132</v>
      </c>
      <c r="IEX45" s="90" t="s">
        <v>132</v>
      </c>
      <c r="IEY45" s="90" t="s">
        <v>132</v>
      </c>
      <c r="IEZ45" s="90" t="s">
        <v>132</v>
      </c>
      <c r="IFA45" s="90" t="s">
        <v>132</v>
      </c>
      <c r="IFB45" s="90" t="s">
        <v>132</v>
      </c>
      <c r="IFC45" s="90" t="s">
        <v>132</v>
      </c>
      <c r="IFD45" s="90" t="s">
        <v>132</v>
      </c>
      <c r="IFE45" s="90" t="s">
        <v>132</v>
      </c>
      <c r="IFF45" s="90" t="s">
        <v>132</v>
      </c>
      <c r="IFG45" s="90" t="s">
        <v>132</v>
      </c>
      <c r="IFH45" s="90" t="s">
        <v>132</v>
      </c>
      <c r="IFI45" s="90" t="s">
        <v>132</v>
      </c>
      <c r="IFJ45" s="90" t="s">
        <v>132</v>
      </c>
      <c r="IFK45" s="90" t="s">
        <v>132</v>
      </c>
      <c r="IFL45" s="90" t="s">
        <v>132</v>
      </c>
      <c r="IFM45" s="90" t="s">
        <v>132</v>
      </c>
      <c r="IFN45" s="90" t="s">
        <v>132</v>
      </c>
      <c r="IFO45" s="90" t="s">
        <v>132</v>
      </c>
      <c r="IFP45" s="90" t="s">
        <v>132</v>
      </c>
      <c r="IFQ45" s="90" t="s">
        <v>132</v>
      </c>
      <c r="IFR45" s="90" t="s">
        <v>132</v>
      </c>
      <c r="IFS45" s="90" t="s">
        <v>132</v>
      </c>
      <c r="IFT45" s="90" t="s">
        <v>132</v>
      </c>
      <c r="IFU45" s="90" t="s">
        <v>132</v>
      </c>
      <c r="IFV45" s="90" t="s">
        <v>132</v>
      </c>
      <c r="IFW45" s="90" t="s">
        <v>132</v>
      </c>
      <c r="IFX45" s="90" t="s">
        <v>132</v>
      </c>
      <c r="IFY45" s="90" t="s">
        <v>132</v>
      </c>
      <c r="IFZ45" s="90" t="s">
        <v>132</v>
      </c>
      <c r="IGA45" s="90" t="s">
        <v>132</v>
      </c>
      <c r="IGB45" s="90" t="s">
        <v>132</v>
      </c>
      <c r="IGC45" s="90" t="s">
        <v>132</v>
      </c>
      <c r="IGD45" s="90" t="s">
        <v>132</v>
      </c>
      <c r="IGE45" s="90" t="s">
        <v>132</v>
      </c>
      <c r="IGF45" s="90" t="s">
        <v>132</v>
      </c>
      <c r="IGG45" s="90" t="s">
        <v>132</v>
      </c>
      <c r="IGH45" s="90" t="s">
        <v>132</v>
      </c>
      <c r="IGI45" s="90" t="s">
        <v>132</v>
      </c>
      <c r="IGJ45" s="90" t="s">
        <v>132</v>
      </c>
      <c r="IGK45" s="90" t="s">
        <v>132</v>
      </c>
      <c r="IGL45" s="90" t="s">
        <v>132</v>
      </c>
      <c r="IGM45" s="90" t="s">
        <v>132</v>
      </c>
      <c r="IGN45" s="90" t="s">
        <v>132</v>
      </c>
      <c r="IGO45" s="90" t="s">
        <v>132</v>
      </c>
      <c r="IGP45" s="90" t="s">
        <v>132</v>
      </c>
      <c r="IGQ45" s="90" t="s">
        <v>132</v>
      </c>
      <c r="IGR45" s="90" t="s">
        <v>132</v>
      </c>
      <c r="IGS45" s="90" t="s">
        <v>132</v>
      </c>
      <c r="IGT45" s="90" t="s">
        <v>132</v>
      </c>
      <c r="IGU45" s="90" t="s">
        <v>132</v>
      </c>
      <c r="IGV45" s="90" t="s">
        <v>132</v>
      </c>
      <c r="IGW45" s="90" t="s">
        <v>132</v>
      </c>
      <c r="IGX45" s="90" t="s">
        <v>132</v>
      </c>
      <c r="IGY45" s="90" t="s">
        <v>132</v>
      </c>
      <c r="IGZ45" s="90" t="s">
        <v>132</v>
      </c>
      <c r="IHA45" s="90" t="s">
        <v>132</v>
      </c>
      <c r="IHB45" s="90" t="s">
        <v>132</v>
      </c>
      <c r="IHC45" s="90" t="s">
        <v>132</v>
      </c>
      <c r="IHD45" s="90" t="s">
        <v>132</v>
      </c>
      <c r="IHE45" s="90" t="s">
        <v>132</v>
      </c>
      <c r="IHF45" s="90" t="s">
        <v>132</v>
      </c>
      <c r="IHG45" s="90" t="s">
        <v>132</v>
      </c>
      <c r="IHH45" s="90" t="s">
        <v>132</v>
      </c>
      <c r="IHI45" s="90" t="s">
        <v>132</v>
      </c>
      <c r="IHJ45" s="90" t="s">
        <v>132</v>
      </c>
      <c r="IHK45" s="90" t="s">
        <v>132</v>
      </c>
      <c r="IHL45" s="90" t="s">
        <v>132</v>
      </c>
      <c r="IHM45" s="90" t="s">
        <v>132</v>
      </c>
      <c r="IHN45" s="90" t="s">
        <v>132</v>
      </c>
      <c r="IHO45" s="90" t="s">
        <v>132</v>
      </c>
      <c r="IHP45" s="90" t="s">
        <v>132</v>
      </c>
      <c r="IHQ45" s="90" t="s">
        <v>132</v>
      </c>
      <c r="IHR45" s="90" t="s">
        <v>132</v>
      </c>
      <c r="IHS45" s="90" t="s">
        <v>132</v>
      </c>
      <c r="IHT45" s="90" t="s">
        <v>132</v>
      </c>
      <c r="IHU45" s="90" t="s">
        <v>132</v>
      </c>
      <c r="IHV45" s="90" t="s">
        <v>132</v>
      </c>
      <c r="IHW45" s="90" t="s">
        <v>132</v>
      </c>
      <c r="IHX45" s="90" t="s">
        <v>132</v>
      </c>
      <c r="IHY45" s="90" t="s">
        <v>132</v>
      </c>
      <c r="IHZ45" s="90" t="s">
        <v>132</v>
      </c>
      <c r="IIA45" s="90" t="s">
        <v>132</v>
      </c>
      <c r="IIB45" s="90" t="s">
        <v>132</v>
      </c>
      <c r="IIC45" s="90" t="s">
        <v>132</v>
      </c>
      <c r="IID45" s="90" t="s">
        <v>132</v>
      </c>
      <c r="IIE45" s="90" t="s">
        <v>132</v>
      </c>
      <c r="IIF45" s="90" t="s">
        <v>132</v>
      </c>
      <c r="IIG45" s="90" t="s">
        <v>132</v>
      </c>
      <c r="IIH45" s="90" t="s">
        <v>132</v>
      </c>
      <c r="III45" s="90" t="s">
        <v>132</v>
      </c>
      <c r="IIJ45" s="90" t="s">
        <v>132</v>
      </c>
      <c r="IIK45" s="90" t="s">
        <v>132</v>
      </c>
      <c r="IIL45" s="90" t="s">
        <v>132</v>
      </c>
      <c r="IIM45" s="90" t="s">
        <v>132</v>
      </c>
      <c r="IIN45" s="90" t="s">
        <v>132</v>
      </c>
      <c r="IIO45" s="90" t="s">
        <v>132</v>
      </c>
      <c r="IIP45" s="90" t="s">
        <v>132</v>
      </c>
      <c r="IIQ45" s="90" t="s">
        <v>132</v>
      </c>
      <c r="IIR45" s="90" t="s">
        <v>132</v>
      </c>
      <c r="IIS45" s="90" t="s">
        <v>132</v>
      </c>
      <c r="IIT45" s="90" t="s">
        <v>132</v>
      </c>
      <c r="IIU45" s="90" t="s">
        <v>132</v>
      </c>
      <c r="IIV45" s="90" t="s">
        <v>132</v>
      </c>
      <c r="IIW45" s="90" t="s">
        <v>132</v>
      </c>
      <c r="IIX45" s="90" t="s">
        <v>132</v>
      </c>
      <c r="IIY45" s="90" t="s">
        <v>132</v>
      </c>
      <c r="IIZ45" s="90" t="s">
        <v>132</v>
      </c>
      <c r="IJA45" s="90" t="s">
        <v>132</v>
      </c>
      <c r="IJB45" s="90" t="s">
        <v>132</v>
      </c>
      <c r="IJC45" s="90" t="s">
        <v>132</v>
      </c>
      <c r="IJD45" s="90" t="s">
        <v>132</v>
      </c>
      <c r="IJE45" s="90" t="s">
        <v>132</v>
      </c>
      <c r="IJF45" s="90" t="s">
        <v>132</v>
      </c>
      <c r="IJG45" s="90" t="s">
        <v>132</v>
      </c>
      <c r="IJH45" s="90" t="s">
        <v>132</v>
      </c>
      <c r="IJI45" s="90" t="s">
        <v>132</v>
      </c>
      <c r="IJJ45" s="90" t="s">
        <v>132</v>
      </c>
      <c r="IJK45" s="90" t="s">
        <v>132</v>
      </c>
      <c r="IJL45" s="90" t="s">
        <v>132</v>
      </c>
      <c r="IJM45" s="90" t="s">
        <v>132</v>
      </c>
      <c r="IJN45" s="90" t="s">
        <v>132</v>
      </c>
      <c r="IJO45" s="90" t="s">
        <v>132</v>
      </c>
      <c r="IJP45" s="90" t="s">
        <v>132</v>
      </c>
      <c r="IJQ45" s="90" t="s">
        <v>132</v>
      </c>
      <c r="IJR45" s="90" t="s">
        <v>132</v>
      </c>
      <c r="IJS45" s="90" t="s">
        <v>132</v>
      </c>
      <c r="IJT45" s="90" t="s">
        <v>132</v>
      </c>
      <c r="IJU45" s="90" t="s">
        <v>132</v>
      </c>
      <c r="IJV45" s="90" t="s">
        <v>132</v>
      </c>
      <c r="IJW45" s="90" t="s">
        <v>132</v>
      </c>
      <c r="IJX45" s="90" t="s">
        <v>132</v>
      </c>
      <c r="IJY45" s="90" t="s">
        <v>132</v>
      </c>
      <c r="IJZ45" s="90" t="s">
        <v>132</v>
      </c>
      <c r="IKA45" s="90" t="s">
        <v>132</v>
      </c>
      <c r="IKB45" s="90" t="s">
        <v>132</v>
      </c>
      <c r="IKC45" s="90" t="s">
        <v>132</v>
      </c>
      <c r="IKD45" s="90" t="s">
        <v>132</v>
      </c>
      <c r="IKE45" s="90" t="s">
        <v>132</v>
      </c>
      <c r="IKF45" s="90" t="s">
        <v>132</v>
      </c>
      <c r="IKG45" s="90" t="s">
        <v>132</v>
      </c>
      <c r="IKH45" s="90" t="s">
        <v>132</v>
      </c>
      <c r="IKI45" s="90" t="s">
        <v>132</v>
      </c>
      <c r="IKJ45" s="90" t="s">
        <v>132</v>
      </c>
      <c r="IKK45" s="90" t="s">
        <v>132</v>
      </c>
      <c r="IKL45" s="90" t="s">
        <v>132</v>
      </c>
      <c r="IKM45" s="90" t="s">
        <v>132</v>
      </c>
      <c r="IKN45" s="90" t="s">
        <v>132</v>
      </c>
      <c r="IKO45" s="90" t="s">
        <v>132</v>
      </c>
      <c r="IKP45" s="90" t="s">
        <v>132</v>
      </c>
      <c r="IKQ45" s="90" t="s">
        <v>132</v>
      </c>
      <c r="IKR45" s="90" t="s">
        <v>132</v>
      </c>
      <c r="IKS45" s="90" t="s">
        <v>132</v>
      </c>
      <c r="IKT45" s="90" t="s">
        <v>132</v>
      </c>
      <c r="IKU45" s="90" t="s">
        <v>132</v>
      </c>
      <c r="IKV45" s="90" t="s">
        <v>132</v>
      </c>
      <c r="IKW45" s="90" t="s">
        <v>132</v>
      </c>
      <c r="IKX45" s="90" t="s">
        <v>132</v>
      </c>
      <c r="IKY45" s="90" t="s">
        <v>132</v>
      </c>
      <c r="IKZ45" s="90" t="s">
        <v>132</v>
      </c>
      <c r="ILA45" s="90" t="s">
        <v>132</v>
      </c>
      <c r="ILB45" s="90" t="s">
        <v>132</v>
      </c>
      <c r="ILC45" s="90" t="s">
        <v>132</v>
      </c>
      <c r="ILD45" s="90" t="s">
        <v>132</v>
      </c>
      <c r="ILE45" s="90" t="s">
        <v>132</v>
      </c>
      <c r="ILF45" s="90" t="s">
        <v>132</v>
      </c>
      <c r="ILG45" s="90" t="s">
        <v>132</v>
      </c>
      <c r="ILH45" s="90" t="s">
        <v>132</v>
      </c>
      <c r="ILI45" s="90" t="s">
        <v>132</v>
      </c>
      <c r="ILJ45" s="90" t="s">
        <v>132</v>
      </c>
      <c r="ILK45" s="90" t="s">
        <v>132</v>
      </c>
      <c r="ILL45" s="90" t="s">
        <v>132</v>
      </c>
      <c r="ILM45" s="90" t="s">
        <v>132</v>
      </c>
      <c r="ILN45" s="90" t="s">
        <v>132</v>
      </c>
      <c r="ILO45" s="90" t="s">
        <v>132</v>
      </c>
      <c r="ILP45" s="90" t="s">
        <v>132</v>
      </c>
      <c r="ILQ45" s="90" t="s">
        <v>132</v>
      </c>
      <c r="ILR45" s="90" t="s">
        <v>132</v>
      </c>
      <c r="ILS45" s="90" t="s">
        <v>132</v>
      </c>
      <c r="ILT45" s="90" t="s">
        <v>132</v>
      </c>
      <c r="ILU45" s="90" t="s">
        <v>132</v>
      </c>
      <c r="ILV45" s="90" t="s">
        <v>132</v>
      </c>
      <c r="ILW45" s="90" t="s">
        <v>132</v>
      </c>
      <c r="ILX45" s="90" t="s">
        <v>132</v>
      </c>
      <c r="ILY45" s="90" t="s">
        <v>132</v>
      </c>
      <c r="ILZ45" s="90" t="s">
        <v>132</v>
      </c>
      <c r="IMA45" s="90" t="s">
        <v>132</v>
      </c>
      <c r="IMB45" s="90" t="s">
        <v>132</v>
      </c>
      <c r="IMC45" s="90" t="s">
        <v>132</v>
      </c>
      <c r="IMD45" s="90" t="s">
        <v>132</v>
      </c>
      <c r="IME45" s="90" t="s">
        <v>132</v>
      </c>
      <c r="IMF45" s="90" t="s">
        <v>132</v>
      </c>
      <c r="IMG45" s="90" t="s">
        <v>132</v>
      </c>
      <c r="IMH45" s="90" t="s">
        <v>132</v>
      </c>
      <c r="IMI45" s="90" t="s">
        <v>132</v>
      </c>
      <c r="IMJ45" s="90" t="s">
        <v>132</v>
      </c>
      <c r="IMK45" s="90" t="s">
        <v>132</v>
      </c>
      <c r="IML45" s="90" t="s">
        <v>132</v>
      </c>
      <c r="IMM45" s="90" t="s">
        <v>132</v>
      </c>
      <c r="IMN45" s="90" t="s">
        <v>132</v>
      </c>
      <c r="IMO45" s="90" t="s">
        <v>132</v>
      </c>
      <c r="IMP45" s="90" t="s">
        <v>132</v>
      </c>
      <c r="IMQ45" s="90" t="s">
        <v>132</v>
      </c>
      <c r="IMR45" s="90" t="s">
        <v>132</v>
      </c>
      <c r="IMS45" s="90" t="s">
        <v>132</v>
      </c>
      <c r="IMT45" s="90" t="s">
        <v>132</v>
      </c>
      <c r="IMU45" s="90" t="s">
        <v>132</v>
      </c>
      <c r="IMV45" s="90" t="s">
        <v>132</v>
      </c>
      <c r="IMW45" s="90" t="s">
        <v>132</v>
      </c>
      <c r="IMX45" s="90" t="s">
        <v>132</v>
      </c>
      <c r="IMY45" s="90" t="s">
        <v>132</v>
      </c>
      <c r="IMZ45" s="90" t="s">
        <v>132</v>
      </c>
      <c r="INA45" s="90" t="s">
        <v>132</v>
      </c>
      <c r="INB45" s="90" t="s">
        <v>132</v>
      </c>
      <c r="INC45" s="90" t="s">
        <v>132</v>
      </c>
      <c r="IND45" s="90" t="s">
        <v>132</v>
      </c>
      <c r="INE45" s="90" t="s">
        <v>132</v>
      </c>
      <c r="INF45" s="90" t="s">
        <v>132</v>
      </c>
      <c r="ING45" s="90" t="s">
        <v>132</v>
      </c>
      <c r="INH45" s="90" t="s">
        <v>132</v>
      </c>
      <c r="INI45" s="90" t="s">
        <v>132</v>
      </c>
      <c r="INJ45" s="90" t="s">
        <v>132</v>
      </c>
      <c r="INK45" s="90" t="s">
        <v>132</v>
      </c>
      <c r="INL45" s="90" t="s">
        <v>132</v>
      </c>
      <c r="INM45" s="90" t="s">
        <v>132</v>
      </c>
      <c r="INN45" s="90" t="s">
        <v>132</v>
      </c>
      <c r="INO45" s="90" t="s">
        <v>132</v>
      </c>
      <c r="INP45" s="90" t="s">
        <v>132</v>
      </c>
      <c r="INQ45" s="90" t="s">
        <v>132</v>
      </c>
      <c r="INR45" s="90" t="s">
        <v>132</v>
      </c>
      <c r="INS45" s="90" t="s">
        <v>132</v>
      </c>
      <c r="INT45" s="90" t="s">
        <v>132</v>
      </c>
      <c r="INU45" s="90" t="s">
        <v>132</v>
      </c>
      <c r="INV45" s="90" t="s">
        <v>132</v>
      </c>
      <c r="INW45" s="90" t="s">
        <v>132</v>
      </c>
      <c r="INX45" s="90" t="s">
        <v>132</v>
      </c>
      <c r="INY45" s="90" t="s">
        <v>132</v>
      </c>
      <c r="INZ45" s="90" t="s">
        <v>132</v>
      </c>
      <c r="IOA45" s="90" t="s">
        <v>132</v>
      </c>
      <c r="IOB45" s="90" t="s">
        <v>132</v>
      </c>
      <c r="IOC45" s="90" t="s">
        <v>132</v>
      </c>
      <c r="IOD45" s="90" t="s">
        <v>132</v>
      </c>
      <c r="IOE45" s="90" t="s">
        <v>132</v>
      </c>
      <c r="IOF45" s="90" t="s">
        <v>132</v>
      </c>
      <c r="IOG45" s="90" t="s">
        <v>132</v>
      </c>
      <c r="IOH45" s="90" t="s">
        <v>132</v>
      </c>
      <c r="IOI45" s="90" t="s">
        <v>132</v>
      </c>
      <c r="IOJ45" s="90" t="s">
        <v>132</v>
      </c>
      <c r="IOK45" s="90" t="s">
        <v>132</v>
      </c>
      <c r="IOL45" s="90" t="s">
        <v>132</v>
      </c>
      <c r="IOM45" s="90" t="s">
        <v>132</v>
      </c>
      <c r="ION45" s="90" t="s">
        <v>132</v>
      </c>
      <c r="IOO45" s="90" t="s">
        <v>132</v>
      </c>
      <c r="IOP45" s="90" t="s">
        <v>132</v>
      </c>
      <c r="IOQ45" s="90" t="s">
        <v>132</v>
      </c>
      <c r="IOR45" s="90" t="s">
        <v>132</v>
      </c>
      <c r="IOS45" s="90" t="s">
        <v>132</v>
      </c>
      <c r="IOT45" s="90" t="s">
        <v>132</v>
      </c>
      <c r="IOU45" s="90" t="s">
        <v>132</v>
      </c>
      <c r="IOV45" s="90" t="s">
        <v>132</v>
      </c>
      <c r="IOW45" s="90" t="s">
        <v>132</v>
      </c>
      <c r="IOX45" s="90" t="s">
        <v>132</v>
      </c>
      <c r="IOY45" s="90" t="s">
        <v>132</v>
      </c>
      <c r="IOZ45" s="90" t="s">
        <v>132</v>
      </c>
      <c r="IPA45" s="90" t="s">
        <v>132</v>
      </c>
      <c r="IPB45" s="90" t="s">
        <v>132</v>
      </c>
      <c r="IPC45" s="90" t="s">
        <v>132</v>
      </c>
      <c r="IPD45" s="90" t="s">
        <v>132</v>
      </c>
      <c r="IPE45" s="90" t="s">
        <v>132</v>
      </c>
      <c r="IPF45" s="90" t="s">
        <v>132</v>
      </c>
      <c r="IPG45" s="90" t="s">
        <v>132</v>
      </c>
      <c r="IPH45" s="90" t="s">
        <v>132</v>
      </c>
      <c r="IPI45" s="90" t="s">
        <v>132</v>
      </c>
      <c r="IPJ45" s="90" t="s">
        <v>132</v>
      </c>
      <c r="IPK45" s="90" t="s">
        <v>132</v>
      </c>
      <c r="IPL45" s="90" t="s">
        <v>132</v>
      </c>
      <c r="IPM45" s="90" t="s">
        <v>132</v>
      </c>
      <c r="IPN45" s="90" t="s">
        <v>132</v>
      </c>
      <c r="IPO45" s="90" t="s">
        <v>132</v>
      </c>
      <c r="IPP45" s="90" t="s">
        <v>132</v>
      </c>
      <c r="IPQ45" s="90" t="s">
        <v>132</v>
      </c>
      <c r="IPR45" s="90" t="s">
        <v>132</v>
      </c>
      <c r="IPS45" s="90" t="s">
        <v>132</v>
      </c>
      <c r="IPT45" s="90" t="s">
        <v>132</v>
      </c>
      <c r="IPU45" s="90" t="s">
        <v>132</v>
      </c>
      <c r="IPV45" s="90" t="s">
        <v>132</v>
      </c>
      <c r="IPW45" s="90" t="s">
        <v>132</v>
      </c>
      <c r="IPX45" s="90" t="s">
        <v>132</v>
      </c>
      <c r="IPY45" s="90" t="s">
        <v>132</v>
      </c>
      <c r="IPZ45" s="90" t="s">
        <v>132</v>
      </c>
      <c r="IQA45" s="90" t="s">
        <v>132</v>
      </c>
      <c r="IQB45" s="90" t="s">
        <v>132</v>
      </c>
      <c r="IQC45" s="90" t="s">
        <v>132</v>
      </c>
      <c r="IQD45" s="90" t="s">
        <v>132</v>
      </c>
      <c r="IQE45" s="90" t="s">
        <v>132</v>
      </c>
      <c r="IQF45" s="90" t="s">
        <v>132</v>
      </c>
      <c r="IQG45" s="90" t="s">
        <v>132</v>
      </c>
      <c r="IQH45" s="90" t="s">
        <v>132</v>
      </c>
      <c r="IQI45" s="90" t="s">
        <v>132</v>
      </c>
      <c r="IQJ45" s="90" t="s">
        <v>132</v>
      </c>
      <c r="IQK45" s="90" t="s">
        <v>132</v>
      </c>
      <c r="IQL45" s="90" t="s">
        <v>132</v>
      </c>
      <c r="IQM45" s="90" t="s">
        <v>132</v>
      </c>
      <c r="IQN45" s="90" t="s">
        <v>132</v>
      </c>
      <c r="IQO45" s="90" t="s">
        <v>132</v>
      </c>
      <c r="IQP45" s="90" t="s">
        <v>132</v>
      </c>
      <c r="IQQ45" s="90" t="s">
        <v>132</v>
      </c>
      <c r="IQR45" s="90" t="s">
        <v>132</v>
      </c>
      <c r="IQS45" s="90" t="s">
        <v>132</v>
      </c>
      <c r="IQT45" s="90" t="s">
        <v>132</v>
      </c>
      <c r="IQU45" s="90" t="s">
        <v>132</v>
      </c>
      <c r="IQV45" s="90" t="s">
        <v>132</v>
      </c>
      <c r="IQW45" s="90" t="s">
        <v>132</v>
      </c>
      <c r="IQX45" s="90" t="s">
        <v>132</v>
      </c>
      <c r="IQY45" s="90" t="s">
        <v>132</v>
      </c>
      <c r="IQZ45" s="90" t="s">
        <v>132</v>
      </c>
      <c r="IRA45" s="90" t="s">
        <v>132</v>
      </c>
      <c r="IRB45" s="90" t="s">
        <v>132</v>
      </c>
      <c r="IRC45" s="90" t="s">
        <v>132</v>
      </c>
      <c r="IRD45" s="90" t="s">
        <v>132</v>
      </c>
      <c r="IRE45" s="90" t="s">
        <v>132</v>
      </c>
      <c r="IRF45" s="90" t="s">
        <v>132</v>
      </c>
      <c r="IRG45" s="90" t="s">
        <v>132</v>
      </c>
      <c r="IRH45" s="90" t="s">
        <v>132</v>
      </c>
      <c r="IRI45" s="90" t="s">
        <v>132</v>
      </c>
      <c r="IRJ45" s="90" t="s">
        <v>132</v>
      </c>
      <c r="IRK45" s="90" t="s">
        <v>132</v>
      </c>
      <c r="IRL45" s="90" t="s">
        <v>132</v>
      </c>
      <c r="IRM45" s="90" t="s">
        <v>132</v>
      </c>
      <c r="IRN45" s="90" t="s">
        <v>132</v>
      </c>
      <c r="IRO45" s="90" t="s">
        <v>132</v>
      </c>
      <c r="IRP45" s="90" t="s">
        <v>132</v>
      </c>
      <c r="IRQ45" s="90" t="s">
        <v>132</v>
      </c>
      <c r="IRR45" s="90" t="s">
        <v>132</v>
      </c>
      <c r="IRS45" s="90" t="s">
        <v>132</v>
      </c>
      <c r="IRT45" s="90" t="s">
        <v>132</v>
      </c>
      <c r="IRU45" s="90" t="s">
        <v>132</v>
      </c>
      <c r="IRV45" s="90" t="s">
        <v>132</v>
      </c>
      <c r="IRW45" s="90" t="s">
        <v>132</v>
      </c>
      <c r="IRX45" s="90" t="s">
        <v>132</v>
      </c>
      <c r="IRY45" s="90" t="s">
        <v>132</v>
      </c>
      <c r="IRZ45" s="90" t="s">
        <v>132</v>
      </c>
      <c r="ISA45" s="90" t="s">
        <v>132</v>
      </c>
      <c r="ISB45" s="90" t="s">
        <v>132</v>
      </c>
      <c r="ISC45" s="90" t="s">
        <v>132</v>
      </c>
      <c r="ISD45" s="90" t="s">
        <v>132</v>
      </c>
      <c r="ISE45" s="90" t="s">
        <v>132</v>
      </c>
      <c r="ISF45" s="90" t="s">
        <v>132</v>
      </c>
      <c r="ISG45" s="90" t="s">
        <v>132</v>
      </c>
      <c r="ISH45" s="90" t="s">
        <v>132</v>
      </c>
      <c r="ISI45" s="90" t="s">
        <v>132</v>
      </c>
      <c r="ISJ45" s="90" t="s">
        <v>132</v>
      </c>
      <c r="ISK45" s="90" t="s">
        <v>132</v>
      </c>
      <c r="ISL45" s="90" t="s">
        <v>132</v>
      </c>
      <c r="ISM45" s="90" t="s">
        <v>132</v>
      </c>
      <c r="ISN45" s="90" t="s">
        <v>132</v>
      </c>
      <c r="ISO45" s="90" t="s">
        <v>132</v>
      </c>
      <c r="ISP45" s="90" t="s">
        <v>132</v>
      </c>
      <c r="ISQ45" s="90" t="s">
        <v>132</v>
      </c>
      <c r="ISR45" s="90" t="s">
        <v>132</v>
      </c>
      <c r="ISS45" s="90" t="s">
        <v>132</v>
      </c>
      <c r="IST45" s="90" t="s">
        <v>132</v>
      </c>
      <c r="ISU45" s="90" t="s">
        <v>132</v>
      </c>
      <c r="ISV45" s="90" t="s">
        <v>132</v>
      </c>
      <c r="ISW45" s="90" t="s">
        <v>132</v>
      </c>
      <c r="ISX45" s="90" t="s">
        <v>132</v>
      </c>
      <c r="ISY45" s="90" t="s">
        <v>132</v>
      </c>
      <c r="ISZ45" s="90" t="s">
        <v>132</v>
      </c>
      <c r="ITA45" s="90" t="s">
        <v>132</v>
      </c>
      <c r="ITB45" s="90" t="s">
        <v>132</v>
      </c>
      <c r="ITC45" s="90" t="s">
        <v>132</v>
      </c>
      <c r="ITD45" s="90" t="s">
        <v>132</v>
      </c>
      <c r="ITE45" s="90" t="s">
        <v>132</v>
      </c>
      <c r="ITF45" s="90" t="s">
        <v>132</v>
      </c>
      <c r="ITG45" s="90" t="s">
        <v>132</v>
      </c>
      <c r="ITH45" s="90" t="s">
        <v>132</v>
      </c>
      <c r="ITI45" s="90" t="s">
        <v>132</v>
      </c>
      <c r="ITJ45" s="90" t="s">
        <v>132</v>
      </c>
      <c r="ITK45" s="90" t="s">
        <v>132</v>
      </c>
      <c r="ITL45" s="90" t="s">
        <v>132</v>
      </c>
      <c r="ITM45" s="90" t="s">
        <v>132</v>
      </c>
      <c r="ITN45" s="90" t="s">
        <v>132</v>
      </c>
      <c r="ITO45" s="90" t="s">
        <v>132</v>
      </c>
      <c r="ITP45" s="90" t="s">
        <v>132</v>
      </c>
      <c r="ITQ45" s="90" t="s">
        <v>132</v>
      </c>
      <c r="ITR45" s="90" t="s">
        <v>132</v>
      </c>
      <c r="ITS45" s="90" t="s">
        <v>132</v>
      </c>
      <c r="ITT45" s="90" t="s">
        <v>132</v>
      </c>
      <c r="ITU45" s="90" t="s">
        <v>132</v>
      </c>
      <c r="ITV45" s="90" t="s">
        <v>132</v>
      </c>
      <c r="ITW45" s="90" t="s">
        <v>132</v>
      </c>
      <c r="ITX45" s="90" t="s">
        <v>132</v>
      </c>
      <c r="ITY45" s="90" t="s">
        <v>132</v>
      </c>
      <c r="ITZ45" s="90" t="s">
        <v>132</v>
      </c>
      <c r="IUA45" s="90" t="s">
        <v>132</v>
      </c>
      <c r="IUB45" s="90" t="s">
        <v>132</v>
      </c>
      <c r="IUC45" s="90" t="s">
        <v>132</v>
      </c>
      <c r="IUD45" s="90" t="s">
        <v>132</v>
      </c>
      <c r="IUE45" s="90" t="s">
        <v>132</v>
      </c>
      <c r="IUF45" s="90" t="s">
        <v>132</v>
      </c>
      <c r="IUG45" s="90" t="s">
        <v>132</v>
      </c>
      <c r="IUH45" s="90" t="s">
        <v>132</v>
      </c>
      <c r="IUI45" s="90" t="s">
        <v>132</v>
      </c>
      <c r="IUJ45" s="90" t="s">
        <v>132</v>
      </c>
      <c r="IUK45" s="90" t="s">
        <v>132</v>
      </c>
      <c r="IUL45" s="90" t="s">
        <v>132</v>
      </c>
      <c r="IUM45" s="90" t="s">
        <v>132</v>
      </c>
      <c r="IUN45" s="90" t="s">
        <v>132</v>
      </c>
      <c r="IUO45" s="90" t="s">
        <v>132</v>
      </c>
      <c r="IUP45" s="90" t="s">
        <v>132</v>
      </c>
      <c r="IUQ45" s="90" t="s">
        <v>132</v>
      </c>
      <c r="IUR45" s="90" t="s">
        <v>132</v>
      </c>
      <c r="IUS45" s="90" t="s">
        <v>132</v>
      </c>
      <c r="IUT45" s="90" t="s">
        <v>132</v>
      </c>
      <c r="IUU45" s="90" t="s">
        <v>132</v>
      </c>
      <c r="IUV45" s="90" t="s">
        <v>132</v>
      </c>
      <c r="IUW45" s="90" t="s">
        <v>132</v>
      </c>
      <c r="IUX45" s="90" t="s">
        <v>132</v>
      </c>
      <c r="IUY45" s="90" t="s">
        <v>132</v>
      </c>
      <c r="IUZ45" s="90" t="s">
        <v>132</v>
      </c>
      <c r="IVA45" s="90" t="s">
        <v>132</v>
      </c>
      <c r="IVB45" s="90" t="s">
        <v>132</v>
      </c>
      <c r="IVC45" s="90" t="s">
        <v>132</v>
      </c>
      <c r="IVD45" s="90" t="s">
        <v>132</v>
      </c>
      <c r="IVE45" s="90" t="s">
        <v>132</v>
      </c>
      <c r="IVF45" s="90" t="s">
        <v>132</v>
      </c>
      <c r="IVG45" s="90" t="s">
        <v>132</v>
      </c>
      <c r="IVH45" s="90" t="s">
        <v>132</v>
      </c>
      <c r="IVI45" s="90" t="s">
        <v>132</v>
      </c>
      <c r="IVJ45" s="90" t="s">
        <v>132</v>
      </c>
      <c r="IVK45" s="90" t="s">
        <v>132</v>
      </c>
      <c r="IVL45" s="90" t="s">
        <v>132</v>
      </c>
      <c r="IVM45" s="90" t="s">
        <v>132</v>
      </c>
      <c r="IVN45" s="90" t="s">
        <v>132</v>
      </c>
      <c r="IVO45" s="90" t="s">
        <v>132</v>
      </c>
      <c r="IVP45" s="90" t="s">
        <v>132</v>
      </c>
      <c r="IVQ45" s="90" t="s">
        <v>132</v>
      </c>
      <c r="IVR45" s="90" t="s">
        <v>132</v>
      </c>
      <c r="IVS45" s="90" t="s">
        <v>132</v>
      </c>
      <c r="IVT45" s="90" t="s">
        <v>132</v>
      </c>
      <c r="IVU45" s="90" t="s">
        <v>132</v>
      </c>
      <c r="IVV45" s="90" t="s">
        <v>132</v>
      </c>
      <c r="IVW45" s="90" t="s">
        <v>132</v>
      </c>
      <c r="IVX45" s="90" t="s">
        <v>132</v>
      </c>
      <c r="IVY45" s="90" t="s">
        <v>132</v>
      </c>
      <c r="IVZ45" s="90" t="s">
        <v>132</v>
      </c>
      <c r="IWA45" s="90" t="s">
        <v>132</v>
      </c>
      <c r="IWB45" s="90" t="s">
        <v>132</v>
      </c>
      <c r="IWC45" s="90" t="s">
        <v>132</v>
      </c>
      <c r="IWD45" s="90" t="s">
        <v>132</v>
      </c>
      <c r="IWE45" s="90" t="s">
        <v>132</v>
      </c>
      <c r="IWF45" s="90" t="s">
        <v>132</v>
      </c>
      <c r="IWG45" s="90" t="s">
        <v>132</v>
      </c>
      <c r="IWH45" s="90" t="s">
        <v>132</v>
      </c>
      <c r="IWI45" s="90" t="s">
        <v>132</v>
      </c>
      <c r="IWJ45" s="90" t="s">
        <v>132</v>
      </c>
      <c r="IWK45" s="90" t="s">
        <v>132</v>
      </c>
      <c r="IWL45" s="90" t="s">
        <v>132</v>
      </c>
      <c r="IWM45" s="90" t="s">
        <v>132</v>
      </c>
      <c r="IWN45" s="90" t="s">
        <v>132</v>
      </c>
      <c r="IWO45" s="90" t="s">
        <v>132</v>
      </c>
      <c r="IWP45" s="90" t="s">
        <v>132</v>
      </c>
      <c r="IWQ45" s="90" t="s">
        <v>132</v>
      </c>
      <c r="IWR45" s="90" t="s">
        <v>132</v>
      </c>
      <c r="IWS45" s="90" t="s">
        <v>132</v>
      </c>
      <c r="IWT45" s="90" t="s">
        <v>132</v>
      </c>
      <c r="IWU45" s="90" t="s">
        <v>132</v>
      </c>
      <c r="IWV45" s="90" t="s">
        <v>132</v>
      </c>
      <c r="IWW45" s="90" t="s">
        <v>132</v>
      </c>
      <c r="IWX45" s="90" t="s">
        <v>132</v>
      </c>
      <c r="IWY45" s="90" t="s">
        <v>132</v>
      </c>
      <c r="IWZ45" s="90" t="s">
        <v>132</v>
      </c>
      <c r="IXA45" s="90" t="s">
        <v>132</v>
      </c>
      <c r="IXB45" s="90" t="s">
        <v>132</v>
      </c>
      <c r="IXC45" s="90" t="s">
        <v>132</v>
      </c>
      <c r="IXD45" s="90" t="s">
        <v>132</v>
      </c>
      <c r="IXE45" s="90" t="s">
        <v>132</v>
      </c>
      <c r="IXF45" s="90" t="s">
        <v>132</v>
      </c>
      <c r="IXG45" s="90" t="s">
        <v>132</v>
      </c>
      <c r="IXH45" s="90" t="s">
        <v>132</v>
      </c>
      <c r="IXI45" s="90" t="s">
        <v>132</v>
      </c>
      <c r="IXJ45" s="90" t="s">
        <v>132</v>
      </c>
      <c r="IXK45" s="90" t="s">
        <v>132</v>
      </c>
      <c r="IXL45" s="90" t="s">
        <v>132</v>
      </c>
      <c r="IXM45" s="90" t="s">
        <v>132</v>
      </c>
      <c r="IXN45" s="90" t="s">
        <v>132</v>
      </c>
      <c r="IXO45" s="90" t="s">
        <v>132</v>
      </c>
      <c r="IXP45" s="90" t="s">
        <v>132</v>
      </c>
      <c r="IXQ45" s="90" t="s">
        <v>132</v>
      </c>
      <c r="IXR45" s="90" t="s">
        <v>132</v>
      </c>
      <c r="IXS45" s="90" t="s">
        <v>132</v>
      </c>
      <c r="IXT45" s="90" t="s">
        <v>132</v>
      </c>
      <c r="IXU45" s="90" t="s">
        <v>132</v>
      </c>
      <c r="IXV45" s="90" t="s">
        <v>132</v>
      </c>
      <c r="IXW45" s="90" t="s">
        <v>132</v>
      </c>
      <c r="IXX45" s="90" t="s">
        <v>132</v>
      </c>
      <c r="IXY45" s="90" t="s">
        <v>132</v>
      </c>
      <c r="IXZ45" s="90" t="s">
        <v>132</v>
      </c>
      <c r="IYA45" s="90" t="s">
        <v>132</v>
      </c>
      <c r="IYB45" s="90" t="s">
        <v>132</v>
      </c>
      <c r="IYC45" s="90" t="s">
        <v>132</v>
      </c>
      <c r="IYD45" s="90" t="s">
        <v>132</v>
      </c>
      <c r="IYE45" s="90" t="s">
        <v>132</v>
      </c>
      <c r="IYF45" s="90" t="s">
        <v>132</v>
      </c>
      <c r="IYG45" s="90" t="s">
        <v>132</v>
      </c>
      <c r="IYH45" s="90" t="s">
        <v>132</v>
      </c>
      <c r="IYI45" s="90" t="s">
        <v>132</v>
      </c>
      <c r="IYJ45" s="90" t="s">
        <v>132</v>
      </c>
      <c r="IYK45" s="90" t="s">
        <v>132</v>
      </c>
      <c r="IYL45" s="90" t="s">
        <v>132</v>
      </c>
      <c r="IYM45" s="90" t="s">
        <v>132</v>
      </c>
      <c r="IYN45" s="90" t="s">
        <v>132</v>
      </c>
      <c r="IYO45" s="90" t="s">
        <v>132</v>
      </c>
      <c r="IYP45" s="90" t="s">
        <v>132</v>
      </c>
      <c r="IYQ45" s="90" t="s">
        <v>132</v>
      </c>
      <c r="IYR45" s="90" t="s">
        <v>132</v>
      </c>
      <c r="IYS45" s="90" t="s">
        <v>132</v>
      </c>
      <c r="IYT45" s="90" t="s">
        <v>132</v>
      </c>
      <c r="IYU45" s="90" t="s">
        <v>132</v>
      </c>
      <c r="IYV45" s="90" t="s">
        <v>132</v>
      </c>
      <c r="IYW45" s="90" t="s">
        <v>132</v>
      </c>
      <c r="IYX45" s="90" t="s">
        <v>132</v>
      </c>
      <c r="IYY45" s="90" t="s">
        <v>132</v>
      </c>
      <c r="IYZ45" s="90" t="s">
        <v>132</v>
      </c>
      <c r="IZA45" s="90" t="s">
        <v>132</v>
      </c>
      <c r="IZB45" s="90" t="s">
        <v>132</v>
      </c>
      <c r="IZC45" s="90" t="s">
        <v>132</v>
      </c>
      <c r="IZD45" s="90" t="s">
        <v>132</v>
      </c>
      <c r="IZE45" s="90" t="s">
        <v>132</v>
      </c>
      <c r="IZF45" s="90" t="s">
        <v>132</v>
      </c>
      <c r="IZG45" s="90" t="s">
        <v>132</v>
      </c>
      <c r="IZH45" s="90" t="s">
        <v>132</v>
      </c>
      <c r="IZI45" s="90" t="s">
        <v>132</v>
      </c>
      <c r="IZJ45" s="90" t="s">
        <v>132</v>
      </c>
      <c r="IZK45" s="90" t="s">
        <v>132</v>
      </c>
      <c r="IZL45" s="90" t="s">
        <v>132</v>
      </c>
      <c r="IZM45" s="90" t="s">
        <v>132</v>
      </c>
      <c r="IZN45" s="90" t="s">
        <v>132</v>
      </c>
      <c r="IZO45" s="90" t="s">
        <v>132</v>
      </c>
      <c r="IZP45" s="90" t="s">
        <v>132</v>
      </c>
      <c r="IZQ45" s="90" t="s">
        <v>132</v>
      </c>
      <c r="IZR45" s="90" t="s">
        <v>132</v>
      </c>
      <c r="IZS45" s="90" t="s">
        <v>132</v>
      </c>
      <c r="IZT45" s="90" t="s">
        <v>132</v>
      </c>
      <c r="IZU45" s="90" t="s">
        <v>132</v>
      </c>
      <c r="IZV45" s="90" t="s">
        <v>132</v>
      </c>
      <c r="IZW45" s="90" t="s">
        <v>132</v>
      </c>
      <c r="IZX45" s="90" t="s">
        <v>132</v>
      </c>
      <c r="IZY45" s="90" t="s">
        <v>132</v>
      </c>
      <c r="IZZ45" s="90" t="s">
        <v>132</v>
      </c>
      <c r="JAA45" s="90" t="s">
        <v>132</v>
      </c>
      <c r="JAB45" s="90" t="s">
        <v>132</v>
      </c>
      <c r="JAC45" s="90" t="s">
        <v>132</v>
      </c>
      <c r="JAD45" s="90" t="s">
        <v>132</v>
      </c>
      <c r="JAE45" s="90" t="s">
        <v>132</v>
      </c>
      <c r="JAF45" s="90" t="s">
        <v>132</v>
      </c>
      <c r="JAG45" s="90" t="s">
        <v>132</v>
      </c>
      <c r="JAH45" s="90" t="s">
        <v>132</v>
      </c>
      <c r="JAI45" s="90" t="s">
        <v>132</v>
      </c>
      <c r="JAJ45" s="90" t="s">
        <v>132</v>
      </c>
      <c r="JAK45" s="90" t="s">
        <v>132</v>
      </c>
      <c r="JAL45" s="90" t="s">
        <v>132</v>
      </c>
      <c r="JAM45" s="90" t="s">
        <v>132</v>
      </c>
      <c r="JAN45" s="90" t="s">
        <v>132</v>
      </c>
      <c r="JAO45" s="90" t="s">
        <v>132</v>
      </c>
      <c r="JAP45" s="90" t="s">
        <v>132</v>
      </c>
      <c r="JAQ45" s="90" t="s">
        <v>132</v>
      </c>
      <c r="JAR45" s="90" t="s">
        <v>132</v>
      </c>
      <c r="JAS45" s="90" t="s">
        <v>132</v>
      </c>
      <c r="JAT45" s="90" t="s">
        <v>132</v>
      </c>
      <c r="JAU45" s="90" t="s">
        <v>132</v>
      </c>
      <c r="JAV45" s="90" t="s">
        <v>132</v>
      </c>
      <c r="JAW45" s="90" t="s">
        <v>132</v>
      </c>
      <c r="JAX45" s="90" t="s">
        <v>132</v>
      </c>
      <c r="JAY45" s="90" t="s">
        <v>132</v>
      </c>
      <c r="JAZ45" s="90" t="s">
        <v>132</v>
      </c>
      <c r="JBA45" s="90" t="s">
        <v>132</v>
      </c>
      <c r="JBB45" s="90" t="s">
        <v>132</v>
      </c>
      <c r="JBC45" s="90" t="s">
        <v>132</v>
      </c>
      <c r="JBD45" s="90" t="s">
        <v>132</v>
      </c>
      <c r="JBE45" s="90" t="s">
        <v>132</v>
      </c>
      <c r="JBF45" s="90" t="s">
        <v>132</v>
      </c>
      <c r="JBG45" s="90" t="s">
        <v>132</v>
      </c>
      <c r="JBH45" s="90" t="s">
        <v>132</v>
      </c>
      <c r="JBI45" s="90" t="s">
        <v>132</v>
      </c>
      <c r="JBJ45" s="90" t="s">
        <v>132</v>
      </c>
      <c r="JBK45" s="90" t="s">
        <v>132</v>
      </c>
      <c r="JBL45" s="90" t="s">
        <v>132</v>
      </c>
      <c r="JBM45" s="90" t="s">
        <v>132</v>
      </c>
      <c r="JBN45" s="90" t="s">
        <v>132</v>
      </c>
      <c r="JBO45" s="90" t="s">
        <v>132</v>
      </c>
      <c r="JBP45" s="90" t="s">
        <v>132</v>
      </c>
      <c r="JBQ45" s="90" t="s">
        <v>132</v>
      </c>
      <c r="JBR45" s="90" t="s">
        <v>132</v>
      </c>
      <c r="JBS45" s="90" t="s">
        <v>132</v>
      </c>
      <c r="JBT45" s="90" t="s">
        <v>132</v>
      </c>
      <c r="JBU45" s="90" t="s">
        <v>132</v>
      </c>
      <c r="JBV45" s="90" t="s">
        <v>132</v>
      </c>
      <c r="JBW45" s="90" t="s">
        <v>132</v>
      </c>
      <c r="JBX45" s="90" t="s">
        <v>132</v>
      </c>
      <c r="JBY45" s="90" t="s">
        <v>132</v>
      </c>
      <c r="JBZ45" s="90" t="s">
        <v>132</v>
      </c>
      <c r="JCA45" s="90" t="s">
        <v>132</v>
      </c>
      <c r="JCB45" s="90" t="s">
        <v>132</v>
      </c>
      <c r="JCC45" s="90" t="s">
        <v>132</v>
      </c>
      <c r="JCD45" s="90" t="s">
        <v>132</v>
      </c>
      <c r="JCE45" s="90" t="s">
        <v>132</v>
      </c>
      <c r="JCF45" s="90" t="s">
        <v>132</v>
      </c>
      <c r="JCG45" s="90" t="s">
        <v>132</v>
      </c>
      <c r="JCH45" s="90" t="s">
        <v>132</v>
      </c>
      <c r="JCI45" s="90" t="s">
        <v>132</v>
      </c>
      <c r="JCJ45" s="90" t="s">
        <v>132</v>
      </c>
      <c r="JCK45" s="90" t="s">
        <v>132</v>
      </c>
      <c r="JCL45" s="90" t="s">
        <v>132</v>
      </c>
      <c r="JCM45" s="90" t="s">
        <v>132</v>
      </c>
      <c r="JCN45" s="90" t="s">
        <v>132</v>
      </c>
      <c r="JCO45" s="90" t="s">
        <v>132</v>
      </c>
      <c r="JCP45" s="90" t="s">
        <v>132</v>
      </c>
      <c r="JCQ45" s="90" t="s">
        <v>132</v>
      </c>
      <c r="JCR45" s="90" t="s">
        <v>132</v>
      </c>
      <c r="JCS45" s="90" t="s">
        <v>132</v>
      </c>
      <c r="JCT45" s="90" t="s">
        <v>132</v>
      </c>
      <c r="JCU45" s="90" t="s">
        <v>132</v>
      </c>
      <c r="JCV45" s="90" t="s">
        <v>132</v>
      </c>
      <c r="JCW45" s="90" t="s">
        <v>132</v>
      </c>
      <c r="JCX45" s="90" t="s">
        <v>132</v>
      </c>
      <c r="JCY45" s="90" t="s">
        <v>132</v>
      </c>
      <c r="JCZ45" s="90" t="s">
        <v>132</v>
      </c>
      <c r="JDA45" s="90" t="s">
        <v>132</v>
      </c>
      <c r="JDB45" s="90" t="s">
        <v>132</v>
      </c>
      <c r="JDC45" s="90" t="s">
        <v>132</v>
      </c>
      <c r="JDD45" s="90" t="s">
        <v>132</v>
      </c>
      <c r="JDE45" s="90" t="s">
        <v>132</v>
      </c>
      <c r="JDF45" s="90" t="s">
        <v>132</v>
      </c>
      <c r="JDG45" s="90" t="s">
        <v>132</v>
      </c>
      <c r="JDH45" s="90" t="s">
        <v>132</v>
      </c>
      <c r="JDI45" s="90" t="s">
        <v>132</v>
      </c>
      <c r="JDJ45" s="90" t="s">
        <v>132</v>
      </c>
      <c r="JDK45" s="90" t="s">
        <v>132</v>
      </c>
      <c r="JDL45" s="90" t="s">
        <v>132</v>
      </c>
      <c r="JDM45" s="90" t="s">
        <v>132</v>
      </c>
      <c r="JDN45" s="90" t="s">
        <v>132</v>
      </c>
      <c r="JDO45" s="90" t="s">
        <v>132</v>
      </c>
      <c r="JDP45" s="90" t="s">
        <v>132</v>
      </c>
      <c r="JDQ45" s="90" t="s">
        <v>132</v>
      </c>
      <c r="JDR45" s="90" t="s">
        <v>132</v>
      </c>
      <c r="JDS45" s="90" t="s">
        <v>132</v>
      </c>
      <c r="JDT45" s="90" t="s">
        <v>132</v>
      </c>
      <c r="JDU45" s="90" t="s">
        <v>132</v>
      </c>
      <c r="JDV45" s="90" t="s">
        <v>132</v>
      </c>
      <c r="JDW45" s="90" t="s">
        <v>132</v>
      </c>
      <c r="JDX45" s="90" t="s">
        <v>132</v>
      </c>
      <c r="JDY45" s="90" t="s">
        <v>132</v>
      </c>
      <c r="JDZ45" s="90" t="s">
        <v>132</v>
      </c>
      <c r="JEA45" s="90" t="s">
        <v>132</v>
      </c>
      <c r="JEB45" s="90" t="s">
        <v>132</v>
      </c>
      <c r="JEC45" s="90" t="s">
        <v>132</v>
      </c>
      <c r="JED45" s="90" t="s">
        <v>132</v>
      </c>
      <c r="JEE45" s="90" t="s">
        <v>132</v>
      </c>
      <c r="JEF45" s="90" t="s">
        <v>132</v>
      </c>
      <c r="JEG45" s="90" t="s">
        <v>132</v>
      </c>
      <c r="JEH45" s="90" t="s">
        <v>132</v>
      </c>
      <c r="JEI45" s="90" t="s">
        <v>132</v>
      </c>
      <c r="JEJ45" s="90" t="s">
        <v>132</v>
      </c>
      <c r="JEK45" s="90" t="s">
        <v>132</v>
      </c>
      <c r="JEL45" s="90" t="s">
        <v>132</v>
      </c>
      <c r="JEM45" s="90" t="s">
        <v>132</v>
      </c>
      <c r="JEN45" s="90" t="s">
        <v>132</v>
      </c>
      <c r="JEO45" s="90" t="s">
        <v>132</v>
      </c>
      <c r="JEP45" s="90" t="s">
        <v>132</v>
      </c>
      <c r="JEQ45" s="90" t="s">
        <v>132</v>
      </c>
      <c r="JER45" s="90" t="s">
        <v>132</v>
      </c>
      <c r="JES45" s="90" t="s">
        <v>132</v>
      </c>
      <c r="JET45" s="90" t="s">
        <v>132</v>
      </c>
      <c r="JEU45" s="90" t="s">
        <v>132</v>
      </c>
      <c r="JEV45" s="90" t="s">
        <v>132</v>
      </c>
      <c r="JEW45" s="90" t="s">
        <v>132</v>
      </c>
      <c r="JEX45" s="90" t="s">
        <v>132</v>
      </c>
      <c r="JEY45" s="90" t="s">
        <v>132</v>
      </c>
      <c r="JEZ45" s="90" t="s">
        <v>132</v>
      </c>
      <c r="JFA45" s="90" t="s">
        <v>132</v>
      </c>
      <c r="JFB45" s="90" t="s">
        <v>132</v>
      </c>
      <c r="JFC45" s="90" t="s">
        <v>132</v>
      </c>
      <c r="JFD45" s="90" t="s">
        <v>132</v>
      </c>
      <c r="JFE45" s="90" t="s">
        <v>132</v>
      </c>
      <c r="JFF45" s="90" t="s">
        <v>132</v>
      </c>
      <c r="JFG45" s="90" t="s">
        <v>132</v>
      </c>
      <c r="JFH45" s="90" t="s">
        <v>132</v>
      </c>
      <c r="JFI45" s="90" t="s">
        <v>132</v>
      </c>
      <c r="JFJ45" s="90" t="s">
        <v>132</v>
      </c>
      <c r="JFK45" s="90" t="s">
        <v>132</v>
      </c>
      <c r="JFL45" s="90" t="s">
        <v>132</v>
      </c>
      <c r="JFM45" s="90" t="s">
        <v>132</v>
      </c>
      <c r="JFN45" s="90" t="s">
        <v>132</v>
      </c>
      <c r="JFO45" s="90" t="s">
        <v>132</v>
      </c>
      <c r="JFP45" s="90" t="s">
        <v>132</v>
      </c>
      <c r="JFQ45" s="90" t="s">
        <v>132</v>
      </c>
      <c r="JFR45" s="90" t="s">
        <v>132</v>
      </c>
      <c r="JFS45" s="90" t="s">
        <v>132</v>
      </c>
      <c r="JFT45" s="90" t="s">
        <v>132</v>
      </c>
      <c r="JFU45" s="90" t="s">
        <v>132</v>
      </c>
      <c r="JFV45" s="90" t="s">
        <v>132</v>
      </c>
      <c r="JFW45" s="90" t="s">
        <v>132</v>
      </c>
      <c r="JFX45" s="90" t="s">
        <v>132</v>
      </c>
      <c r="JFY45" s="90" t="s">
        <v>132</v>
      </c>
      <c r="JFZ45" s="90" t="s">
        <v>132</v>
      </c>
      <c r="JGA45" s="90" t="s">
        <v>132</v>
      </c>
      <c r="JGB45" s="90" t="s">
        <v>132</v>
      </c>
      <c r="JGC45" s="90" t="s">
        <v>132</v>
      </c>
      <c r="JGD45" s="90" t="s">
        <v>132</v>
      </c>
      <c r="JGE45" s="90" t="s">
        <v>132</v>
      </c>
      <c r="JGF45" s="90" t="s">
        <v>132</v>
      </c>
      <c r="JGG45" s="90" t="s">
        <v>132</v>
      </c>
      <c r="JGH45" s="90" t="s">
        <v>132</v>
      </c>
      <c r="JGI45" s="90" t="s">
        <v>132</v>
      </c>
      <c r="JGJ45" s="90" t="s">
        <v>132</v>
      </c>
      <c r="JGK45" s="90" t="s">
        <v>132</v>
      </c>
      <c r="JGL45" s="90" t="s">
        <v>132</v>
      </c>
      <c r="JGM45" s="90" t="s">
        <v>132</v>
      </c>
      <c r="JGN45" s="90" t="s">
        <v>132</v>
      </c>
      <c r="JGO45" s="90" t="s">
        <v>132</v>
      </c>
      <c r="JGP45" s="90" t="s">
        <v>132</v>
      </c>
      <c r="JGQ45" s="90" t="s">
        <v>132</v>
      </c>
      <c r="JGR45" s="90" t="s">
        <v>132</v>
      </c>
      <c r="JGS45" s="90" t="s">
        <v>132</v>
      </c>
      <c r="JGT45" s="90" t="s">
        <v>132</v>
      </c>
      <c r="JGU45" s="90" t="s">
        <v>132</v>
      </c>
      <c r="JGV45" s="90" t="s">
        <v>132</v>
      </c>
      <c r="JGW45" s="90" t="s">
        <v>132</v>
      </c>
      <c r="JGX45" s="90" t="s">
        <v>132</v>
      </c>
      <c r="JGY45" s="90" t="s">
        <v>132</v>
      </c>
      <c r="JGZ45" s="90" t="s">
        <v>132</v>
      </c>
      <c r="JHA45" s="90" t="s">
        <v>132</v>
      </c>
      <c r="JHB45" s="90" t="s">
        <v>132</v>
      </c>
      <c r="JHC45" s="90" t="s">
        <v>132</v>
      </c>
      <c r="JHD45" s="90" t="s">
        <v>132</v>
      </c>
      <c r="JHE45" s="90" t="s">
        <v>132</v>
      </c>
      <c r="JHF45" s="90" t="s">
        <v>132</v>
      </c>
      <c r="JHG45" s="90" t="s">
        <v>132</v>
      </c>
      <c r="JHH45" s="90" t="s">
        <v>132</v>
      </c>
      <c r="JHI45" s="90" t="s">
        <v>132</v>
      </c>
      <c r="JHJ45" s="90" t="s">
        <v>132</v>
      </c>
      <c r="JHK45" s="90" t="s">
        <v>132</v>
      </c>
      <c r="JHL45" s="90" t="s">
        <v>132</v>
      </c>
      <c r="JHM45" s="90" t="s">
        <v>132</v>
      </c>
      <c r="JHN45" s="90" t="s">
        <v>132</v>
      </c>
      <c r="JHO45" s="90" t="s">
        <v>132</v>
      </c>
      <c r="JHP45" s="90" t="s">
        <v>132</v>
      </c>
      <c r="JHQ45" s="90" t="s">
        <v>132</v>
      </c>
      <c r="JHR45" s="90" t="s">
        <v>132</v>
      </c>
      <c r="JHS45" s="90" t="s">
        <v>132</v>
      </c>
      <c r="JHT45" s="90" t="s">
        <v>132</v>
      </c>
      <c r="JHU45" s="90" t="s">
        <v>132</v>
      </c>
      <c r="JHV45" s="90" t="s">
        <v>132</v>
      </c>
      <c r="JHW45" s="90" t="s">
        <v>132</v>
      </c>
      <c r="JHX45" s="90" t="s">
        <v>132</v>
      </c>
      <c r="JHY45" s="90" t="s">
        <v>132</v>
      </c>
      <c r="JHZ45" s="90" t="s">
        <v>132</v>
      </c>
      <c r="JIA45" s="90" t="s">
        <v>132</v>
      </c>
      <c r="JIB45" s="90" t="s">
        <v>132</v>
      </c>
      <c r="JIC45" s="90" t="s">
        <v>132</v>
      </c>
      <c r="JID45" s="90" t="s">
        <v>132</v>
      </c>
      <c r="JIE45" s="90" t="s">
        <v>132</v>
      </c>
      <c r="JIF45" s="90" t="s">
        <v>132</v>
      </c>
      <c r="JIG45" s="90" t="s">
        <v>132</v>
      </c>
      <c r="JIH45" s="90" t="s">
        <v>132</v>
      </c>
      <c r="JII45" s="90" t="s">
        <v>132</v>
      </c>
      <c r="JIJ45" s="90" t="s">
        <v>132</v>
      </c>
      <c r="JIK45" s="90" t="s">
        <v>132</v>
      </c>
      <c r="JIL45" s="90" t="s">
        <v>132</v>
      </c>
      <c r="JIM45" s="90" t="s">
        <v>132</v>
      </c>
      <c r="JIN45" s="90" t="s">
        <v>132</v>
      </c>
      <c r="JIO45" s="90" t="s">
        <v>132</v>
      </c>
      <c r="JIP45" s="90" t="s">
        <v>132</v>
      </c>
      <c r="JIQ45" s="90" t="s">
        <v>132</v>
      </c>
      <c r="JIR45" s="90" t="s">
        <v>132</v>
      </c>
      <c r="JIS45" s="90" t="s">
        <v>132</v>
      </c>
      <c r="JIT45" s="90" t="s">
        <v>132</v>
      </c>
      <c r="JIU45" s="90" t="s">
        <v>132</v>
      </c>
      <c r="JIV45" s="90" t="s">
        <v>132</v>
      </c>
      <c r="JIW45" s="90" t="s">
        <v>132</v>
      </c>
      <c r="JIX45" s="90" t="s">
        <v>132</v>
      </c>
      <c r="JIY45" s="90" t="s">
        <v>132</v>
      </c>
      <c r="JIZ45" s="90" t="s">
        <v>132</v>
      </c>
      <c r="JJA45" s="90" t="s">
        <v>132</v>
      </c>
      <c r="JJB45" s="90" t="s">
        <v>132</v>
      </c>
      <c r="JJC45" s="90" t="s">
        <v>132</v>
      </c>
      <c r="JJD45" s="90" t="s">
        <v>132</v>
      </c>
      <c r="JJE45" s="90" t="s">
        <v>132</v>
      </c>
      <c r="JJF45" s="90" t="s">
        <v>132</v>
      </c>
      <c r="JJG45" s="90" t="s">
        <v>132</v>
      </c>
      <c r="JJH45" s="90" t="s">
        <v>132</v>
      </c>
      <c r="JJI45" s="90" t="s">
        <v>132</v>
      </c>
      <c r="JJJ45" s="90" t="s">
        <v>132</v>
      </c>
      <c r="JJK45" s="90" t="s">
        <v>132</v>
      </c>
      <c r="JJL45" s="90" t="s">
        <v>132</v>
      </c>
      <c r="JJM45" s="90" t="s">
        <v>132</v>
      </c>
      <c r="JJN45" s="90" t="s">
        <v>132</v>
      </c>
      <c r="JJO45" s="90" t="s">
        <v>132</v>
      </c>
      <c r="JJP45" s="90" t="s">
        <v>132</v>
      </c>
      <c r="JJQ45" s="90" t="s">
        <v>132</v>
      </c>
      <c r="JJR45" s="90" t="s">
        <v>132</v>
      </c>
      <c r="JJS45" s="90" t="s">
        <v>132</v>
      </c>
      <c r="JJT45" s="90" t="s">
        <v>132</v>
      </c>
      <c r="JJU45" s="90" t="s">
        <v>132</v>
      </c>
      <c r="JJV45" s="90" t="s">
        <v>132</v>
      </c>
      <c r="JJW45" s="90" t="s">
        <v>132</v>
      </c>
      <c r="JJX45" s="90" t="s">
        <v>132</v>
      </c>
      <c r="JJY45" s="90" t="s">
        <v>132</v>
      </c>
      <c r="JJZ45" s="90" t="s">
        <v>132</v>
      </c>
      <c r="JKA45" s="90" t="s">
        <v>132</v>
      </c>
      <c r="JKB45" s="90" t="s">
        <v>132</v>
      </c>
      <c r="JKC45" s="90" t="s">
        <v>132</v>
      </c>
      <c r="JKD45" s="90" t="s">
        <v>132</v>
      </c>
      <c r="JKE45" s="90" t="s">
        <v>132</v>
      </c>
      <c r="JKF45" s="90" t="s">
        <v>132</v>
      </c>
      <c r="JKG45" s="90" t="s">
        <v>132</v>
      </c>
      <c r="JKH45" s="90" t="s">
        <v>132</v>
      </c>
      <c r="JKI45" s="90" t="s">
        <v>132</v>
      </c>
      <c r="JKJ45" s="90" t="s">
        <v>132</v>
      </c>
      <c r="JKK45" s="90" t="s">
        <v>132</v>
      </c>
      <c r="JKL45" s="90" t="s">
        <v>132</v>
      </c>
      <c r="JKM45" s="90" t="s">
        <v>132</v>
      </c>
      <c r="JKN45" s="90" t="s">
        <v>132</v>
      </c>
      <c r="JKO45" s="90" t="s">
        <v>132</v>
      </c>
      <c r="JKP45" s="90" t="s">
        <v>132</v>
      </c>
      <c r="JKQ45" s="90" t="s">
        <v>132</v>
      </c>
      <c r="JKR45" s="90" t="s">
        <v>132</v>
      </c>
      <c r="JKS45" s="90" t="s">
        <v>132</v>
      </c>
      <c r="JKT45" s="90" t="s">
        <v>132</v>
      </c>
      <c r="JKU45" s="90" t="s">
        <v>132</v>
      </c>
      <c r="JKV45" s="90" t="s">
        <v>132</v>
      </c>
      <c r="JKW45" s="90" t="s">
        <v>132</v>
      </c>
      <c r="JKX45" s="90" t="s">
        <v>132</v>
      </c>
      <c r="JKY45" s="90" t="s">
        <v>132</v>
      </c>
      <c r="JKZ45" s="90" t="s">
        <v>132</v>
      </c>
      <c r="JLA45" s="90" t="s">
        <v>132</v>
      </c>
      <c r="JLB45" s="90" t="s">
        <v>132</v>
      </c>
      <c r="JLC45" s="90" t="s">
        <v>132</v>
      </c>
      <c r="JLD45" s="90" t="s">
        <v>132</v>
      </c>
      <c r="JLE45" s="90" t="s">
        <v>132</v>
      </c>
      <c r="JLF45" s="90" t="s">
        <v>132</v>
      </c>
      <c r="JLG45" s="90" t="s">
        <v>132</v>
      </c>
      <c r="JLH45" s="90" t="s">
        <v>132</v>
      </c>
      <c r="JLI45" s="90" t="s">
        <v>132</v>
      </c>
      <c r="JLJ45" s="90" t="s">
        <v>132</v>
      </c>
      <c r="JLK45" s="90" t="s">
        <v>132</v>
      </c>
      <c r="JLL45" s="90" t="s">
        <v>132</v>
      </c>
      <c r="JLM45" s="90" t="s">
        <v>132</v>
      </c>
      <c r="JLN45" s="90" t="s">
        <v>132</v>
      </c>
      <c r="JLO45" s="90" t="s">
        <v>132</v>
      </c>
      <c r="JLP45" s="90" t="s">
        <v>132</v>
      </c>
      <c r="JLQ45" s="90" t="s">
        <v>132</v>
      </c>
      <c r="JLR45" s="90" t="s">
        <v>132</v>
      </c>
      <c r="JLS45" s="90" t="s">
        <v>132</v>
      </c>
      <c r="JLT45" s="90" t="s">
        <v>132</v>
      </c>
      <c r="JLU45" s="90" t="s">
        <v>132</v>
      </c>
      <c r="JLV45" s="90" t="s">
        <v>132</v>
      </c>
      <c r="JLW45" s="90" t="s">
        <v>132</v>
      </c>
      <c r="JLX45" s="90" t="s">
        <v>132</v>
      </c>
      <c r="JLY45" s="90" t="s">
        <v>132</v>
      </c>
      <c r="JLZ45" s="90" t="s">
        <v>132</v>
      </c>
      <c r="JMA45" s="90" t="s">
        <v>132</v>
      </c>
      <c r="JMB45" s="90" t="s">
        <v>132</v>
      </c>
      <c r="JMC45" s="90" t="s">
        <v>132</v>
      </c>
      <c r="JMD45" s="90" t="s">
        <v>132</v>
      </c>
      <c r="JME45" s="90" t="s">
        <v>132</v>
      </c>
      <c r="JMF45" s="90" t="s">
        <v>132</v>
      </c>
      <c r="JMG45" s="90" t="s">
        <v>132</v>
      </c>
      <c r="JMH45" s="90" t="s">
        <v>132</v>
      </c>
      <c r="JMI45" s="90" t="s">
        <v>132</v>
      </c>
      <c r="JMJ45" s="90" t="s">
        <v>132</v>
      </c>
      <c r="JMK45" s="90" t="s">
        <v>132</v>
      </c>
      <c r="JML45" s="90" t="s">
        <v>132</v>
      </c>
      <c r="JMM45" s="90" t="s">
        <v>132</v>
      </c>
      <c r="JMN45" s="90" t="s">
        <v>132</v>
      </c>
      <c r="JMO45" s="90" t="s">
        <v>132</v>
      </c>
      <c r="JMP45" s="90" t="s">
        <v>132</v>
      </c>
      <c r="JMQ45" s="90" t="s">
        <v>132</v>
      </c>
      <c r="JMR45" s="90" t="s">
        <v>132</v>
      </c>
      <c r="JMS45" s="90" t="s">
        <v>132</v>
      </c>
      <c r="JMT45" s="90" t="s">
        <v>132</v>
      </c>
      <c r="JMU45" s="90" t="s">
        <v>132</v>
      </c>
      <c r="JMV45" s="90" t="s">
        <v>132</v>
      </c>
      <c r="JMW45" s="90" t="s">
        <v>132</v>
      </c>
      <c r="JMX45" s="90" t="s">
        <v>132</v>
      </c>
      <c r="JMY45" s="90" t="s">
        <v>132</v>
      </c>
      <c r="JMZ45" s="90" t="s">
        <v>132</v>
      </c>
      <c r="JNA45" s="90" t="s">
        <v>132</v>
      </c>
      <c r="JNB45" s="90" t="s">
        <v>132</v>
      </c>
      <c r="JNC45" s="90" t="s">
        <v>132</v>
      </c>
      <c r="JND45" s="90" t="s">
        <v>132</v>
      </c>
      <c r="JNE45" s="90" t="s">
        <v>132</v>
      </c>
      <c r="JNF45" s="90" t="s">
        <v>132</v>
      </c>
      <c r="JNG45" s="90" t="s">
        <v>132</v>
      </c>
      <c r="JNH45" s="90" t="s">
        <v>132</v>
      </c>
      <c r="JNI45" s="90" t="s">
        <v>132</v>
      </c>
      <c r="JNJ45" s="90" t="s">
        <v>132</v>
      </c>
      <c r="JNK45" s="90" t="s">
        <v>132</v>
      </c>
      <c r="JNL45" s="90" t="s">
        <v>132</v>
      </c>
      <c r="JNM45" s="90" t="s">
        <v>132</v>
      </c>
      <c r="JNN45" s="90" t="s">
        <v>132</v>
      </c>
      <c r="JNO45" s="90" t="s">
        <v>132</v>
      </c>
      <c r="JNP45" s="90" t="s">
        <v>132</v>
      </c>
      <c r="JNQ45" s="90" t="s">
        <v>132</v>
      </c>
      <c r="JNR45" s="90" t="s">
        <v>132</v>
      </c>
      <c r="JNS45" s="90" t="s">
        <v>132</v>
      </c>
      <c r="JNT45" s="90" t="s">
        <v>132</v>
      </c>
      <c r="JNU45" s="90" t="s">
        <v>132</v>
      </c>
      <c r="JNV45" s="90" t="s">
        <v>132</v>
      </c>
      <c r="JNW45" s="90" t="s">
        <v>132</v>
      </c>
      <c r="JNX45" s="90" t="s">
        <v>132</v>
      </c>
      <c r="JNY45" s="90" t="s">
        <v>132</v>
      </c>
      <c r="JNZ45" s="90" t="s">
        <v>132</v>
      </c>
      <c r="JOA45" s="90" t="s">
        <v>132</v>
      </c>
      <c r="JOB45" s="90" t="s">
        <v>132</v>
      </c>
      <c r="JOC45" s="90" t="s">
        <v>132</v>
      </c>
      <c r="JOD45" s="90" t="s">
        <v>132</v>
      </c>
      <c r="JOE45" s="90" t="s">
        <v>132</v>
      </c>
      <c r="JOF45" s="90" t="s">
        <v>132</v>
      </c>
      <c r="JOG45" s="90" t="s">
        <v>132</v>
      </c>
      <c r="JOH45" s="90" t="s">
        <v>132</v>
      </c>
      <c r="JOI45" s="90" t="s">
        <v>132</v>
      </c>
      <c r="JOJ45" s="90" t="s">
        <v>132</v>
      </c>
      <c r="JOK45" s="90" t="s">
        <v>132</v>
      </c>
      <c r="JOL45" s="90" t="s">
        <v>132</v>
      </c>
      <c r="JOM45" s="90" t="s">
        <v>132</v>
      </c>
      <c r="JON45" s="90" t="s">
        <v>132</v>
      </c>
      <c r="JOO45" s="90" t="s">
        <v>132</v>
      </c>
      <c r="JOP45" s="90" t="s">
        <v>132</v>
      </c>
      <c r="JOQ45" s="90" t="s">
        <v>132</v>
      </c>
      <c r="JOR45" s="90" t="s">
        <v>132</v>
      </c>
      <c r="JOS45" s="90" t="s">
        <v>132</v>
      </c>
      <c r="JOT45" s="90" t="s">
        <v>132</v>
      </c>
      <c r="JOU45" s="90" t="s">
        <v>132</v>
      </c>
      <c r="JOV45" s="90" t="s">
        <v>132</v>
      </c>
      <c r="JOW45" s="90" t="s">
        <v>132</v>
      </c>
      <c r="JOX45" s="90" t="s">
        <v>132</v>
      </c>
      <c r="JOY45" s="90" t="s">
        <v>132</v>
      </c>
      <c r="JOZ45" s="90" t="s">
        <v>132</v>
      </c>
      <c r="JPA45" s="90" t="s">
        <v>132</v>
      </c>
      <c r="JPB45" s="90" t="s">
        <v>132</v>
      </c>
      <c r="JPC45" s="90" t="s">
        <v>132</v>
      </c>
      <c r="JPD45" s="90" t="s">
        <v>132</v>
      </c>
      <c r="JPE45" s="90" t="s">
        <v>132</v>
      </c>
      <c r="JPF45" s="90" t="s">
        <v>132</v>
      </c>
      <c r="JPG45" s="90" t="s">
        <v>132</v>
      </c>
      <c r="JPH45" s="90" t="s">
        <v>132</v>
      </c>
      <c r="JPI45" s="90" t="s">
        <v>132</v>
      </c>
      <c r="JPJ45" s="90" t="s">
        <v>132</v>
      </c>
      <c r="JPK45" s="90" t="s">
        <v>132</v>
      </c>
      <c r="JPL45" s="90" t="s">
        <v>132</v>
      </c>
      <c r="JPM45" s="90" t="s">
        <v>132</v>
      </c>
      <c r="JPN45" s="90" t="s">
        <v>132</v>
      </c>
      <c r="JPO45" s="90" t="s">
        <v>132</v>
      </c>
      <c r="JPP45" s="90" t="s">
        <v>132</v>
      </c>
      <c r="JPQ45" s="90" t="s">
        <v>132</v>
      </c>
      <c r="JPR45" s="90" t="s">
        <v>132</v>
      </c>
      <c r="JPS45" s="90" t="s">
        <v>132</v>
      </c>
      <c r="JPT45" s="90" t="s">
        <v>132</v>
      </c>
      <c r="JPU45" s="90" t="s">
        <v>132</v>
      </c>
      <c r="JPV45" s="90" t="s">
        <v>132</v>
      </c>
      <c r="JPW45" s="90" t="s">
        <v>132</v>
      </c>
      <c r="JPX45" s="90" t="s">
        <v>132</v>
      </c>
      <c r="JPY45" s="90" t="s">
        <v>132</v>
      </c>
      <c r="JPZ45" s="90" t="s">
        <v>132</v>
      </c>
      <c r="JQA45" s="90" t="s">
        <v>132</v>
      </c>
      <c r="JQB45" s="90" t="s">
        <v>132</v>
      </c>
      <c r="JQC45" s="90" t="s">
        <v>132</v>
      </c>
      <c r="JQD45" s="90" t="s">
        <v>132</v>
      </c>
      <c r="JQE45" s="90" t="s">
        <v>132</v>
      </c>
      <c r="JQF45" s="90" t="s">
        <v>132</v>
      </c>
      <c r="JQG45" s="90" t="s">
        <v>132</v>
      </c>
      <c r="JQH45" s="90" t="s">
        <v>132</v>
      </c>
      <c r="JQI45" s="90" t="s">
        <v>132</v>
      </c>
      <c r="JQJ45" s="90" t="s">
        <v>132</v>
      </c>
      <c r="JQK45" s="90" t="s">
        <v>132</v>
      </c>
      <c r="JQL45" s="90" t="s">
        <v>132</v>
      </c>
      <c r="JQM45" s="90" t="s">
        <v>132</v>
      </c>
      <c r="JQN45" s="90" t="s">
        <v>132</v>
      </c>
      <c r="JQO45" s="90" t="s">
        <v>132</v>
      </c>
      <c r="JQP45" s="90" t="s">
        <v>132</v>
      </c>
      <c r="JQQ45" s="90" t="s">
        <v>132</v>
      </c>
      <c r="JQR45" s="90" t="s">
        <v>132</v>
      </c>
      <c r="JQS45" s="90" t="s">
        <v>132</v>
      </c>
      <c r="JQT45" s="90" t="s">
        <v>132</v>
      </c>
      <c r="JQU45" s="90" t="s">
        <v>132</v>
      </c>
      <c r="JQV45" s="90" t="s">
        <v>132</v>
      </c>
      <c r="JQW45" s="90" t="s">
        <v>132</v>
      </c>
      <c r="JQX45" s="90" t="s">
        <v>132</v>
      </c>
      <c r="JQY45" s="90" t="s">
        <v>132</v>
      </c>
      <c r="JQZ45" s="90" t="s">
        <v>132</v>
      </c>
      <c r="JRA45" s="90" t="s">
        <v>132</v>
      </c>
      <c r="JRB45" s="90" t="s">
        <v>132</v>
      </c>
      <c r="JRC45" s="90" t="s">
        <v>132</v>
      </c>
      <c r="JRD45" s="90" t="s">
        <v>132</v>
      </c>
      <c r="JRE45" s="90" t="s">
        <v>132</v>
      </c>
      <c r="JRF45" s="90" t="s">
        <v>132</v>
      </c>
      <c r="JRG45" s="90" t="s">
        <v>132</v>
      </c>
      <c r="JRH45" s="90" t="s">
        <v>132</v>
      </c>
      <c r="JRI45" s="90" t="s">
        <v>132</v>
      </c>
      <c r="JRJ45" s="90" t="s">
        <v>132</v>
      </c>
      <c r="JRK45" s="90" t="s">
        <v>132</v>
      </c>
      <c r="JRL45" s="90" t="s">
        <v>132</v>
      </c>
      <c r="JRM45" s="90" t="s">
        <v>132</v>
      </c>
      <c r="JRN45" s="90" t="s">
        <v>132</v>
      </c>
      <c r="JRO45" s="90" t="s">
        <v>132</v>
      </c>
      <c r="JRP45" s="90" t="s">
        <v>132</v>
      </c>
      <c r="JRQ45" s="90" t="s">
        <v>132</v>
      </c>
      <c r="JRR45" s="90" t="s">
        <v>132</v>
      </c>
      <c r="JRS45" s="90" t="s">
        <v>132</v>
      </c>
      <c r="JRT45" s="90" t="s">
        <v>132</v>
      </c>
      <c r="JRU45" s="90" t="s">
        <v>132</v>
      </c>
      <c r="JRV45" s="90" t="s">
        <v>132</v>
      </c>
      <c r="JRW45" s="90" t="s">
        <v>132</v>
      </c>
      <c r="JRX45" s="90" t="s">
        <v>132</v>
      </c>
      <c r="JRY45" s="90" t="s">
        <v>132</v>
      </c>
      <c r="JRZ45" s="90" t="s">
        <v>132</v>
      </c>
      <c r="JSA45" s="90" t="s">
        <v>132</v>
      </c>
      <c r="JSB45" s="90" t="s">
        <v>132</v>
      </c>
      <c r="JSC45" s="90" t="s">
        <v>132</v>
      </c>
      <c r="JSD45" s="90" t="s">
        <v>132</v>
      </c>
      <c r="JSE45" s="90" t="s">
        <v>132</v>
      </c>
      <c r="JSF45" s="90" t="s">
        <v>132</v>
      </c>
      <c r="JSG45" s="90" t="s">
        <v>132</v>
      </c>
      <c r="JSH45" s="90" t="s">
        <v>132</v>
      </c>
      <c r="JSI45" s="90" t="s">
        <v>132</v>
      </c>
      <c r="JSJ45" s="90" t="s">
        <v>132</v>
      </c>
      <c r="JSK45" s="90" t="s">
        <v>132</v>
      </c>
      <c r="JSL45" s="90" t="s">
        <v>132</v>
      </c>
      <c r="JSM45" s="90" t="s">
        <v>132</v>
      </c>
      <c r="JSN45" s="90" t="s">
        <v>132</v>
      </c>
      <c r="JSO45" s="90" t="s">
        <v>132</v>
      </c>
      <c r="JSP45" s="90" t="s">
        <v>132</v>
      </c>
      <c r="JSQ45" s="90" t="s">
        <v>132</v>
      </c>
      <c r="JSR45" s="90" t="s">
        <v>132</v>
      </c>
      <c r="JSS45" s="90" t="s">
        <v>132</v>
      </c>
      <c r="JST45" s="90" t="s">
        <v>132</v>
      </c>
      <c r="JSU45" s="90" t="s">
        <v>132</v>
      </c>
      <c r="JSV45" s="90" t="s">
        <v>132</v>
      </c>
      <c r="JSW45" s="90" t="s">
        <v>132</v>
      </c>
      <c r="JSX45" s="90" t="s">
        <v>132</v>
      </c>
      <c r="JSY45" s="90" t="s">
        <v>132</v>
      </c>
      <c r="JSZ45" s="90" t="s">
        <v>132</v>
      </c>
      <c r="JTA45" s="90" t="s">
        <v>132</v>
      </c>
      <c r="JTB45" s="90" t="s">
        <v>132</v>
      </c>
      <c r="JTC45" s="90" t="s">
        <v>132</v>
      </c>
      <c r="JTD45" s="90" t="s">
        <v>132</v>
      </c>
      <c r="JTE45" s="90" t="s">
        <v>132</v>
      </c>
      <c r="JTF45" s="90" t="s">
        <v>132</v>
      </c>
      <c r="JTG45" s="90" t="s">
        <v>132</v>
      </c>
      <c r="JTH45" s="90" t="s">
        <v>132</v>
      </c>
      <c r="JTI45" s="90" t="s">
        <v>132</v>
      </c>
      <c r="JTJ45" s="90" t="s">
        <v>132</v>
      </c>
      <c r="JTK45" s="90" t="s">
        <v>132</v>
      </c>
      <c r="JTL45" s="90" t="s">
        <v>132</v>
      </c>
      <c r="JTM45" s="90" t="s">
        <v>132</v>
      </c>
      <c r="JTN45" s="90" t="s">
        <v>132</v>
      </c>
      <c r="JTO45" s="90" t="s">
        <v>132</v>
      </c>
      <c r="JTP45" s="90" t="s">
        <v>132</v>
      </c>
      <c r="JTQ45" s="90" t="s">
        <v>132</v>
      </c>
      <c r="JTR45" s="90" t="s">
        <v>132</v>
      </c>
      <c r="JTS45" s="90" t="s">
        <v>132</v>
      </c>
      <c r="JTT45" s="90" t="s">
        <v>132</v>
      </c>
      <c r="JTU45" s="90" t="s">
        <v>132</v>
      </c>
      <c r="JTV45" s="90" t="s">
        <v>132</v>
      </c>
      <c r="JTW45" s="90" t="s">
        <v>132</v>
      </c>
      <c r="JTX45" s="90" t="s">
        <v>132</v>
      </c>
      <c r="JTY45" s="90" t="s">
        <v>132</v>
      </c>
      <c r="JTZ45" s="90" t="s">
        <v>132</v>
      </c>
      <c r="JUA45" s="90" t="s">
        <v>132</v>
      </c>
      <c r="JUB45" s="90" t="s">
        <v>132</v>
      </c>
      <c r="JUC45" s="90" t="s">
        <v>132</v>
      </c>
      <c r="JUD45" s="90" t="s">
        <v>132</v>
      </c>
      <c r="JUE45" s="90" t="s">
        <v>132</v>
      </c>
      <c r="JUF45" s="90" t="s">
        <v>132</v>
      </c>
      <c r="JUG45" s="90" t="s">
        <v>132</v>
      </c>
      <c r="JUH45" s="90" t="s">
        <v>132</v>
      </c>
      <c r="JUI45" s="90" t="s">
        <v>132</v>
      </c>
      <c r="JUJ45" s="90" t="s">
        <v>132</v>
      </c>
      <c r="JUK45" s="90" t="s">
        <v>132</v>
      </c>
      <c r="JUL45" s="90" t="s">
        <v>132</v>
      </c>
      <c r="JUM45" s="90" t="s">
        <v>132</v>
      </c>
      <c r="JUN45" s="90" t="s">
        <v>132</v>
      </c>
      <c r="JUO45" s="90" t="s">
        <v>132</v>
      </c>
      <c r="JUP45" s="90" t="s">
        <v>132</v>
      </c>
      <c r="JUQ45" s="90" t="s">
        <v>132</v>
      </c>
      <c r="JUR45" s="90" t="s">
        <v>132</v>
      </c>
      <c r="JUS45" s="90" t="s">
        <v>132</v>
      </c>
      <c r="JUT45" s="90" t="s">
        <v>132</v>
      </c>
      <c r="JUU45" s="90" t="s">
        <v>132</v>
      </c>
      <c r="JUV45" s="90" t="s">
        <v>132</v>
      </c>
      <c r="JUW45" s="90" t="s">
        <v>132</v>
      </c>
      <c r="JUX45" s="90" t="s">
        <v>132</v>
      </c>
      <c r="JUY45" s="90" t="s">
        <v>132</v>
      </c>
      <c r="JUZ45" s="90" t="s">
        <v>132</v>
      </c>
      <c r="JVA45" s="90" t="s">
        <v>132</v>
      </c>
      <c r="JVB45" s="90" t="s">
        <v>132</v>
      </c>
      <c r="JVC45" s="90" t="s">
        <v>132</v>
      </c>
      <c r="JVD45" s="90" t="s">
        <v>132</v>
      </c>
      <c r="JVE45" s="90" t="s">
        <v>132</v>
      </c>
      <c r="JVF45" s="90" t="s">
        <v>132</v>
      </c>
      <c r="JVG45" s="90" t="s">
        <v>132</v>
      </c>
      <c r="JVH45" s="90" t="s">
        <v>132</v>
      </c>
      <c r="JVI45" s="90" t="s">
        <v>132</v>
      </c>
      <c r="JVJ45" s="90" t="s">
        <v>132</v>
      </c>
      <c r="JVK45" s="90" t="s">
        <v>132</v>
      </c>
      <c r="JVL45" s="90" t="s">
        <v>132</v>
      </c>
      <c r="JVM45" s="90" t="s">
        <v>132</v>
      </c>
      <c r="JVN45" s="90" t="s">
        <v>132</v>
      </c>
      <c r="JVO45" s="90" t="s">
        <v>132</v>
      </c>
      <c r="JVP45" s="90" t="s">
        <v>132</v>
      </c>
      <c r="JVQ45" s="90" t="s">
        <v>132</v>
      </c>
      <c r="JVR45" s="90" t="s">
        <v>132</v>
      </c>
      <c r="JVS45" s="90" t="s">
        <v>132</v>
      </c>
      <c r="JVT45" s="90" t="s">
        <v>132</v>
      </c>
      <c r="JVU45" s="90" t="s">
        <v>132</v>
      </c>
      <c r="JVV45" s="90" t="s">
        <v>132</v>
      </c>
      <c r="JVW45" s="90" t="s">
        <v>132</v>
      </c>
      <c r="JVX45" s="90" t="s">
        <v>132</v>
      </c>
      <c r="JVY45" s="90" t="s">
        <v>132</v>
      </c>
      <c r="JVZ45" s="90" t="s">
        <v>132</v>
      </c>
      <c r="JWA45" s="90" t="s">
        <v>132</v>
      </c>
      <c r="JWB45" s="90" t="s">
        <v>132</v>
      </c>
      <c r="JWC45" s="90" t="s">
        <v>132</v>
      </c>
      <c r="JWD45" s="90" t="s">
        <v>132</v>
      </c>
      <c r="JWE45" s="90" t="s">
        <v>132</v>
      </c>
      <c r="JWF45" s="90" t="s">
        <v>132</v>
      </c>
      <c r="JWG45" s="90" t="s">
        <v>132</v>
      </c>
      <c r="JWH45" s="90" t="s">
        <v>132</v>
      </c>
      <c r="JWI45" s="90" t="s">
        <v>132</v>
      </c>
      <c r="JWJ45" s="90" t="s">
        <v>132</v>
      </c>
      <c r="JWK45" s="90" t="s">
        <v>132</v>
      </c>
      <c r="JWL45" s="90" t="s">
        <v>132</v>
      </c>
      <c r="JWM45" s="90" t="s">
        <v>132</v>
      </c>
      <c r="JWN45" s="90" t="s">
        <v>132</v>
      </c>
      <c r="JWO45" s="90" t="s">
        <v>132</v>
      </c>
      <c r="JWP45" s="90" t="s">
        <v>132</v>
      </c>
      <c r="JWQ45" s="90" t="s">
        <v>132</v>
      </c>
      <c r="JWR45" s="90" t="s">
        <v>132</v>
      </c>
      <c r="JWS45" s="90" t="s">
        <v>132</v>
      </c>
      <c r="JWT45" s="90" t="s">
        <v>132</v>
      </c>
      <c r="JWU45" s="90" t="s">
        <v>132</v>
      </c>
      <c r="JWV45" s="90" t="s">
        <v>132</v>
      </c>
      <c r="JWW45" s="90" t="s">
        <v>132</v>
      </c>
      <c r="JWX45" s="90" t="s">
        <v>132</v>
      </c>
      <c r="JWY45" s="90" t="s">
        <v>132</v>
      </c>
      <c r="JWZ45" s="90" t="s">
        <v>132</v>
      </c>
      <c r="JXA45" s="90" t="s">
        <v>132</v>
      </c>
      <c r="JXB45" s="90" t="s">
        <v>132</v>
      </c>
      <c r="JXC45" s="90" t="s">
        <v>132</v>
      </c>
      <c r="JXD45" s="90" t="s">
        <v>132</v>
      </c>
      <c r="JXE45" s="90" t="s">
        <v>132</v>
      </c>
      <c r="JXF45" s="90" t="s">
        <v>132</v>
      </c>
      <c r="JXG45" s="90" t="s">
        <v>132</v>
      </c>
      <c r="JXH45" s="90" t="s">
        <v>132</v>
      </c>
      <c r="JXI45" s="90" t="s">
        <v>132</v>
      </c>
      <c r="JXJ45" s="90" t="s">
        <v>132</v>
      </c>
      <c r="JXK45" s="90" t="s">
        <v>132</v>
      </c>
      <c r="JXL45" s="90" t="s">
        <v>132</v>
      </c>
      <c r="JXM45" s="90" t="s">
        <v>132</v>
      </c>
      <c r="JXN45" s="90" t="s">
        <v>132</v>
      </c>
      <c r="JXO45" s="90" t="s">
        <v>132</v>
      </c>
      <c r="JXP45" s="90" t="s">
        <v>132</v>
      </c>
      <c r="JXQ45" s="90" t="s">
        <v>132</v>
      </c>
      <c r="JXR45" s="90" t="s">
        <v>132</v>
      </c>
      <c r="JXS45" s="90" t="s">
        <v>132</v>
      </c>
      <c r="JXT45" s="90" t="s">
        <v>132</v>
      </c>
      <c r="JXU45" s="90" t="s">
        <v>132</v>
      </c>
      <c r="JXV45" s="90" t="s">
        <v>132</v>
      </c>
      <c r="JXW45" s="90" t="s">
        <v>132</v>
      </c>
      <c r="JXX45" s="90" t="s">
        <v>132</v>
      </c>
      <c r="JXY45" s="90" t="s">
        <v>132</v>
      </c>
      <c r="JXZ45" s="90" t="s">
        <v>132</v>
      </c>
      <c r="JYA45" s="90" t="s">
        <v>132</v>
      </c>
      <c r="JYB45" s="90" t="s">
        <v>132</v>
      </c>
      <c r="JYC45" s="90" t="s">
        <v>132</v>
      </c>
      <c r="JYD45" s="90" t="s">
        <v>132</v>
      </c>
      <c r="JYE45" s="90" t="s">
        <v>132</v>
      </c>
      <c r="JYF45" s="90" t="s">
        <v>132</v>
      </c>
      <c r="JYG45" s="90" t="s">
        <v>132</v>
      </c>
      <c r="JYH45" s="90" t="s">
        <v>132</v>
      </c>
      <c r="JYI45" s="90" t="s">
        <v>132</v>
      </c>
      <c r="JYJ45" s="90" t="s">
        <v>132</v>
      </c>
      <c r="JYK45" s="90" t="s">
        <v>132</v>
      </c>
      <c r="JYL45" s="90" t="s">
        <v>132</v>
      </c>
      <c r="JYM45" s="90" t="s">
        <v>132</v>
      </c>
      <c r="JYN45" s="90" t="s">
        <v>132</v>
      </c>
      <c r="JYO45" s="90" t="s">
        <v>132</v>
      </c>
      <c r="JYP45" s="90" t="s">
        <v>132</v>
      </c>
      <c r="JYQ45" s="90" t="s">
        <v>132</v>
      </c>
      <c r="JYR45" s="90" t="s">
        <v>132</v>
      </c>
      <c r="JYS45" s="90" t="s">
        <v>132</v>
      </c>
      <c r="JYT45" s="90" t="s">
        <v>132</v>
      </c>
      <c r="JYU45" s="90" t="s">
        <v>132</v>
      </c>
      <c r="JYV45" s="90" t="s">
        <v>132</v>
      </c>
      <c r="JYW45" s="90" t="s">
        <v>132</v>
      </c>
      <c r="JYX45" s="90" t="s">
        <v>132</v>
      </c>
      <c r="JYY45" s="90" t="s">
        <v>132</v>
      </c>
      <c r="JYZ45" s="90" t="s">
        <v>132</v>
      </c>
      <c r="JZA45" s="90" t="s">
        <v>132</v>
      </c>
      <c r="JZB45" s="90" t="s">
        <v>132</v>
      </c>
      <c r="JZC45" s="90" t="s">
        <v>132</v>
      </c>
      <c r="JZD45" s="90" t="s">
        <v>132</v>
      </c>
      <c r="JZE45" s="90" t="s">
        <v>132</v>
      </c>
      <c r="JZF45" s="90" t="s">
        <v>132</v>
      </c>
      <c r="JZG45" s="90" t="s">
        <v>132</v>
      </c>
      <c r="JZH45" s="90" t="s">
        <v>132</v>
      </c>
      <c r="JZI45" s="90" t="s">
        <v>132</v>
      </c>
      <c r="JZJ45" s="90" t="s">
        <v>132</v>
      </c>
      <c r="JZK45" s="90" t="s">
        <v>132</v>
      </c>
      <c r="JZL45" s="90" t="s">
        <v>132</v>
      </c>
      <c r="JZM45" s="90" t="s">
        <v>132</v>
      </c>
      <c r="JZN45" s="90" t="s">
        <v>132</v>
      </c>
      <c r="JZO45" s="90" t="s">
        <v>132</v>
      </c>
      <c r="JZP45" s="90" t="s">
        <v>132</v>
      </c>
      <c r="JZQ45" s="90" t="s">
        <v>132</v>
      </c>
      <c r="JZR45" s="90" t="s">
        <v>132</v>
      </c>
      <c r="JZS45" s="90" t="s">
        <v>132</v>
      </c>
      <c r="JZT45" s="90" t="s">
        <v>132</v>
      </c>
      <c r="JZU45" s="90" t="s">
        <v>132</v>
      </c>
      <c r="JZV45" s="90" t="s">
        <v>132</v>
      </c>
      <c r="JZW45" s="90" t="s">
        <v>132</v>
      </c>
      <c r="JZX45" s="90" t="s">
        <v>132</v>
      </c>
      <c r="JZY45" s="90" t="s">
        <v>132</v>
      </c>
      <c r="JZZ45" s="90" t="s">
        <v>132</v>
      </c>
      <c r="KAA45" s="90" t="s">
        <v>132</v>
      </c>
      <c r="KAB45" s="90" t="s">
        <v>132</v>
      </c>
      <c r="KAC45" s="90" t="s">
        <v>132</v>
      </c>
      <c r="KAD45" s="90" t="s">
        <v>132</v>
      </c>
      <c r="KAE45" s="90" t="s">
        <v>132</v>
      </c>
      <c r="KAF45" s="90" t="s">
        <v>132</v>
      </c>
      <c r="KAG45" s="90" t="s">
        <v>132</v>
      </c>
      <c r="KAH45" s="90" t="s">
        <v>132</v>
      </c>
      <c r="KAI45" s="90" t="s">
        <v>132</v>
      </c>
      <c r="KAJ45" s="90" t="s">
        <v>132</v>
      </c>
      <c r="KAK45" s="90" t="s">
        <v>132</v>
      </c>
      <c r="KAL45" s="90" t="s">
        <v>132</v>
      </c>
      <c r="KAM45" s="90" t="s">
        <v>132</v>
      </c>
      <c r="KAN45" s="90" t="s">
        <v>132</v>
      </c>
      <c r="KAO45" s="90" t="s">
        <v>132</v>
      </c>
      <c r="KAP45" s="90" t="s">
        <v>132</v>
      </c>
      <c r="KAQ45" s="90" t="s">
        <v>132</v>
      </c>
      <c r="KAR45" s="90" t="s">
        <v>132</v>
      </c>
      <c r="KAS45" s="90" t="s">
        <v>132</v>
      </c>
      <c r="KAT45" s="90" t="s">
        <v>132</v>
      </c>
      <c r="KAU45" s="90" t="s">
        <v>132</v>
      </c>
      <c r="KAV45" s="90" t="s">
        <v>132</v>
      </c>
      <c r="KAW45" s="90" t="s">
        <v>132</v>
      </c>
      <c r="KAX45" s="90" t="s">
        <v>132</v>
      </c>
      <c r="KAY45" s="90" t="s">
        <v>132</v>
      </c>
      <c r="KAZ45" s="90" t="s">
        <v>132</v>
      </c>
      <c r="KBA45" s="90" t="s">
        <v>132</v>
      </c>
      <c r="KBB45" s="90" t="s">
        <v>132</v>
      </c>
      <c r="KBC45" s="90" t="s">
        <v>132</v>
      </c>
      <c r="KBD45" s="90" t="s">
        <v>132</v>
      </c>
      <c r="KBE45" s="90" t="s">
        <v>132</v>
      </c>
      <c r="KBF45" s="90" t="s">
        <v>132</v>
      </c>
      <c r="KBG45" s="90" t="s">
        <v>132</v>
      </c>
      <c r="KBH45" s="90" t="s">
        <v>132</v>
      </c>
      <c r="KBI45" s="90" t="s">
        <v>132</v>
      </c>
      <c r="KBJ45" s="90" t="s">
        <v>132</v>
      </c>
      <c r="KBK45" s="90" t="s">
        <v>132</v>
      </c>
      <c r="KBL45" s="90" t="s">
        <v>132</v>
      </c>
      <c r="KBM45" s="90" t="s">
        <v>132</v>
      </c>
      <c r="KBN45" s="90" t="s">
        <v>132</v>
      </c>
      <c r="KBO45" s="90" t="s">
        <v>132</v>
      </c>
      <c r="KBP45" s="90" t="s">
        <v>132</v>
      </c>
      <c r="KBQ45" s="90" t="s">
        <v>132</v>
      </c>
      <c r="KBR45" s="90" t="s">
        <v>132</v>
      </c>
      <c r="KBS45" s="90" t="s">
        <v>132</v>
      </c>
      <c r="KBT45" s="90" t="s">
        <v>132</v>
      </c>
      <c r="KBU45" s="90" t="s">
        <v>132</v>
      </c>
      <c r="KBV45" s="90" t="s">
        <v>132</v>
      </c>
      <c r="KBW45" s="90" t="s">
        <v>132</v>
      </c>
      <c r="KBX45" s="90" t="s">
        <v>132</v>
      </c>
      <c r="KBY45" s="90" t="s">
        <v>132</v>
      </c>
      <c r="KBZ45" s="90" t="s">
        <v>132</v>
      </c>
      <c r="KCA45" s="90" t="s">
        <v>132</v>
      </c>
      <c r="KCB45" s="90" t="s">
        <v>132</v>
      </c>
      <c r="KCC45" s="90" t="s">
        <v>132</v>
      </c>
      <c r="KCD45" s="90" t="s">
        <v>132</v>
      </c>
      <c r="KCE45" s="90" t="s">
        <v>132</v>
      </c>
      <c r="KCF45" s="90" t="s">
        <v>132</v>
      </c>
      <c r="KCG45" s="90" t="s">
        <v>132</v>
      </c>
      <c r="KCH45" s="90" t="s">
        <v>132</v>
      </c>
      <c r="KCI45" s="90" t="s">
        <v>132</v>
      </c>
      <c r="KCJ45" s="90" t="s">
        <v>132</v>
      </c>
      <c r="KCK45" s="90" t="s">
        <v>132</v>
      </c>
      <c r="KCL45" s="90" t="s">
        <v>132</v>
      </c>
      <c r="KCM45" s="90" t="s">
        <v>132</v>
      </c>
      <c r="KCN45" s="90" t="s">
        <v>132</v>
      </c>
      <c r="KCO45" s="90" t="s">
        <v>132</v>
      </c>
      <c r="KCP45" s="90" t="s">
        <v>132</v>
      </c>
      <c r="KCQ45" s="90" t="s">
        <v>132</v>
      </c>
      <c r="KCR45" s="90" t="s">
        <v>132</v>
      </c>
      <c r="KCS45" s="90" t="s">
        <v>132</v>
      </c>
      <c r="KCT45" s="90" t="s">
        <v>132</v>
      </c>
      <c r="KCU45" s="90" t="s">
        <v>132</v>
      </c>
      <c r="KCV45" s="90" t="s">
        <v>132</v>
      </c>
      <c r="KCW45" s="90" t="s">
        <v>132</v>
      </c>
      <c r="KCX45" s="90" t="s">
        <v>132</v>
      </c>
      <c r="KCY45" s="90" t="s">
        <v>132</v>
      </c>
      <c r="KCZ45" s="90" t="s">
        <v>132</v>
      </c>
      <c r="KDA45" s="90" t="s">
        <v>132</v>
      </c>
      <c r="KDB45" s="90" t="s">
        <v>132</v>
      </c>
      <c r="KDC45" s="90" t="s">
        <v>132</v>
      </c>
      <c r="KDD45" s="90" t="s">
        <v>132</v>
      </c>
      <c r="KDE45" s="90" t="s">
        <v>132</v>
      </c>
      <c r="KDF45" s="90" t="s">
        <v>132</v>
      </c>
      <c r="KDG45" s="90" t="s">
        <v>132</v>
      </c>
      <c r="KDH45" s="90" t="s">
        <v>132</v>
      </c>
      <c r="KDI45" s="90" t="s">
        <v>132</v>
      </c>
      <c r="KDJ45" s="90" t="s">
        <v>132</v>
      </c>
      <c r="KDK45" s="90" t="s">
        <v>132</v>
      </c>
      <c r="KDL45" s="90" t="s">
        <v>132</v>
      </c>
      <c r="KDM45" s="90" t="s">
        <v>132</v>
      </c>
      <c r="KDN45" s="90" t="s">
        <v>132</v>
      </c>
      <c r="KDO45" s="90" t="s">
        <v>132</v>
      </c>
      <c r="KDP45" s="90" t="s">
        <v>132</v>
      </c>
      <c r="KDQ45" s="90" t="s">
        <v>132</v>
      </c>
      <c r="KDR45" s="90" t="s">
        <v>132</v>
      </c>
      <c r="KDS45" s="90" t="s">
        <v>132</v>
      </c>
      <c r="KDT45" s="90" t="s">
        <v>132</v>
      </c>
      <c r="KDU45" s="90" t="s">
        <v>132</v>
      </c>
      <c r="KDV45" s="90" t="s">
        <v>132</v>
      </c>
      <c r="KDW45" s="90" t="s">
        <v>132</v>
      </c>
      <c r="KDX45" s="90" t="s">
        <v>132</v>
      </c>
      <c r="KDY45" s="90" t="s">
        <v>132</v>
      </c>
      <c r="KDZ45" s="90" t="s">
        <v>132</v>
      </c>
      <c r="KEA45" s="90" t="s">
        <v>132</v>
      </c>
      <c r="KEB45" s="90" t="s">
        <v>132</v>
      </c>
      <c r="KEC45" s="90" t="s">
        <v>132</v>
      </c>
      <c r="KED45" s="90" t="s">
        <v>132</v>
      </c>
      <c r="KEE45" s="90" t="s">
        <v>132</v>
      </c>
      <c r="KEF45" s="90" t="s">
        <v>132</v>
      </c>
      <c r="KEG45" s="90" t="s">
        <v>132</v>
      </c>
      <c r="KEH45" s="90" t="s">
        <v>132</v>
      </c>
      <c r="KEI45" s="90" t="s">
        <v>132</v>
      </c>
      <c r="KEJ45" s="90" t="s">
        <v>132</v>
      </c>
      <c r="KEK45" s="90" t="s">
        <v>132</v>
      </c>
      <c r="KEL45" s="90" t="s">
        <v>132</v>
      </c>
      <c r="KEM45" s="90" t="s">
        <v>132</v>
      </c>
      <c r="KEN45" s="90" t="s">
        <v>132</v>
      </c>
      <c r="KEO45" s="90" t="s">
        <v>132</v>
      </c>
      <c r="KEP45" s="90" t="s">
        <v>132</v>
      </c>
      <c r="KEQ45" s="90" t="s">
        <v>132</v>
      </c>
      <c r="KER45" s="90" t="s">
        <v>132</v>
      </c>
      <c r="KES45" s="90" t="s">
        <v>132</v>
      </c>
      <c r="KET45" s="90" t="s">
        <v>132</v>
      </c>
      <c r="KEU45" s="90" t="s">
        <v>132</v>
      </c>
      <c r="KEV45" s="90" t="s">
        <v>132</v>
      </c>
      <c r="KEW45" s="90" t="s">
        <v>132</v>
      </c>
      <c r="KEX45" s="90" t="s">
        <v>132</v>
      </c>
      <c r="KEY45" s="90" t="s">
        <v>132</v>
      </c>
      <c r="KEZ45" s="90" t="s">
        <v>132</v>
      </c>
      <c r="KFA45" s="90" t="s">
        <v>132</v>
      </c>
      <c r="KFB45" s="90" t="s">
        <v>132</v>
      </c>
      <c r="KFC45" s="90" t="s">
        <v>132</v>
      </c>
      <c r="KFD45" s="90" t="s">
        <v>132</v>
      </c>
      <c r="KFE45" s="90" t="s">
        <v>132</v>
      </c>
      <c r="KFF45" s="90" t="s">
        <v>132</v>
      </c>
      <c r="KFG45" s="90" t="s">
        <v>132</v>
      </c>
      <c r="KFH45" s="90" t="s">
        <v>132</v>
      </c>
      <c r="KFI45" s="90" t="s">
        <v>132</v>
      </c>
      <c r="KFJ45" s="90" t="s">
        <v>132</v>
      </c>
      <c r="KFK45" s="90" t="s">
        <v>132</v>
      </c>
      <c r="KFL45" s="90" t="s">
        <v>132</v>
      </c>
      <c r="KFM45" s="90" t="s">
        <v>132</v>
      </c>
      <c r="KFN45" s="90" t="s">
        <v>132</v>
      </c>
      <c r="KFO45" s="90" t="s">
        <v>132</v>
      </c>
      <c r="KFP45" s="90" t="s">
        <v>132</v>
      </c>
      <c r="KFQ45" s="90" t="s">
        <v>132</v>
      </c>
      <c r="KFR45" s="90" t="s">
        <v>132</v>
      </c>
      <c r="KFS45" s="90" t="s">
        <v>132</v>
      </c>
      <c r="KFT45" s="90" t="s">
        <v>132</v>
      </c>
      <c r="KFU45" s="90" t="s">
        <v>132</v>
      </c>
      <c r="KFV45" s="90" t="s">
        <v>132</v>
      </c>
      <c r="KFW45" s="90" t="s">
        <v>132</v>
      </c>
      <c r="KFX45" s="90" t="s">
        <v>132</v>
      </c>
      <c r="KFY45" s="90" t="s">
        <v>132</v>
      </c>
      <c r="KFZ45" s="90" t="s">
        <v>132</v>
      </c>
      <c r="KGA45" s="90" t="s">
        <v>132</v>
      </c>
      <c r="KGB45" s="90" t="s">
        <v>132</v>
      </c>
      <c r="KGC45" s="90" t="s">
        <v>132</v>
      </c>
      <c r="KGD45" s="90" t="s">
        <v>132</v>
      </c>
      <c r="KGE45" s="90" t="s">
        <v>132</v>
      </c>
      <c r="KGF45" s="90" t="s">
        <v>132</v>
      </c>
      <c r="KGG45" s="90" t="s">
        <v>132</v>
      </c>
      <c r="KGH45" s="90" t="s">
        <v>132</v>
      </c>
      <c r="KGI45" s="90" t="s">
        <v>132</v>
      </c>
      <c r="KGJ45" s="90" t="s">
        <v>132</v>
      </c>
      <c r="KGK45" s="90" t="s">
        <v>132</v>
      </c>
      <c r="KGL45" s="90" t="s">
        <v>132</v>
      </c>
      <c r="KGM45" s="90" t="s">
        <v>132</v>
      </c>
      <c r="KGN45" s="90" t="s">
        <v>132</v>
      </c>
      <c r="KGO45" s="90" t="s">
        <v>132</v>
      </c>
      <c r="KGP45" s="90" t="s">
        <v>132</v>
      </c>
      <c r="KGQ45" s="90" t="s">
        <v>132</v>
      </c>
      <c r="KGR45" s="90" t="s">
        <v>132</v>
      </c>
      <c r="KGS45" s="90" t="s">
        <v>132</v>
      </c>
      <c r="KGT45" s="90" t="s">
        <v>132</v>
      </c>
      <c r="KGU45" s="90" t="s">
        <v>132</v>
      </c>
      <c r="KGV45" s="90" t="s">
        <v>132</v>
      </c>
      <c r="KGW45" s="90" t="s">
        <v>132</v>
      </c>
      <c r="KGX45" s="90" t="s">
        <v>132</v>
      </c>
      <c r="KGY45" s="90" t="s">
        <v>132</v>
      </c>
      <c r="KGZ45" s="90" t="s">
        <v>132</v>
      </c>
      <c r="KHA45" s="90" t="s">
        <v>132</v>
      </c>
      <c r="KHB45" s="90" t="s">
        <v>132</v>
      </c>
      <c r="KHC45" s="90" t="s">
        <v>132</v>
      </c>
      <c r="KHD45" s="90" t="s">
        <v>132</v>
      </c>
      <c r="KHE45" s="90" t="s">
        <v>132</v>
      </c>
      <c r="KHF45" s="90" t="s">
        <v>132</v>
      </c>
      <c r="KHG45" s="90" t="s">
        <v>132</v>
      </c>
      <c r="KHH45" s="90" t="s">
        <v>132</v>
      </c>
      <c r="KHI45" s="90" t="s">
        <v>132</v>
      </c>
      <c r="KHJ45" s="90" t="s">
        <v>132</v>
      </c>
      <c r="KHK45" s="90" t="s">
        <v>132</v>
      </c>
      <c r="KHL45" s="90" t="s">
        <v>132</v>
      </c>
      <c r="KHM45" s="90" t="s">
        <v>132</v>
      </c>
      <c r="KHN45" s="90" t="s">
        <v>132</v>
      </c>
      <c r="KHO45" s="90" t="s">
        <v>132</v>
      </c>
      <c r="KHP45" s="90" t="s">
        <v>132</v>
      </c>
      <c r="KHQ45" s="90" t="s">
        <v>132</v>
      </c>
      <c r="KHR45" s="90" t="s">
        <v>132</v>
      </c>
      <c r="KHS45" s="90" t="s">
        <v>132</v>
      </c>
      <c r="KHT45" s="90" t="s">
        <v>132</v>
      </c>
      <c r="KHU45" s="90" t="s">
        <v>132</v>
      </c>
      <c r="KHV45" s="90" t="s">
        <v>132</v>
      </c>
      <c r="KHW45" s="90" t="s">
        <v>132</v>
      </c>
      <c r="KHX45" s="90" t="s">
        <v>132</v>
      </c>
      <c r="KHY45" s="90" t="s">
        <v>132</v>
      </c>
      <c r="KHZ45" s="90" t="s">
        <v>132</v>
      </c>
      <c r="KIA45" s="90" t="s">
        <v>132</v>
      </c>
      <c r="KIB45" s="90" t="s">
        <v>132</v>
      </c>
      <c r="KIC45" s="90" t="s">
        <v>132</v>
      </c>
      <c r="KID45" s="90" t="s">
        <v>132</v>
      </c>
      <c r="KIE45" s="90" t="s">
        <v>132</v>
      </c>
      <c r="KIF45" s="90" t="s">
        <v>132</v>
      </c>
      <c r="KIG45" s="90" t="s">
        <v>132</v>
      </c>
      <c r="KIH45" s="90" t="s">
        <v>132</v>
      </c>
      <c r="KII45" s="90" t="s">
        <v>132</v>
      </c>
      <c r="KIJ45" s="90" t="s">
        <v>132</v>
      </c>
      <c r="KIK45" s="90" t="s">
        <v>132</v>
      </c>
      <c r="KIL45" s="90" t="s">
        <v>132</v>
      </c>
      <c r="KIM45" s="90" t="s">
        <v>132</v>
      </c>
      <c r="KIN45" s="90" t="s">
        <v>132</v>
      </c>
      <c r="KIO45" s="90" t="s">
        <v>132</v>
      </c>
      <c r="KIP45" s="90" t="s">
        <v>132</v>
      </c>
      <c r="KIQ45" s="90" t="s">
        <v>132</v>
      </c>
      <c r="KIR45" s="90" t="s">
        <v>132</v>
      </c>
      <c r="KIS45" s="90" t="s">
        <v>132</v>
      </c>
      <c r="KIT45" s="90" t="s">
        <v>132</v>
      </c>
      <c r="KIU45" s="90" t="s">
        <v>132</v>
      </c>
      <c r="KIV45" s="90" t="s">
        <v>132</v>
      </c>
      <c r="KIW45" s="90" t="s">
        <v>132</v>
      </c>
      <c r="KIX45" s="90" t="s">
        <v>132</v>
      </c>
      <c r="KIY45" s="90" t="s">
        <v>132</v>
      </c>
      <c r="KIZ45" s="90" t="s">
        <v>132</v>
      </c>
      <c r="KJA45" s="90" t="s">
        <v>132</v>
      </c>
      <c r="KJB45" s="90" t="s">
        <v>132</v>
      </c>
      <c r="KJC45" s="90" t="s">
        <v>132</v>
      </c>
      <c r="KJD45" s="90" t="s">
        <v>132</v>
      </c>
      <c r="KJE45" s="90" t="s">
        <v>132</v>
      </c>
      <c r="KJF45" s="90" t="s">
        <v>132</v>
      </c>
      <c r="KJG45" s="90" t="s">
        <v>132</v>
      </c>
      <c r="KJH45" s="90" t="s">
        <v>132</v>
      </c>
      <c r="KJI45" s="90" t="s">
        <v>132</v>
      </c>
      <c r="KJJ45" s="90" t="s">
        <v>132</v>
      </c>
      <c r="KJK45" s="90" t="s">
        <v>132</v>
      </c>
      <c r="KJL45" s="90" t="s">
        <v>132</v>
      </c>
      <c r="KJM45" s="90" t="s">
        <v>132</v>
      </c>
      <c r="KJN45" s="90" t="s">
        <v>132</v>
      </c>
      <c r="KJO45" s="90" t="s">
        <v>132</v>
      </c>
      <c r="KJP45" s="90" t="s">
        <v>132</v>
      </c>
      <c r="KJQ45" s="90" t="s">
        <v>132</v>
      </c>
      <c r="KJR45" s="90" t="s">
        <v>132</v>
      </c>
      <c r="KJS45" s="90" t="s">
        <v>132</v>
      </c>
      <c r="KJT45" s="90" t="s">
        <v>132</v>
      </c>
      <c r="KJU45" s="90" t="s">
        <v>132</v>
      </c>
      <c r="KJV45" s="90" t="s">
        <v>132</v>
      </c>
      <c r="KJW45" s="90" t="s">
        <v>132</v>
      </c>
      <c r="KJX45" s="90" t="s">
        <v>132</v>
      </c>
      <c r="KJY45" s="90" t="s">
        <v>132</v>
      </c>
      <c r="KJZ45" s="90" t="s">
        <v>132</v>
      </c>
      <c r="KKA45" s="90" t="s">
        <v>132</v>
      </c>
      <c r="KKB45" s="90" t="s">
        <v>132</v>
      </c>
      <c r="KKC45" s="90" t="s">
        <v>132</v>
      </c>
      <c r="KKD45" s="90" t="s">
        <v>132</v>
      </c>
      <c r="KKE45" s="90" t="s">
        <v>132</v>
      </c>
      <c r="KKF45" s="90" t="s">
        <v>132</v>
      </c>
      <c r="KKG45" s="90" t="s">
        <v>132</v>
      </c>
      <c r="KKH45" s="90" t="s">
        <v>132</v>
      </c>
      <c r="KKI45" s="90" t="s">
        <v>132</v>
      </c>
      <c r="KKJ45" s="90" t="s">
        <v>132</v>
      </c>
      <c r="KKK45" s="90" t="s">
        <v>132</v>
      </c>
      <c r="KKL45" s="90" t="s">
        <v>132</v>
      </c>
      <c r="KKM45" s="90" t="s">
        <v>132</v>
      </c>
      <c r="KKN45" s="90" t="s">
        <v>132</v>
      </c>
      <c r="KKO45" s="90" t="s">
        <v>132</v>
      </c>
      <c r="KKP45" s="90" t="s">
        <v>132</v>
      </c>
      <c r="KKQ45" s="90" t="s">
        <v>132</v>
      </c>
      <c r="KKR45" s="90" t="s">
        <v>132</v>
      </c>
      <c r="KKS45" s="90" t="s">
        <v>132</v>
      </c>
      <c r="KKT45" s="90" t="s">
        <v>132</v>
      </c>
      <c r="KKU45" s="90" t="s">
        <v>132</v>
      </c>
      <c r="KKV45" s="90" t="s">
        <v>132</v>
      </c>
      <c r="KKW45" s="90" t="s">
        <v>132</v>
      </c>
      <c r="KKX45" s="90" t="s">
        <v>132</v>
      </c>
      <c r="KKY45" s="90" t="s">
        <v>132</v>
      </c>
      <c r="KKZ45" s="90" t="s">
        <v>132</v>
      </c>
      <c r="KLA45" s="90" t="s">
        <v>132</v>
      </c>
      <c r="KLB45" s="90" t="s">
        <v>132</v>
      </c>
      <c r="KLC45" s="90" t="s">
        <v>132</v>
      </c>
      <c r="KLD45" s="90" t="s">
        <v>132</v>
      </c>
      <c r="KLE45" s="90" t="s">
        <v>132</v>
      </c>
      <c r="KLF45" s="90" t="s">
        <v>132</v>
      </c>
      <c r="KLG45" s="90" t="s">
        <v>132</v>
      </c>
      <c r="KLH45" s="90" t="s">
        <v>132</v>
      </c>
      <c r="KLI45" s="90" t="s">
        <v>132</v>
      </c>
      <c r="KLJ45" s="90" t="s">
        <v>132</v>
      </c>
      <c r="KLK45" s="90" t="s">
        <v>132</v>
      </c>
      <c r="KLL45" s="90" t="s">
        <v>132</v>
      </c>
      <c r="KLM45" s="90" t="s">
        <v>132</v>
      </c>
      <c r="KLN45" s="90" t="s">
        <v>132</v>
      </c>
      <c r="KLO45" s="90" t="s">
        <v>132</v>
      </c>
      <c r="KLP45" s="90" t="s">
        <v>132</v>
      </c>
      <c r="KLQ45" s="90" t="s">
        <v>132</v>
      </c>
      <c r="KLR45" s="90" t="s">
        <v>132</v>
      </c>
      <c r="KLS45" s="90" t="s">
        <v>132</v>
      </c>
      <c r="KLT45" s="90" t="s">
        <v>132</v>
      </c>
      <c r="KLU45" s="90" t="s">
        <v>132</v>
      </c>
      <c r="KLV45" s="90" t="s">
        <v>132</v>
      </c>
      <c r="KLW45" s="90" t="s">
        <v>132</v>
      </c>
      <c r="KLX45" s="90" t="s">
        <v>132</v>
      </c>
      <c r="KLY45" s="90" t="s">
        <v>132</v>
      </c>
      <c r="KLZ45" s="90" t="s">
        <v>132</v>
      </c>
      <c r="KMA45" s="90" t="s">
        <v>132</v>
      </c>
      <c r="KMB45" s="90" t="s">
        <v>132</v>
      </c>
      <c r="KMC45" s="90" t="s">
        <v>132</v>
      </c>
      <c r="KMD45" s="90" t="s">
        <v>132</v>
      </c>
      <c r="KME45" s="90" t="s">
        <v>132</v>
      </c>
      <c r="KMF45" s="90" t="s">
        <v>132</v>
      </c>
      <c r="KMG45" s="90" t="s">
        <v>132</v>
      </c>
      <c r="KMH45" s="90" t="s">
        <v>132</v>
      </c>
      <c r="KMI45" s="90" t="s">
        <v>132</v>
      </c>
      <c r="KMJ45" s="90" t="s">
        <v>132</v>
      </c>
      <c r="KMK45" s="90" t="s">
        <v>132</v>
      </c>
      <c r="KML45" s="90" t="s">
        <v>132</v>
      </c>
      <c r="KMM45" s="90" t="s">
        <v>132</v>
      </c>
      <c r="KMN45" s="90" t="s">
        <v>132</v>
      </c>
      <c r="KMO45" s="90" t="s">
        <v>132</v>
      </c>
      <c r="KMP45" s="90" t="s">
        <v>132</v>
      </c>
      <c r="KMQ45" s="90" t="s">
        <v>132</v>
      </c>
      <c r="KMR45" s="90" t="s">
        <v>132</v>
      </c>
      <c r="KMS45" s="90" t="s">
        <v>132</v>
      </c>
      <c r="KMT45" s="90" t="s">
        <v>132</v>
      </c>
      <c r="KMU45" s="90" t="s">
        <v>132</v>
      </c>
      <c r="KMV45" s="90" t="s">
        <v>132</v>
      </c>
      <c r="KMW45" s="90" t="s">
        <v>132</v>
      </c>
      <c r="KMX45" s="90" t="s">
        <v>132</v>
      </c>
      <c r="KMY45" s="90" t="s">
        <v>132</v>
      </c>
      <c r="KMZ45" s="90" t="s">
        <v>132</v>
      </c>
      <c r="KNA45" s="90" t="s">
        <v>132</v>
      </c>
      <c r="KNB45" s="90" t="s">
        <v>132</v>
      </c>
      <c r="KNC45" s="90" t="s">
        <v>132</v>
      </c>
      <c r="KND45" s="90" t="s">
        <v>132</v>
      </c>
      <c r="KNE45" s="90" t="s">
        <v>132</v>
      </c>
      <c r="KNF45" s="90" t="s">
        <v>132</v>
      </c>
      <c r="KNG45" s="90" t="s">
        <v>132</v>
      </c>
      <c r="KNH45" s="90" t="s">
        <v>132</v>
      </c>
      <c r="KNI45" s="90" t="s">
        <v>132</v>
      </c>
      <c r="KNJ45" s="90" t="s">
        <v>132</v>
      </c>
      <c r="KNK45" s="90" t="s">
        <v>132</v>
      </c>
      <c r="KNL45" s="90" t="s">
        <v>132</v>
      </c>
      <c r="KNM45" s="90" t="s">
        <v>132</v>
      </c>
      <c r="KNN45" s="90" t="s">
        <v>132</v>
      </c>
      <c r="KNO45" s="90" t="s">
        <v>132</v>
      </c>
      <c r="KNP45" s="90" t="s">
        <v>132</v>
      </c>
      <c r="KNQ45" s="90" t="s">
        <v>132</v>
      </c>
      <c r="KNR45" s="90" t="s">
        <v>132</v>
      </c>
      <c r="KNS45" s="90" t="s">
        <v>132</v>
      </c>
      <c r="KNT45" s="90" t="s">
        <v>132</v>
      </c>
      <c r="KNU45" s="90" t="s">
        <v>132</v>
      </c>
      <c r="KNV45" s="90" t="s">
        <v>132</v>
      </c>
      <c r="KNW45" s="90" t="s">
        <v>132</v>
      </c>
      <c r="KNX45" s="90" t="s">
        <v>132</v>
      </c>
      <c r="KNY45" s="90" t="s">
        <v>132</v>
      </c>
      <c r="KNZ45" s="90" t="s">
        <v>132</v>
      </c>
      <c r="KOA45" s="90" t="s">
        <v>132</v>
      </c>
      <c r="KOB45" s="90" t="s">
        <v>132</v>
      </c>
      <c r="KOC45" s="90" t="s">
        <v>132</v>
      </c>
      <c r="KOD45" s="90" t="s">
        <v>132</v>
      </c>
      <c r="KOE45" s="90" t="s">
        <v>132</v>
      </c>
      <c r="KOF45" s="90" t="s">
        <v>132</v>
      </c>
      <c r="KOG45" s="90" t="s">
        <v>132</v>
      </c>
      <c r="KOH45" s="90" t="s">
        <v>132</v>
      </c>
      <c r="KOI45" s="90" t="s">
        <v>132</v>
      </c>
      <c r="KOJ45" s="90" t="s">
        <v>132</v>
      </c>
      <c r="KOK45" s="90" t="s">
        <v>132</v>
      </c>
      <c r="KOL45" s="90" t="s">
        <v>132</v>
      </c>
      <c r="KOM45" s="90" t="s">
        <v>132</v>
      </c>
      <c r="KON45" s="90" t="s">
        <v>132</v>
      </c>
      <c r="KOO45" s="90" t="s">
        <v>132</v>
      </c>
      <c r="KOP45" s="90" t="s">
        <v>132</v>
      </c>
      <c r="KOQ45" s="90" t="s">
        <v>132</v>
      </c>
      <c r="KOR45" s="90" t="s">
        <v>132</v>
      </c>
      <c r="KOS45" s="90" t="s">
        <v>132</v>
      </c>
      <c r="KOT45" s="90" t="s">
        <v>132</v>
      </c>
      <c r="KOU45" s="90" t="s">
        <v>132</v>
      </c>
      <c r="KOV45" s="90" t="s">
        <v>132</v>
      </c>
      <c r="KOW45" s="90" t="s">
        <v>132</v>
      </c>
      <c r="KOX45" s="90" t="s">
        <v>132</v>
      </c>
      <c r="KOY45" s="90" t="s">
        <v>132</v>
      </c>
      <c r="KOZ45" s="90" t="s">
        <v>132</v>
      </c>
      <c r="KPA45" s="90" t="s">
        <v>132</v>
      </c>
      <c r="KPB45" s="90" t="s">
        <v>132</v>
      </c>
      <c r="KPC45" s="90" t="s">
        <v>132</v>
      </c>
      <c r="KPD45" s="90" t="s">
        <v>132</v>
      </c>
      <c r="KPE45" s="90" t="s">
        <v>132</v>
      </c>
      <c r="KPF45" s="90" t="s">
        <v>132</v>
      </c>
      <c r="KPG45" s="90" t="s">
        <v>132</v>
      </c>
      <c r="KPH45" s="90" t="s">
        <v>132</v>
      </c>
      <c r="KPI45" s="90" t="s">
        <v>132</v>
      </c>
      <c r="KPJ45" s="90" t="s">
        <v>132</v>
      </c>
      <c r="KPK45" s="90" t="s">
        <v>132</v>
      </c>
      <c r="KPL45" s="90" t="s">
        <v>132</v>
      </c>
      <c r="KPM45" s="90" t="s">
        <v>132</v>
      </c>
      <c r="KPN45" s="90" t="s">
        <v>132</v>
      </c>
      <c r="KPO45" s="90" t="s">
        <v>132</v>
      </c>
      <c r="KPP45" s="90" t="s">
        <v>132</v>
      </c>
      <c r="KPQ45" s="90" t="s">
        <v>132</v>
      </c>
      <c r="KPR45" s="90" t="s">
        <v>132</v>
      </c>
      <c r="KPS45" s="90" t="s">
        <v>132</v>
      </c>
      <c r="KPT45" s="90" t="s">
        <v>132</v>
      </c>
      <c r="KPU45" s="90" t="s">
        <v>132</v>
      </c>
      <c r="KPV45" s="90" t="s">
        <v>132</v>
      </c>
      <c r="KPW45" s="90" t="s">
        <v>132</v>
      </c>
      <c r="KPX45" s="90" t="s">
        <v>132</v>
      </c>
      <c r="KPY45" s="90" t="s">
        <v>132</v>
      </c>
      <c r="KPZ45" s="90" t="s">
        <v>132</v>
      </c>
      <c r="KQA45" s="90" t="s">
        <v>132</v>
      </c>
      <c r="KQB45" s="90" t="s">
        <v>132</v>
      </c>
      <c r="KQC45" s="90" t="s">
        <v>132</v>
      </c>
      <c r="KQD45" s="90" t="s">
        <v>132</v>
      </c>
      <c r="KQE45" s="90" t="s">
        <v>132</v>
      </c>
      <c r="KQF45" s="90" t="s">
        <v>132</v>
      </c>
      <c r="KQG45" s="90" t="s">
        <v>132</v>
      </c>
      <c r="KQH45" s="90" t="s">
        <v>132</v>
      </c>
      <c r="KQI45" s="90" t="s">
        <v>132</v>
      </c>
      <c r="KQJ45" s="90" t="s">
        <v>132</v>
      </c>
      <c r="KQK45" s="90" t="s">
        <v>132</v>
      </c>
      <c r="KQL45" s="90" t="s">
        <v>132</v>
      </c>
      <c r="KQM45" s="90" t="s">
        <v>132</v>
      </c>
      <c r="KQN45" s="90" t="s">
        <v>132</v>
      </c>
      <c r="KQO45" s="90" t="s">
        <v>132</v>
      </c>
      <c r="KQP45" s="90" t="s">
        <v>132</v>
      </c>
      <c r="KQQ45" s="90" t="s">
        <v>132</v>
      </c>
      <c r="KQR45" s="90" t="s">
        <v>132</v>
      </c>
      <c r="KQS45" s="90" t="s">
        <v>132</v>
      </c>
      <c r="KQT45" s="90" t="s">
        <v>132</v>
      </c>
      <c r="KQU45" s="90" t="s">
        <v>132</v>
      </c>
      <c r="KQV45" s="90" t="s">
        <v>132</v>
      </c>
      <c r="KQW45" s="90" t="s">
        <v>132</v>
      </c>
      <c r="KQX45" s="90" t="s">
        <v>132</v>
      </c>
      <c r="KQY45" s="90" t="s">
        <v>132</v>
      </c>
      <c r="KQZ45" s="90" t="s">
        <v>132</v>
      </c>
      <c r="KRA45" s="90" t="s">
        <v>132</v>
      </c>
      <c r="KRB45" s="90" t="s">
        <v>132</v>
      </c>
      <c r="KRC45" s="90" t="s">
        <v>132</v>
      </c>
      <c r="KRD45" s="90" t="s">
        <v>132</v>
      </c>
      <c r="KRE45" s="90" t="s">
        <v>132</v>
      </c>
      <c r="KRF45" s="90" t="s">
        <v>132</v>
      </c>
      <c r="KRG45" s="90" t="s">
        <v>132</v>
      </c>
      <c r="KRH45" s="90" t="s">
        <v>132</v>
      </c>
      <c r="KRI45" s="90" t="s">
        <v>132</v>
      </c>
      <c r="KRJ45" s="90" t="s">
        <v>132</v>
      </c>
      <c r="KRK45" s="90" t="s">
        <v>132</v>
      </c>
      <c r="KRL45" s="90" t="s">
        <v>132</v>
      </c>
      <c r="KRM45" s="90" t="s">
        <v>132</v>
      </c>
      <c r="KRN45" s="90" t="s">
        <v>132</v>
      </c>
      <c r="KRO45" s="90" t="s">
        <v>132</v>
      </c>
      <c r="KRP45" s="90" t="s">
        <v>132</v>
      </c>
      <c r="KRQ45" s="90" t="s">
        <v>132</v>
      </c>
      <c r="KRR45" s="90" t="s">
        <v>132</v>
      </c>
      <c r="KRS45" s="90" t="s">
        <v>132</v>
      </c>
      <c r="KRT45" s="90" t="s">
        <v>132</v>
      </c>
      <c r="KRU45" s="90" t="s">
        <v>132</v>
      </c>
      <c r="KRV45" s="90" t="s">
        <v>132</v>
      </c>
      <c r="KRW45" s="90" t="s">
        <v>132</v>
      </c>
      <c r="KRX45" s="90" t="s">
        <v>132</v>
      </c>
      <c r="KRY45" s="90" t="s">
        <v>132</v>
      </c>
      <c r="KRZ45" s="90" t="s">
        <v>132</v>
      </c>
      <c r="KSA45" s="90" t="s">
        <v>132</v>
      </c>
      <c r="KSB45" s="90" t="s">
        <v>132</v>
      </c>
      <c r="KSC45" s="90" t="s">
        <v>132</v>
      </c>
      <c r="KSD45" s="90" t="s">
        <v>132</v>
      </c>
      <c r="KSE45" s="90" t="s">
        <v>132</v>
      </c>
      <c r="KSF45" s="90" t="s">
        <v>132</v>
      </c>
      <c r="KSG45" s="90" t="s">
        <v>132</v>
      </c>
      <c r="KSH45" s="90" t="s">
        <v>132</v>
      </c>
      <c r="KSI45" s="90" t="s">
        <v>132</v>
      </c>
      <c r="KSJ45" s="90" t="s">
        <v>132</v>
      </c>
      <c r="KSK45" s="90" t="s">
        <v>132</v>
      </c>
      <c r="KSL45" s="90" t="s">
        <v>132</v>
      </c>
      <c r="KSM45" s="90" t="s">
        <v>132</v>
      </c>
      <c r="KSN45" s="90" t="s">
        <v>132</v>
      </c>
      <c r="KSO45" s="90" t="s">
        <v>132</v>
      </c>
      <c r="KSP45" s="90" t="s">
        <v>132</v>
      </c>
      <c r="KSQ45" s="90" t="s">
        <v>132</v>
      </c>
      <c r="KSR45" s="90" t="s">
        <v>132</v>
      </c>
      <c r="KSS45" s="90" t="s">
        <v>132</v>
      </c>
      <c r="KST45" s="90" t="s">
        <v>132</v>
      </c>
      <c r="KSU45" s="90" t="s">
        <v>132</v>
      </c>
      <c r="KSV45" s="90" t="s">
        <v>132</v>
      </c>
      <c r="KSW45" s="90" t="s">
        <v>132</v>
      </c>
      <c r="KSX45" s="90" t="s">
        <v>132</v>
      </c>
      <c r="KSY45" s="90" t="s">
        <v>132</v>
      </c>
      <c r="KSZ45" s="90" t="s">
        <v>132</v>
      </c>
      <c r="KTA45" s="90" t="s">
        <v>132</v>
      </c>
      <c r="KTB45" s="90" t="s">
        <v>132</v>
      </c>
      <c r="KTC45" s="90" t="s">
        <v>132</v>
      </c>
      <c r="KTD45" s="90" t="s">
        <v>132</v>
      </c>
      <c r="KTE45" s="90" t="s">
        <v>132</v>
      </c>
      <c r="KTF45" s="90" t="s">
        <v>132</v>
      </c>
      <c r="KTG45" s="90" t="s">
        <v>132</v>
      </c>
      <c r="KTH45" s="90" t="s">
        <v>132</v>
      </c>
      <c r="KTI45" s="90" t="s">
        <v>132</v>
      </c>
      <c r="KTJ45" s="90" t="s">
        <v>132</v>
      </c>
      <c r="KTK45" s="90" t="s">
        <v>132</v>
      </c>
      <c r="KTL45" s="90" t="s">
        <v>132</v>
      </c>
      <c r="KTM45" s="90" t="s">
        <v>132</v>
      </c>
      <c r="KTN45" s="90" t="s">
        <v>132</v>
      </c>
      <c r="KTO45" s="90" t="s">
        <v>132</v>
      </c>
      <c r="KTP45" s="90" t="s">
        <v>132</v>
      </c>
      <c r="KTQ45" s="90" t="s">
        <v>132</v>
      </c>
      <c r="KTR45" s="90" t="s">
        <v>132</v>
      </c>
      <c r="KTS45" s="90" t="s">
        <v>132</v>
      </c>
      <c r="KTT45" s="90" t="s">
        <v>132</v>
      </c>
      <c r="KTU45" s="90" t="s">
        <v>132</v>
      </c>
      <c r="KTV45" s="90" t="s">
        <v>132</v>
      </c>
      <c r="KTW45" s="90" t="s">
        <v>132</v>
      </c>
      <c r="KTX45" s="90" t="s">
        <v>132</v>
      </c>
      <c r="KTY45" s="90" t="s">
        <v>132</v>
      </c>
      <c r="KTZ45" s="90" t="s">
        <v>132</v>
      </c>
      <c r="KUA45" s="90" t="s">
        <v>132</v>
      </c>
      <c r="KUB45" s="90" t="s">
        <v>132</v>
      </c>
      <c r="KUC45" s="90" t="s">
        <v>132</v>
      </c>
      <c r="KUD45" s="90" t="s">
        <v>132</v>
      </c>
      <c r="KUE45" s="90" t="s">
        <v>132</v>
      </c>
      <c r="KUF45" s="90" t="s">
        <v>132</v>
      </c>
      <c r="KUG45" s="90" t="s">
        <v>132</v>
      </c>
      <c r="KUH45" s="90" t="s">
        <v>132</v>
      </c>
      <c r="KUI45" s="90" t="s">
        <v>132</v>
      </c>
      <c r="KUJ45" s="90" t="s">
        <v>132</v>
      </c>
      <c r="KUK45" s="90" t="s">
        <v>132</v>
      </c>
      <c r="KUL45" s="90" t="s">
        <v>132</v>
      </c>
      <c r="KUM45" s="90" t="s">
        <v>132</v>
      </c>
      <c r="KUN45" s="90" t="s">
        <v>132</v>
      </c>
      <c r="KUO45" s="90" t="s">
        <v>132</v>
      </c>
      <c r="KUP45" s="90" t="s">
        <v>132</v>
      </c>
      <c r="KUQ45" s="90" t="s">
        <v>132</v>
      </c>
      <c r="KUR45" s="90" t="s">
        <v>132</v>
      </c>
      <c r="KUS45" s="90" t="s">
        <v>132</v>
      </c>
      <c r="KUT45" s="90" t="s">
        <v>132</v>
      </c>
      <c r="KUU45" s="90" t="s">
        <v>132</v>
      </c>
      <c r="KUV45" s="90" t="s">
        <v>132</v>
      </c>
      <c r="KUW45" s="90" t="s">
        <v>132</v>
      </c>
      <c r="KUX45" s="90" t="s">
        <v>132</v>
      </c>
      <c r="KUY45" s="90" t="s">
        <v>132</v>
      </c>
      <c r="KUZ45" s="90" t="s">
        <v>132</v>
      </c>
      <c r="KVA45" s="90" t="s">
        <v>132</v>
      </c>
      <c r="KVB45" s="90" t="s">
        <v>132</v>
      </c>
      <c r="KVC45" s="90" t="s">
        <v>132</v>
      </c>
      <c r="KVD45" s="90" t="s">
        <v>132</v>
      </c>
      <c r="KVE45" s="90" t="s">
        <v>132</v>
      </c>
      <c r="KVF45" s="90" t="s">
        <v>132</v>
      </c>
      <c r="KVG45" s="90" t="s">
        <v>132</v>
      </c>
      <c r="KVH45" s="90" t="s">
        <v>132</v>
      </c>
      <c r="KVI45" s="90" t="s">
        <v>132</v>
      </c>
      <c r="KVJ45" s="90" t="s">
        <v>132</v>
      </c>
      <c r="KVK45" s="90" t="s">
        <v>132</v>
      </c>
      <c r="KVL45" s="90" t="s">
        <v>132</v>
      </c>
      <c r="KVM45" s="90" t="s">
        <v>132</v>
      </c>
      <c r="KVN45" s="90" t="s">
        <v>132</v>
      </c>
      <c r="KVO45" s="90" t="s">
        <v>132</v>
      </c>
      <c r="KVP45" s="90" t="s">
        <v>132</v>
      </c>
      <c r="KVQ45" s="90" t="s">
        <v>132</v>
      </c>
      <c r="KVR45" s="90" t="s">
        <v>132</v>
      </c>
      <c r="KVS45" s="90" t="s">
        <v>132</v>
      </c>
      <c r="KVT45" s="90" t="s">
        <v>132</v>
      </c>
      <c r="KVU45" s="90" t="s">
        <v>132</v>
      </c>
      <c r="KVV45" s="90" t="s">
        <v>132</v>
      </c>
      <c r="KVW45" s="90" t="s">
        <v>132</v>
      </c>
      <c r="KVX45" s="90" t="s">
        <v>132</v>
      </c>
      <c r="KVY45" s="90" t="s">
        <v>132</v>
      </c>
      <c r="KVZ45" s="90" t="s">
        <v>132</v>
      </c>
      <c r="KWA45" s="90" t="s">
        <v>132</v>
      </c>
      <c r="KWB45" s="90" t="s">
        <v>132</v>
      </c>
      <c r="KWC45" s="90" t="s">
        <v>132</v>
      </c>
      <c r="KWD45" s="90" t="s">
        <v>132</v>
      </c>
      <c r="KWE45" s="90" t="s">
        <v>132</v>
      </c>
      <c r="KWF45" s="90" t="s">
        <v>132</v>
      </c>
      <c r="KWG45" s="90" t="s">
        <v>132</v>
      </c>
      <c r="KWH45" s="90" t="s">
        <v>132</v>
      </c>
      <c r="KWI45" s="90" t="s">
        <v>132</v>
      </c>
      <c r="KWJ45" s="90" t="s">
        <v>132</v>
      </c>
      <c r="KWK45" s="90" t="s">
        <v>132</v>
      </c>
      <c r="KWL45" s="90" t="s">
        <v>132</v>
      </c>
      <c r="KWM45" s="90" t="s">
        <v>132</v>
      </c>
      <c r="KWN45" s="90" t="s">
        <v>132</v>
      </c>
      <c r="KWO45" s="90" t="s">
        <v>132</v>
      </c>
      <c r="KWP45" s="90" t="s">
        <v>132</v>
      </c>
      <c r="KWQ45" s="90" t="s">
        <v>132</v>
      </c>
      <c r="KWR45" s="90" t="s">
        <v>132</v>
      </c>
      <c r="KWS45" s="90" t="s">
        <v>132</v>
      </c>
      <c r="KWT45" s="90" t="s">
        <v>132</v>
      </c>
      <c r="KWU45" s="90" t="s">
        <v>132</v>
      </c>
      <c r="KWV45" s="90" t="s">
        <v>132</v>
      </c>
      <c r="KWW45" s="90" t="s">
        <v>132</v>
      </c>
      <c r="KWX45" s="90" t="s">
        <v>132</v>
      </c>
      <c r="KWY45" s="90" t="s">
        <v>132</v>
      </c>
      <c r="KWZ45" s="90" t="s">
        <v>132</v>
      </c>
      <c r="KXA45" s="90" t="s">
        <v>132</v>
      </c>
      <c r="KXB45" s="90" t="s">
        <v>132</v>
      </c>
      <c r="KXC45" s="90" t="s">
        <v>132</v>
      </c>
      <c r="KXD45" s="90" t="s">
        <v>132</v>
      </c>
      <c r="KXE45" s="90" t="s">
        <v>132</v>
      </c>
      <c r="KXF45" s="90" t="s">
        <v>132</v>
      </c>
      <c r="KXG45" s="90" t="s">
        <v>132</v>
      </c>
      <c r="KXH45" s="90" t="s">
        <v>132</v>
      </c>
      <c r="KXI45" s="90" t="s">
        <v>132</v>
      </c>
      <c r="KXJ45" s="90" t="s">
        <v>132</v>
      </c>
      <c r="KXK45" s="90" t="s">
        <v>132</v>
      </c>
      <c r="KXL45" s="90" t="s">
        <v>132</v>
      </c>
      <c r="KXM45" s="90" t="s">
        <v>132</v>
      </c>
      <c r="KXN45" s="90" t="s">
        <v>132</v>
      </c>
      <c r="KXO45" s="90" t="s">
        <v>132</v>
      </c>
      <c r="KXP45" s="90" t="s">
        <v>132</v>
      </c>
      <c r="KXQ45" s="90" t="s">
        <v>132</v>
      </c>
      <c r="KXR45" s="90" t="s">
        <v>132</v>
      </c>
      <c r="KXS45" s="90" t="s">
        <v>132</v>
      </c>
      <c r="KXT45" s="90" t="s">
        <v>132</v>
      </c>
      <c r="KXU45" s="90" t="s">
        <v>132</v>
      </c>
      <c r="KXV45" s="90" t="s">
        <v>132</v>
      </c>
      <c r="KXW45" s="90" t="s">
        <v>132</v>
      </c>
      <c r="KXX45" s="90" t="s">
        <v>132</v>
      </c>
      <c r="KXY45" s="90" t="s">
        <v>132</v>
      </c>
      <c r="KXZ45" s="90" t="s">
        <v>132</v>
      </c>
      <c r="KYA45" s="90" t="s">
        <v>132</v>
      </c>
      <c r="KYB45" s="90" t="s">
        <v>132</v>
      </c>
      <c r="KYC45" s="90" t="s">
        <v>132</v>
      </c>
      <c r="KYD45" s="90" t="s">
        <v>132</v>
      </c>
      <c r="KYE45" s="90" t="s">
        <v>132</v>
      </c>
      <c r="KYF45" s="90" t="s">
        <v>132</v>
      </c>
      <c r="KYG45" s="90" t="s">
        <v>132</v>
      </c>
      <c r="KYH45" s="90" t="s">
        <v>132</v>
      </c>
      <c r="KYI45" s="90" t="s">
        <v>132</v>
      </c>
      <c r="KYJ45" s="90" t="s">
        <v>132</v>
      </c>
      <c r="KYK45" s="90" t="s">
        <v>132</v>
      </c>
      <c r="KYL45" s="90" t="s">
        <v>132</v>
      </c>
      <c r="KYM45" s="90" t="s">
        <v>132</v>
      </c>
      <c r="KYN45" s="90" t="s">
        <v>132</v>
      </c>
      <c r="KYO45" s="90" t="s">
        <v>132</v>
      </c>
      <c r="KYP45" s="90" t="s">
        <v>132</v>
      </c>
      <c r="KYQ45" s="90" t="s">
        <v>132</v>
      </c>
      <c r="KYR45" s="90" t="s">
        <v>132</v>
      </c>
      <c r="KYS45" s="90" t="s">
        <v>132</v>
      </c>
      <c r="KYT45" s="90" t="s">
        <v>132</v>
      </c>
      <c r="KYU45" s="90" t="s">
        <v>132</v>
      </c>
      <c r="KYV45" s="90" t="s">
        <v>132</v>
      </c>
      <c r="KYW45" s="90" t="s">
        <v>132</v>
      </c>
      <c r="KYX45" s="90" t="s">
        <v>132</v>
      </c>
      <c r="KYY45" s="90" t="s">
        <v>132</v>
      </c>
      <c r="KYZ45" s="90" t="s">
        <v>132</v>
      </c>
      <c r="KZA45" s="90" t="s">
        <v>132</v>
      </c>
      <c r="KZB45" s="90" t="s">
        <v>132</v>
      </c>
      <c r="KZC45" s="90" t="s">
        <v>132</v>
      </c>
      <c r="KZD45" s="90" t="s">
        <v>132</v>
      </c>
      <c r="KZE45" s="90" t="s">
        <v>132</v>
      </c>
      <c r="KZF45" s="90" t="s">
        <v>132</v>
      </c>
      <c r="KZG45" s="90" t="s">
        <v>132</v>
      </c>
      <c r="KZH45" s="90" t="s">
        <v>132</v>
      </c>
      <c r="KZI45" s="90" t="s">
        <v>132</v>
      </c>
      <c r="KZJ45" s="90" t="s">
        <v>132</v>
      </c>
      <c r="KZK45" s="90" t="s">
        <v>132</v>
      </c>
      <c r="KZL45" s="90" t="s">
        <v>132</v>
      </c>
      <c r="KZM45" s="90" t="s">
        <v>132</v>
      </c>
      <c r="KZN45" s="90" t="s">
        <v>132</v>
      </c>
      <c r="KZO45" s="90" t="s">
        <v>132</v>
      </c>
      <c r="KZP45" s="90" t="s">
        <v>132</v>
      </c>
      <c r="KZQ45" s="90" t="s">
        <v>132</v>
      </c>
      <c r="KZR45" s="90" t="s">
        <v>132</v>
      </c>
      <c r="KZS45" s="90" t="s">
        <v>132</v>
      </c>
      <c r="KZT45" s="90" t="s">
        <v>132</v>
      </c>
      <c r="KZU45" s="90" t="s">
        <v>132</v>
      </c>
      <c r="KZV45" s="90" t="s">
        <v>132</v>
      </c>
      <c r="KZW45" s="90" t="s">
        <v>132</v>
      </c>
      <c r="KZX45" s="90" t="s">
        <v>132</v>
      </c>
      <c r="KZY45" s="90" t="s">
        <v>132</v>
      </c>
      <c r="KZZ45" s="90" t="s">
        <v>132</v>
      </c>
      <c r="LAA45" s="90" t="s">
        <v>132</v>
      </c>
      <c r="LAB45" s="90" t="s">
        <v>132</v>
      </c>
      <c r="LAC45" s="90" t="s">
        <v>132</v>
      </c>
      <c r="LAD45" s="90" t="s">
        <v>132</v>
      </c>
      <c r="LAE45" s="90" t="s">
        <v>132</v>
      </c>
      <c r="LAF45" s="90" t="s">
        <v>132</v>
      </c>
      <c r="LAG45" s="90" t="s">
        <v>132</v>
      </c>
      <c r="LAH45" s="90" t="s">
        <v>132</v>
      </c>
      <c r="LAI45" s="90" t="s">
        <v>132</v>
      </c>
      <c r="LAJ45" s="90" t="s">
        <v>132</v>
      </c>
      <c r="LAK45" s="90" t="s">
        <v>132</v>
      </c>
      <c r="LAL45" s="90" t="s">
        <v>132</v>
      </c>
      <c r="LAM45" s="90" t="s">
        <v>132</v>
      </c>
      <c r="LAN45" s="90" t="s">
        <v>132</v>
      </c>
      <c r="LAO45" s="90" t="s">
        <v>132</v>
      </c>
      <c r="LAP45" s="90" t="s">
        <v>132</v>
      </c>
      <c r="LAQ45" s="90" t="s">
        <v>132</v>
      </c>
      <c r="LAR45" s="90" t="s">
        <v>132</v>
      </c>
      <c r="LAS45" s="90" t="s">
        <v>132</v>
      </c>
      <c r="LAT45" s="90" t="s">
        <v>132</v>
      </c>
      <c r="LAU45" s="90" t="s">
        <v>132</v>
      </c>
      <c r="LAV45" s="90" t="s">
        <v>132</v>
      </c>
      <c r="LAW45" s="90" t="s">
        <v>132</v>
      </c>
      <c r="LAX45" s="90" t="s">
        <v>132</v>
      </c>
      <c r="LAY45" s="90" t="s">
        <v>132</v>
      </c>
      <c r="LAZ45" s="90" t="s">
        <v>132</v>
      </c>
      <c r="LBA45" s="90" t="s">
        <v>132</v>
      </c>
      <c r="LBB45" s="90" t="s">
        <v>132</v>
      </c>
      <c r="LBC45" s="90" t="s">
        <v>132</v>
      </c>
      <c r="LBD45" s="90" t="s">
        <v>132</v>
      </c>
      <c r="LBE45" s="90" t="s">
        <v>132</v>
      </c>
      <c r="LBF45" s="90" t="s">
        <v>132</v>
      </c>
      <c r="LBG45" s="90" t="s">
        <v>132</v>
      </c>
      <c r="LBH45" s="90" t="s">
        <v>132</v>
      </c>
      <c r="LBI45" s="90" t="s">
        <v>132</v>
      </c>
      <c r="LBJ45" s="90" t="s">
        <v>132</v>
      </c>
      <c r="LBK45" s="90" t="s">
        <v>132</v>
      </c>
      <c r="LBL45" s="90" t="s">
        <v>132</v>
      </c>
      <c r="LBM45" s="90" t="s">
        <v>132</v>
      </c>
      <c r="LBN45" s="90" t="s">
        <v>132</v>
      </c>
      <c r="LBO45" s="90" t="s">
        <v>132</v>
      </c>
      <c r="LBP45" s="90" t="s">
        <v>132</v>
      </c>
      <c r="LBQ45" s="90" t="s">
        <v>132</v>
      </c>
      <c r="LBR45" s="90" t="s">
        <v>132</v>
      </c>
      <c r="LBS45" s="90" t="s">
        <v>132</v>
      </c>
      <c r="LBT45" s="90" t="s">
        <v>132</v>
      </c>
      <c r="LBU45" s="90" t="s">
        <v>132</v>
      </c>
      <c r="LBV45" s="90" t="s">
        <v>132</v>
      </c>
      <c r="LBW45" s="90" t="s">
        <v>132</v>
      </c>
      <c r="LBX45" s="90" t="s">
        <v>132</v>
      </c>
      <c r="LBY45" s="90" t="s">
        <v>132</v>
      </c>
      <c r="LBZ45" s="90" t="s">
        <v>132</v>
      </c>
      <c r="LCA45" s="90" t="s">
        <v>132</v>
      </c>
      <c r="LCB45" s="90" t="s">
        <v>132</v>
      </c>
      <c r="LCC45" s="90" t="s">
        <v>132</v>
      </c>
      <c r="LCD45" s="90" t="s">
        <v>132</v>
      </c>
      <c r="LCE45" s="90" t="s">
        <v>132</v>
      </c>
      <c r="LCF45" s="90" t="s">
        <v>132</v>
      </c>
      <c r="LCG45" s="90" t="s">
        <v>132</v>
      </c>
      <c r="LCH45" s="90" t="s">
        <v>132</v>
      </c>
      <c r="LCI45" s="90" t="s">
        <v>132</v>
      </c>
      <c r="LCJ45" s="90" t="s">
        <v>132</v>
      </c>
      <c r="LCK45" s="90" t="s">
        <v>132</v>
      </c>
      <c r="LCL45" s="90" t="s">
        <v>132</v>
      </c>
      <c r="LCM45" s="90" t="s">
        <v>132</v>
      </c>
      <c r="LCN45" s="90" t="s">
        <v>132</v>
      </c>
      <c r="LCO45" s="90" t="s">
        <v>132</v>
      </c>
      <c r="LCP45" s="90" t="s">
        <v>132</v>
      </c>
      <c r="LCQ45" s="90" t="s">
        <v>132</v>
      </c>
      <c r="LCR45" s="90" t="s">
        <v>132</v>
      </c>
      <c r="LCS45" s="90" t="s">
        <v>132</v>
      </c>
      <c r="LCT45" s="90" t="s">
        <v>132</v>
      </c>
      <c r="LCU45" s="90" t="s">
        <v>132</v>
      </c>
      <c r="LCV45" s="90" t="s">
        <v>132</v>
      </c>
      <c r="LCW45" s="90" t="s">
        <v>132</v>
      </c>
      <c r="LCX45" s="90" t="s">
        <v>132</v>
      </c>
      <c r="LCY45" s="90" t="s">
        <v>132</v>
      </c>
      <c r="LCZ45" s="90" t="s">
        <v>132</v>
      </c>
      <c r="LDA45" s="90" t="s">
        <v>132</v>
      </c>
      <c r="LDB45" s="90" t="s">
        <v>132</v>
      </c>
      <c r="LDC45" s="90" t="s">
        <v>132</v>
      </c>
      <c r="LDD45" s="90" t="s">
        <v>132</v>
      </c>
      <c r="LDE45" s="90" t="s">
        <v>132</v>
      </c>
      <c r="LDF45" s="90" t="s">
        <v>132</v>
      </c>
      <c r="LDG45" s="90" t="s">
        <v>132</v>
      </c>
      <c r="LDH45" s="90" t="s">
        <v>132</v>
      </c>
      <c r="LDI45" s="90" t="s">
        <v>132</v>
      </c>
      <c r="LDJ45" s="90" t="s">
        <v>132</v>
      </c>
      <c r="LDK45" s="90" t="s">
        <v>132</v>
      </c>
      <c r="LDL45" s="90" t="s">
        <v>132</v>
      </c>
      <c r="LDM45" s="90" t="s">
        <v>132</v>
      </c>
      <c r="LDN45" s="90" t="s">
        <v>132</v>
      </c>
      <c r="LDO45" s="90" t="s">
        <v>132</v>
      </c>
      <c r="LDP45" s="90" t="s">
        <v>132</v>
      </c>
      <c r="LDQ45" s="90" t="s">
        <v>132</v>
      </c>
      <c r="LDR45" s="90" t="s">
        <v>132</v>
      </c>
      <c r="LDS45" s="90" t="s">
        <v>132</v>
      </c>
      <c r="LDT45" s="90" t="s">
        <v>132</v>
      </c>
      <c r="LDU45" s="90" t="s">
        <v>132</v>
      </c>
      <c r="LDV45" s="90" t="s">
        <v>132</v>
      </c>
      <c r="LDW45" s="90" t="s">
        <v>132</v>
      </c>
      <c r="LDX45" s="90" t="s">
        <v>132</v>
      </c>
      <c r="LDY45" s="90" t="s">
        <v>132</v>
      </c>
      <c r="LDZ45" s="90" t="s">
        <v>132</v>
      </c>
      <c r="LEA45" s="90" t="s">
        <v>132</v>
      </c>
      <c r="LEB45" s="90" t="s">
        <v>132</v>
      </c>
      <c r="LEC45" s="90" t="s">
        <v>132</v>
      </c>
      <c r="LED45" s="90" t="s">
        <v>132</v>
      </c>
      <c r="LEE45" s="90" t="s">
        <v>132</v>
      </c>
      <c r="LEF45" s="90" t="s">
        <v>132</v>
      </c>
      <c r="LEG45" s="90" t="s">
        <v>132</v>
      </c>
      <c r="LEH45" s="90" t="s">
        <v>132</v>
      </c>
      <c r="LEI45" s="90" t="s">
        <v>132</v>
      </c>
      <c r="LEJ45" s="90" t="s">
        <v>132</v>
      </c>
      <c r="LEK45" s="90" t="s">
        <v>132</v>
      </c>
      <c r="LEL45" s="90" t="s">
        <v>132</v>
      </c>
      <c r="LEM45" s="90" t="s">
        <v>132</v>
      </c>
      <c r="LEN45" s="90" t="s">
        <v>132</v>
      </c>
      <c r="LEO45" s="90" t="s">
        <v>132</v>
      </c>
      <c r="LEP45" s="90" t="s">
        <v>132</v>
      </c>
      <c r="LEQ45" s="90" t="s">
        <v>132</v>
      </c>
      <c r="LER45" s="90" t="s">
        <v>132</v>
      </c>
      <c r="LES45" s="90" t="s">
        <v>132</v>
      </c>
      <c r="LET45" s="90" t="s">
        <v>132</v>
      </c>
      <c r="LEU45" s="90" t="s">
        <v>132</v>
      </c>
      <c r="LEV45" s="90" t="s">
        <v>132</v>
      </c>
      <c r="LEW45" s="90" t="s">
        <v>132</v>
      </c>
      <c r="LEX45" s="90" t="s">
        <v>132</v>
      </c>
      <c r="LEY45" s="90" t="s">
        <v>132</v>
      </c>
      <c r="LEZ45" s="90" t="s">
        <v>132</v>
      </c>
      <c r="LFA45" s="90" t="s">
        <v>132</v>
      </c>
      <c r="LFB45" s="90" t="s">
        <v>132</v>
      </c>
      <c r="LFC45" s="90" t="s">
        <v>132</v>
      </c>
      <c r="LFD45" s="90" t="s">
        <v>132</v>
      </c>
      <c r="LFE45" s="90" t="s">
        <v>132</v>
      </c>
      <c r="LFF45" s="90" t="s">
        <v>132</v>
      </c>
      <c r="LFG45" s="90" t="s">
        <v>132</v>
      </c>
      <c r="LFH45" s="90" t="s">
        <v>132</v>
      </c>
      <c r="LFI45" s="90" t="s">
        <v>132</v>
      </c>
      <c r="LFJ45" s="90" t="s">
        <v>132</v>
      </c>
      <c r="LFK45" s="90" t="s">
        <v>132</v>
      </c>
      <c r="LFL45" s="90" t="s">
        <v>132</v>
      </c>
      <c r="LFM45" s="90" t="s">
        <v>132</v>
      </c>
      <c r="LFN45" s="90" t="s">
        <v>132</v>
      </c>
      <c r="LFO45" s="90" t="s">
        <v>132</v>
      </c>
      <c r="LFP45" s="90" t="s">
        <v>132</v>
      </c>
      <c r="LFQ45" s="90" t="s">
        <v>132</v>
      </c>
      <c r="LFR45" s="90" t="s">
        <v>132</v>
      </c>
      <c r="LFS45" s="90" t="s">
        <v>132</v>
      </c>
      <c r="LFT45" s="90" t="s">
        <v>132</v>
      </c>
      <c r="LFU45" s="90" t="s">
        <v>132</v>
      </c>
      <c r="LFV45" s="90" t="s">
        <v>132</v>
      </c>
      <c r="LFW45" s="90" t="s">
        <v>132</v>
      </c>
      <c r="LFX45" s="90" t="s">
        <v>132</v>
      </c>
      <c r="LFY45" s="90" t="s">
        <v>132</v>
      </c>
      <c r="LFZ45" s="90" t="s">
        <v>132</v>
      </c>
      <c r="LGA45" s="90" t="s">
        <v>132</v>
      </c>
      <c r="LGB45" s="90" t="s">
        <v>132</v>
      </c>
      <c r="LGC45" s="90" t="s">
        <v>132</v>
      </c>
      <c r="LGD45" s="90" t="s">
        <v>132</v>
      </c>
      <c r="LGE45" s="90" t="s">
        <v>132</v>
      </c>
      <c r="LGF45" s="90" t="s">
        <v>132</v>
      </c>
      <c r="LGG45" s="90" t="s">
        <v>132</v>
      </c>
      <c r="LGH45" s="90" t="s">
        <v>132</v>
      </c>
      <c r="LGI45" s="90" t="s">
        <v>132</v>
      </c>
      <c r="LGJ45" s="90" t="s">
        <v>132</v>
      </c>
      <c r="LGK45" s="90" t="s">
        <v>132</v>
      </c>
      <c r="LGL45" s="90" t="s">
        <v>132</v>
      </c>
      <c r="LGM45" s="90" t="s">
        <v>132</v>
      </c>
      <c r="LGN45" s="90" t="s">
        <v>132</v>
      </c>
      <c r="LGO45" s="90" t="s">
        <v>132</v>
      </c>
      <c r="LGP45" s="90" t="s">
        <v>132</v>
      </c>
      <c r="LGQ45" s="90" t="s">
        <v>132</v>
      </c>
      <c r="LGR45" s="90" t="s">
        <v>132</v>
      </c>
      <c r="LGS45" s="90" t="s">
        <v>132</v>
      </c>
      <c r="LGT45" s="90" t="s">
        <v>132</v>
      </c>
      <c r="LGU45" s="90" t="s">
        <v>132</v>
      </c>
      <c r="LGV45" s="90" t="s">
        <v>132</v>
      </c>
      <c r="LGW45" s="90" t="s">
        <v>132</v>
      </c>
      <c r="LGX45" s="90" t="s">
        <v>132</v>
      </c>
      <c r="LGY45" s="90" t="s">
        <v>132</v>
      </c>
      <c r="LGZ45" s="90" t="s">
        <v>132</v>
      </c>
      <c r="LHA45" s="90" t="s">
        <v>132</v>
      </c>
      <c r="LHB45" s="90" t="s">
        <v>132</v>
      </c>
      <c r="LHC45" s="90" t="s">
        <v>132</v>
      </c>
      <c r="LHD45" s="90" t="s">
        <v>132</v>
      </c>
      <c r="LHE45" s="90" t="s">
        <v>132</v>
      </c>
      <c r="LHF45" s="90" t="s">
        <v>132</v>
      </c>
      <c r="LHG45" s="90" t="s">
        <v>132</v>
      </c>
      <c r="LHH45" s="90" t="s">
        <v>132</v>
      </c>
      <c r="LHI45" s="90" t="s">
        <v>132</v>
      </c>
      <c r="LHJ45" s="90" t="s">
        <v>132</v>
      </c>
      <c r="LHK45" s="90" t="s">
        <v>132</v>
      </c>
      <c r="LHL45" s="90" t="s">
        <v>132</v>
      </c>
      <c r="LHM45" s="90" t="s">
        <v>132</v>
      </c>
      <c r="LHN45" s="90" t="s">
        <v>132</v>
      </c>
      <c r="LHO45" s="90" t="s">
        <v>132</v>
      </c>
      <c r="LHP45" s="90" t="s">
        <v>132</v>
      </c>
      <c r="LHQ45" s="90" t="s">
        <v>132</v>
      </c>
      <c r="LHR45" s="90" t="s">
        <v>132</v>
      </c>
      <c r="LHS45" s="90" t="s">
        <v>132</v>
      </c>
      <c r="LHT45" s="90" t="s">
        <v>132</v>
      </c>
      <c r="LHU45" s="90" t="s">
        <v>132</v>
      </c>
      <c r="LHV45" s="90" t="s">
        <v>132</v>
      </c>
      <c r="LHW45" s="90" t="s">
        <v>132</v>
      </c>
      <c r="LHX45" s="90" t="s">
        <v>132</v>
      </c>
      <c r="LHY45" s="90" t="s">
        <v>132</v>
      </c>
      <c r="LHZ45" s="90" t="s">
        <v>132</v>
      </c>
      <c r="LIA45" s="90" t="s">
        <v>132</v>
      </c>
      <c r="LIB45" s="90" t="s">
        <v>132</v>
      </c>
      <c r="LIC45" s="90" t="s">
        <v>132</v>
      </c>
      <c r="LID45" s="90" t="s">
        <v>132</v>
      </c>
      <c r="LIE45" s="90" t="s">
        <v>132</v>
      </c>
      <c r="LIF45" s="90" t="s">
        <v>132</v>
      </c>
      <c r="LIG45" s="90" t="s">
        <v>132</v>
      </c>
      <c r="LIH45" s="90" t="s">
        <v>132</v>
      </c>
      <c r="LII45" s="90" t="s">
        <v>132</v>
      </c>
      <c r="LIJ45" s="90" t="s">
        <v>132</v>
      </c>
      <c r="LIK45" s="90" t="s">
        <v>132</v>
      </c>
      <c r="LIL45" s="90" t="s">
        <v>132</v>
      </c>
      <c r="LIM45" s="90" t="s">
        <v>132</v>
      </c>
      <c r="LIN45" s="90" t="s">
        <v>132</v>
      </c>
      <c r="LIO45" s="90" t="s">
        <v>132</v>
      </c>
      <c r="LIP45" s="90" t="s">
        <v>132</v>
      </c>
      <c r="LIQ45" s="90" t="s">
        <v>132</v>
      </c>
      <c r="LIR45" s="90" t="s">
        <v>132</v>
      </c>
      <c r="LIS45" s="90" t="s">
        <v>132</v>
      </c>
      <c r="LIT45" s="90" t="s">
        <v>132</v>
      </c>
      <c r="LIU45" s="90" t="s">
        <v>132</v>
      </c>
      <c r="LIV45" s="90" t="s">
        <v>132</v>
      </c>
      <c r="LIW45" s="90" t="s">
        <v>132</v>
      </c>
      <c r="LIX45" s="90" t="s">
        <v>132</v>
      </c>
      <c r="LIY45" s="90" t="s">
        <v>132</v>
      </c>
      <c r="LIZ45" s="90" t="s">
        <v>132</v>
      </c>
      <c r="LJA45" s="90" t="s">
        <v>132</v>
      </c>
      <c r="LJB45" s="90" t="s">
        <v>132</v>
      </c>
      <c r="LJC45" s="90" t="s">
        <v>132</v>
      </c>
      <c r="LJD45" s="90" t="s">
        <v>132</v>
      </c>
      <c r="LJE45" s="90" t="s">
        <v>132</v>
      </c>
      <c r="LJF45" s="90" t="s">
        <v>132</v>
      </c>
      <c r="LJG45" s="90" t="s">
        <v>132</v>
      </c>
      <c r="LJH45" s="90" t="s">
        <v>132</v>
      </c>
      <c r="LJI45" s="90" t="s">
        <v>132</v>
      </c>
      <c r="LJJ45" s="90" t="s">
        <v>132</v>
      </c>
      <c r="LJK45" s="90" t="s">
        <v>132</v>
      </c>
      <c r="LJL45" s="90" t="s">
        <v>132</v>
      </c>
      <c r="LJM45" s="90" t="s">
        <v>132</v>
      </c>
      <c r="LJN45" s="90" t="s">
        <v>132</v>
      </c>
      <c r="LJO45" s="90" t="s">
        <v>132</v>
      </c>
      <c r="LJP45" s="90" t="s">
        <v>132</v>
      </c>
      <c r="LJQ45" s="90" t="s">
        <v>132</v>
      </c>
      <c r="LJR45" s="90" t="s">
        <v>132</v>
      </c>
      <c r="LJS45" s="90" t="s">
        <v>132</v>
      </c>
      <c r="LJT45" s="90" t="s">
        <v>132</v>
      </c>
      <c r="LJU45" s="90" t="s">
        <v>132</v>
      </c>
      <c r="LJV45" s="90" t="s">
        <v>132</v>
      </c>
      <c r="LJW45" s="90" t="s">
        <v>132</v>
      </c>
      <c r="LJX45" s="90" t="s">
        <v>132</v>
      </c>
      <c r="LJY45" s="90" t="s">
        <v>132</v>
      </c>
      <c r="LJZ45" s="90" t="s">
        <v>132</v>
      </c>
      <c r="LKA45" s="90" t="s">
        <v>132</v>
      </c>
      <c r="LKB45" s="90" t="s">
        <v>132</v>
      </c>
      <c r="LKC45" s="90" t="s">
        <v>132</v>
      </c>
      <c r="LKD45" s="90" t="s">
        <v>132</v>
      </c>
      <c r="LKE45" s="90" t="s">
        <v>132</v>
      </c>
      <c r="LKF45" s="90" t="s">
        <v>132</v>
      </c>
      <c r="LKG45" s="90" t="s">
        <v>132</v>
      </c>
      <c r="LKH45" s="90" t="s">
        <v>132</v>
      </c>
      <c r="LKI45" s="90" t="s">
        <v>132</v>
      </c>
      <c r="LKJ45" s="90" t="s">
        <v>132</v>
      </c>
      <c r="LKK45" s="90" t="s">
        <v>132</v>
      </c>
      <c r="LKL45" s="90" t="s">
        <v>132</v>
      </c>
      <c r="LKM45" s="90" t="s">
        <v>132</v>
      </c>
      <c r="LKN45" s="90" t="s">
        <v>132</v>
      </c>
      <c r="LKO45" s="90" t="s">
        <v>132</v>
      </c>
      <c r="LKP45" s="90" t="s">
        <v>132</v>
      </c>
      <c r="LKQ45" s="90" t="s">
        <v>132</v>
      </c>
      <c r="LKR45" s="90" t="s">
        <v>132</v>
      </c>
      <c r="LKS45" s="90" t="s">
        <v>132</v>
      </c>
      <c r="LKT45" s="90" t="s">
        <v>132</v>
      </c>
      <c r="LKU45" s="90" t="s">
        <v>132</v>
      </c>
      <c r="LKV45" s="90" t="s">
        <v>132</v>
      </c>
      <c r="LKW45" s="90" t="s">
        <v>132</v>
      </c>
      <c r="LKX45" s="90" t="s">
        <v>132</v>
      </c>
      <c r="LKY45" s="90" t="s">
        <v>132</v>
      </c>
      <c r="LKZ45" s="90" t="s">
        <v>132</v>
      </c>
      <c r="LLA45" s="90" t="s">
        <v>132</v>
      </c>
      <c r="LLB45" s="90" t="s">
        <v>132</v>
      </c>
      <c r="LLC45" s="90" t="s">
        <v>132</v>
      </c>
      <c r="LLD45" s="90" t="s">
        <v>132</v>
      </c>
      <c r="LLE45" s="90" t="s">
        <v>132</v>
      </c>
      <c r="LLF45" s="90" t="s">
        <v>132</v>
      </c>
      <c r="LLG45" s="90" t="s">
        <v>132</v>
      </c>
      <c r="LLH45" s="90" t="s">
        <v>132</v>
      </c>
      <c r="LLI45" s="90" t="s">
        <v>132</v>
      </c>
      <c r="LLJ45" s="90" t="s">
        <v>132</v>
      </c>
      <c r="LLK45" s="90" t="s">
        <v>132</v>
      </c>
      <c r="LLL45" s="90" t="s">
        <v>132</v>
      </c>
      <c r="LLM45" s="90" t="s">
        <v>132</v>
      </c>
      <c r="LLN45" s="90" t="s">
        <v>132</v>
      </c>
      <c r="LLO45" s="90" t="s">
        <v>132</v>
      </c>
      <c r="LLP45" s="90" t="s">
        <v>132</v>
      </c>
      <c r="LLQ45" s="90" t="s">
        <v>132</v>
      </c>
      <c r="LLR45" s="90" t="s">
        <v>132</v>
      </c>
      <c r="LLS45" s="90" t="s">
        <v>132</v>
      </c>
      <c r="LLT45" s="90" t="s">
        <v>132</v>
      </c>
      <c r="LLU45" s="90" t="s">
        <v>132</v>
      </c>
      <c r="LLV45" s="90" t="s">
        <v>132</v>
      </c>
      <c r="LLW45" s="90" t="s">
        <v>132</v>
      </c>
      <c r="LLX45" s="90" t="s">
        <v>132</v>
      </c>
      <c r="LLY45" s="90" t="s">
        <v>132</v>
      </c>
      <c r="LLZ45" s="90" t="s">
        <v>132</v>
      </c>
      <c r="LMA45" s="90" t="s">
        <v>132</v>
      </c>
      <c r="LMB45" s="90" t="s">
        <v>132</v>
      </c>
      <c r="LMC45" s="90" t="s">
        <v>132</v>
      </c>
      <c r="LMD45" s="90" t="s">
        <v>132</v>
      </c>
      <c r="LME45" s="90" t="s">
        <v>132</v>
      </c>
      <c r="LMF45" s="90" t="s">
        <v>132</v>
      </c>
      <c r="LMG45" s="90" t="s">
        <v>132</v>
      </c>
      <c r="LMH45" s="90" t="s">
        <v>132</v>
      </c>
      <c r="LMI45" s="90" t="s">
        <v>132</v>
      </c>
      <c r="LMJ45" s="90" t="s">
        <v>132</v>
      </c>
      <c r="LMK45" s="90" t="s">
        <v>132</v>
      </c>
      <c r="LML45" s="90" t="s">
        <v>132</v>
      </c>
      <c r="LMM45" s="90" t="s">
        <v>132</v>
      </c>
      <c r="LMN45" s="90" t="s">
        <v>132</v>
      </c>
      <c r="LMO45" s="90" t="s">
        <v>132</v>
      </c>
      <c r="LMP45" s="90" t="s">
        <v>132</v>
      </c>
      <c r="LMQ45" s="90" t="s">
        <v>132</v>
      </c>
      <c r="LMR45" s="90" t="s">
        <v>132</v>
      </c>
      <c r="LMS45" s="90" t="s">
        <v>132</v>
      </c>
      <c r="LMT45" s="90" t="s">
        <v>132</v>
      </c>
      <c r="LMU45" s="90" t="s">
        <v>132</v>
      </c>
      <c r="LMV45" s="90" t="s">
        <v>132</v>
      </c>
      <c r="LMW45" s="90" t="s">
        <v>132</v>
      </c>
      <c r="LMX45" s="90" t="s">
        <v>132</v>
      </c>
      <c r="LMY45" s="90" t="s">
        <v>132</v>
      </c>
      <c r="LMZ45" s="90" t="s">
        <v>132</v>
      </c>
      <c r="LNA45" s="90" t="s">
        <v>132</v>
      </c>
      <c r="LNB45" s="90" t="s">
        <v>132</v>
      </c>
      <c r="LNC45" s="90" t="s">
        <v>132</v>
      </c>
      <c r="LND45" s="90" t="s">
        <v>132</v>
      </c>
      <c r="LNE45" s="90" t="s">
        <v>132</v>
      </c>
      <c r="LNF45" s="90" t="s">
        <v>132</v>
      </c>
      <c r="LNG45" s="90" t="s">
        <v>132</v>
      </c>
      <c r="LNH45" s="90" t="s">
        <v>132</v>
      </c>
      <c r="LNI45" s="90" t="s">
        <v>132</v>
      </c>
      <c r="LNJ45" s="90" t="s">
        <v>132</v>
      </c>
      <c r="LNK45" s="90" t="s">
        <v>132</v>
      </c>
      <c r="LNL45" s="90" t="s">
        <v>132</v>
      </c>
      <c r="LNM45" s="90" t="s">
        <v>132</v>
      </c>
      <c r="LNN45" s="90" t="s">
        <v>132</v>
      </c>
      <c r="LNO45" s="90" t="s">
        <v>132</v>
      </c>
      <c r="LNP45" s="90" t="s">
        <v>132</v>
      </c>
      <c r="LNQ45" s="90" t="s">
        <v>132</v>
      </c>
      <c r="LNR45" s="90" t="s">
        <v>132</v>
      </c>
      <c r="LNS45" s="90" t="s">
        <v>132</v>
      </c>
      <c r="LNT45" s="90" t="s">
        <v>132</v>
      </c>
      <c r="LNU45" s="90" t="s">
        <v>132</v>
      </c>
      <c r="LNV45" s="90" t="s">
        <v>132</v>
      </c>
      <c r="LNW45" s="90" t="s">
        <v>132</v>
      </c>
      <c r="LNX45" s="90" t="s">
        <v>132</v>
      </c>
      <c r="LNY45" s="90" t="s">
        <v>132</v>
      </c>
      <c r="LNZ45" s="90" t="s">
        <v>132</v>
      </c>
      <c r="LOA45" s="90" t="s">
        <v>132</v>
      </c>
      <c r="LOB45" s="90" t="s">
        <v>132</v>
      </c>
      <c r="LOC45" s="90" t="s">
        <v>132</v>
      </c>
      <c r="LOD45" s="90" t="s">
        <v>132</v>
      </c>
      <c r="LOE45" s="90" t="s">
        <v>132</v>
      </c>
      <c r="LOF45" s="90" t="s">
        <v>132</v>
      </c>
      <c r="LOG45" s="90" t="s">
        <v>132</v>
      </c>
      <c r="LOH45" s="90" t="s">
        <v>132</v>
      </c>
      <c r="LOI45" s="90" t="s">
        <v>132</v>
      </c>
      <c r="LOJ45" s="90" t="s">
        <v>132</v>
      </c>
      <c r="LOK45" s="90" t="s">
        <v>132</v>
      </c>
      <c r="LOL45" s="90" t="s">
        <v>132</v>
      </c>
      <c r="LOM45" s="90" t="s">
        <v>132</v>
      </c>
      <c r="LON45" s="90" t="s">
        <v>132</v>
      </c>
      <c r="LOO45" s="90" t="s">
        <v>132</v>
      </c>
      <c r="LOP45" s="90" t="s">
        <v>132</v>
      </c>
      <c r="LOQ45" s="90" t="s">
        <v>132</v>
      </c>
      <c r="LOR45" s="90" t="s">
        <v>132</v>
      </c>
      <c r="LOS45" s="90" t="s">
        <v>132</v>
      </c>
      <c r="LOT45" s="90" t="s">
        <v>132</v>
      </c>
      <c r="LOU45" s="90" t="s">
        <v>132</v>
      </c>
      <c r="LOV45" s="90" t="s">
        <v>132</v>
      </c>
      <c r="LOW45" s="90" t="s">
        <v>132</v>
      </c>
      <c r="LOX45" s="90" t="s">
        <v>132</v>
      </c>
      <c r="LOY45" s="90" t="s">
        <v>132</v>
      </c>
      <c r="LOZ45" s="90" t="s">
        <v>132</v>
      </c>
      <c r="LPA45" s="90" t="s">
        <v>132</v>
      </c>
      <c r="LPB45" s="90" t="s">
        <v>132</v>
      </c>
      <c r="LPC45" s="90" t="s">
        <v>132</v>
      </c>
      <c r="LPD45" s="90" t="s">
        <v>132</v>
      </c>
      <c r="LPE45" s="90" t="s">
        <v>132</v>
      </c>
      <c r="LPF45" s="90" t="s">
        <v>132</v>
      </c>
      <c r="LPG45" s="90" t="s">
        <v>132</v>
      </c>
      <c r="LPH45" s="90" t="s">
        <v>132</v>
      </c>
      <c r="LPI45" s="90" t="s">
        <v>132</v>
      </c>
      <c r="LPJ45" s="90" t="s">
        <v>132</v>
      </c>
      <c r="LPK45" s="90" t="s">
        <v>132</v>
      </c>
      <c r="LPL45" s="90" t="s">
        <v>132</v>
      </c>
      <c r="LPM45" s="90" t="s">
        <v>132</v>
      </c>
      <c r="LPN45" s="90" t="s">
        <v>132</v>
      </c>
      <c r="LPO45" s="90" t="s">
        <v>132</v>
      </c>
      <c r="LPP45" s="90" t="s">
        <v>132</v>
      </c>
      <c r="LPQ45" s="90" t="s">
        <v>132</v>
      </c>
      <c r="LPR45" s="90" t="s">
        <v>132</v>
      </c>
      <c r="LPS45" s="90" t="s">
        <v>132</v>
      </c>
      <c r="LPT45" s="90" t="s">
        <v>132</v>
      </c>
      <c r="LPU45" s="90" t="s">
        <v>132</v>
      </c>
      <c r="LPV45" s="90" t="s">
        <v>132</v>
      </c>
      <c r="LPW45" s="90" t="s">
        <v>132</v>
      </c>
      <c r="LPX45" s="90" t="s">
        <v>132</v>
      </c>
      <c r="LPY45" s="90" t="s">
        <v>132</v>
      </c>
      <c r="LPZ45" s="90" t="s">
        <v>132</v>
      </c>
      <c r="LQA45" s="90" t="s">
        <v>132</v>
      </c>
      <c r="LQB45" s="90" t="s">
        <v>132</v>
      </c>
      <c r="LQC45" s="90" t="s">
        <v>132</v>
      </c>
      <c r="LQD45" s="90" t="s">
        <v>132</v>
      </c>
      <c r="LQE45" s="90" t="s">
        <v>132</v>
      </c>
      <c r="LQF45" s="90" t="s">
        <v>132</v>
      </c>
      <c r="LQG45" s="90" t="s">
        <v>132</v>
      </c>
      <c r="LQH45" s="90" t="s">
        <v>132</v>
      </c>
      <c r="LQI45" s="90" t="s">
        <v>132</v>
      </c>
      <c r="LQJ45" s="90" t="s">
        <v>132</v>
      </c>
      <c r="LQK45" s="90" t="s">
        <v>132</v>
      </c>
      <c r="LQL45" s="90" t="s">
        <v>132</v>
      </c>
      <c r="LQM45" s="90" t="s">
        <v>132</v>
      </c>
      <c r="LQN45" s="90" t="s">
        <v>132</v>
      </c>
      <c r="LQO45" s="90" t="s">
        <v>132</v>
      </c>
      <c r="LQP45" s="90" t="s">
        <v>132</v>
      </c>
      <c r="LQQ45" s="90" t="s">
        <v>132</v>
      </c>
      <c r="LQR45" s="90" t="s">
        <v>132</v>
      </c>
      <c r="LQS45" s="90" t="s">
        <v>132</v>
      </c>
      <c r="LQT45" s="90" t="s">
        <v>132</v>
      </c>
      <c r="LQU45" s="90" t="s">
        <v>132</v>
      </c>
      <c r="LQV45" s="90" t="s">
        <v>132</v>
      </c>
      <c r="LQW45" s="90" t="s">
        <v>132</v>
      </c>
      <c r="LQX45" s="90" t="s">
        <v>132</v>
      </c>
      <c r="LQY45" s="90" t="s">
        <v>132</v>
      </c>
      <c r="LQZ45" s="90" t="s">
        <v>132</v>
      </c>
      <c r="LRA45" s="90" t="s">
        <v>132</v>
      </c>
      <c r="LRB45" s="90" t="s">
        <v>132</v>
      </c>
      <c r="LRC45" s="90" t="s">
        <v>132</v>
      </c>
      <c r="LRD45" s="90" t="s">
        <v>132</v>
      </c>
      <c r="LRE45" s="90" t="s">
        <v>132</v>
      </c>
      <c r="LRF45" s="90" t="s">
        <v>132</v>
      </c>
      <c r="LRG45" s="90" t="s">
        <v>132</v>
      </c>
      <c r="LRH45" s="90" t="s">
        <v>132</v>
      </c>
      <c r="LRI45" s="90" t="s">
        <v>132</v>
      </c>
      <c r="LRJ45" s="90" t="s">
        <v>132</v>
      </c>
      <c r="LRK45" s="90" t="s">
        <v>132</v>
      </c>
      <c r="LRL45" s="90" t="s">
        <v>132</v>
      </c>
      <c r="LRM45" s="90" t="s">
        <v>132</v>
      </c>
      <c r="LRN45" s="90" t="s">
        <v>132</v>
      </c>
      <c r="LRO45" s="90" t="s">
        <v>132</v>
      </c>
      <c r="LRP45" s="90" t="s">
        <v>132</v>
      </c>
      <c r="LRQ45" s="90" t="s">
        <v>132</v>
      </c>
      <c r="LRR45" s="90" t="s">
        <v>132</v>
      </c>
      <c r="LRS45" s="90" t="s">
        <v>132</v>
      </c>
      <c r="LRT45" s="90" t="s">
        <v>132</v>
      </c>
      <c r="LRU45" s="90" t="s">
        <v>132</v>
      </c>
      <c r="LRV45" s="90" t="s">
        <v>132</v>
      </c>
      <c r="LRW45" s="90" t="s">
        <v>132</v>
      </c>
      <c r="LRX45" s="90" t="s">
        <v>132</v>
      </c>
      <c r="LRY45" s="90" t="s">
        <v>132</v>
      </c>
      <c r="LRZ45" s="90" t="s">
        <v>132</v>
      </c>
      <c r="LSA45" s="90" t="s">
        <v>132</v>
      </c>
      <c r="LSB45" s="90" t="s">
        <v>132</v>
      </c>
      <c r="LSC45" s="90" t="s">
        <v>132</v>
      </c>
      <c r="LSD45" s="90" t="s">
        <v>132</v>
      </c>
      <c r="LSE45" s="90" t="s">
        <v>132</v>
      </c>
      <c r="LSF45" s="90" t="s">
        <v>132</v>
      </c>
      <c r="LSG45" s="90" t="s">
        <v>132</v>
      </c>
      <c r="LSH45" s="90" t="s">
        <v>132</v>
      </c>
      <c r="LSI45" s="90" t="s">
        <v>132</v>
      </c>
      <c r="LSJ45" s="90" t="s">
        <v>132</v>
      </c>
      <c r="LSK45" s="90" t="s">
        <v>132</v>
      </c>
      <c r="LSL45" s="90" t="s">
        <v>132</v>
      </c>
      <c r="LSM45" s="90" t="s">
        <v>132</v>
      </c>
      <c r="LSN45" s="90" t="s">
        <v>132</v>
      </c>
      <c r="LSO45" s="90" t="s">
        <v>132</v>
      </c>
      <c r="LSP45" s="90" t="s">
        <v>132</v>
      </c>
      <c r="LSQ45" s="90" t="s">
        <v>132</v>
      </c>
      <c r="LSR45" s="90" t="s">
        <v>132</v>
      </c>
      <c r="LSS45" s="90" t="s">
        <v>132</v>
      </c>
      <c r="LST45" s="90" t="s">
        <v>132</v>
      </c>
      <c r="LSU45" s="90" t="s">
        <v>132</v>
      </c>
      <c r="LSV45" s="90" t="s">
        <v>132</v>
      </c>
      <c r="LSW45" s="90" t="s">
        <v>132</v>
      </c>
      <c r="LSX45" s="90" t="s">
        <v>132</v>
      </c>
      <c r="LSY45" s="90" t="s">
        <v>132</v>
      </c>
      <c r="LSZ45" s="90" t="s">
        <v>132</v>
      </c>
      <c r="LTA45" s="90" t="s">
        <v>132</v>
      </c>
      <c r="LTB45" s="90" t="s">
        <v>132</v>
      </c>
      <c r="LTC45" s="90" t="s">
        <v>132</v>
      </c>
      <c r="LTD45" s="90" t="s">
        <v>132</v>
      </c>
      <c r="LTE45" s="90" t="s">
        <v>132</v>
      </c>
      <c r="LTF45" s="90" t="s">
        <v>132</v>
      </c>
      <c r="LTG45" s="90" t="s">
        <v>132</v>
      </c>
      <c r="LTH45" s="90" t="s">
        <v>132</v>
      </c>
      <c r="LTI45" s="90" t="s">
        <v>132</v>
      </c>
      <c r="LTJ45" s="90" t="s">
        <v>132</v>
      </c>
      <c r="LTK45" s="90" t="s">
        <v>132</v>
      </c>
      <c r="LTL45" s="90" t="s">
        <v>132</v>
      </c>
      <c r="LTM45" s="90" t="s">
        <v>132</v>
      </c>
      <c r="LTN45" s="90" t="s">
        <v>132</v>
      </c>
      <c r="LTO45" s="90" t="s">
        <v>132</v>
      </c>
      <c r="LTP45" s="90" t="s">
        <v>132</v>
      </c>
      <c r="LTQ45" s="90" t="s">
        <v>132</v>
      </c>
      <c r="LTR45" s="90" t="s">
        <v>132</v>
      </c>
      <c r="LTS45" s="90" t="s">
        <v>132</v>
      </c>
      <c r="LTT45" s="90" t="s">
        <v>132</v>
      </c>
      <c r="LTU45" s="90" t="s">
        <v>132</v>
      </c>
      <c r="LTV45" s="90" t="s">
        <v>132</v>
      </c>
      <c r="LTW45" s="90" t="s">
        <v>132</v>
      </c>
      <c r="LTX45" s="90" t="s">
        <v>132</v>
      </c>
      <c r="LTY45" s="90" t="s">
        <v>132</v>
      </c>
      <c r="LTZ45" s="90" t="s">
        <v>132</v>
      </c>
      <c r="LUA45" s="90" t="s">
        <v>132</v>
      </c>
      <c r="LUB45" s="90" t="s">
        <v>132</v>
      </c>
      <c r="LUC45" s="90" t="s">
        <v>132</v>
      </c>
      <c r="LUD45" s="90" t="s">
        <v>132</v>
      </c>
      <c r="LUE45" s="90" t="s">
        <v>132</v>
      </c>
      <c r="LUF45" s="90" t="s">
        <v>132</v>
      </c>
      <c r="LUG45" s="90" t="s">
        <v>132</v>
      </c>
      <c r="LUH45" s="90" t="s">
        <v>132</v>
      </c>
      <c r="LUI45" s="90" t="s">
        <v>132</v>
      </c>
      <c r="LUJ45" s="90" t="s">
        <v>132</v>
      </c>
      <c r="LUK45" s="90" t="s">
        <v>132</v>
      </c>
      <c r="LUL45" s="90" t="s">
        <v>132</v>
      </c>
      <c r="LUM45" s="90" t="s">
        <v>132</v>
      </c>
      <c r="LUN45" s="90" t="s">
        <v>132</v>
      </c>
      <c r="LUO45" s="90" t="s">
        <v>132</v>
      </c>
      <c r="LUP45" s="90" t="s">
        <v>132</v>
      </c>
      <c r="LUQ45" s="90" t="s">
        <v>132</v>
      </c>
      <c r="LUR45" s="90" t="s">
        <v>132</v>
      </c>
      <c r="LUS45" s="90" t="s">
        <v>132</v>
      </c>
      <c r="LUT45" s="90" t="s">
        <v>132</v>
      </c>
      <c r="LUU45" s="90" t="s">
        <v>132</v>
      </c>
      <c r="LUV45" s="90" t="s">
        <v>132</v>
      </c>
      <c r="LUW45" s="90" t="s">
        <v>132</v>
      </c>
      <c r="LUX45" s="90" t="s">
        <v>132</v>
      </c>
      <c r="LUY45" s="90" t="s">
        <v>132</v>
      </c>
      <c r="LUZ45" s="90" t="s">
        <v>132</v>
      </c>
      <c r="LVA45" s="90" t="s">
        <v>132</v>
      </c>
      <c r="LVB45" s="90" t="s">
        <v>132</v>
      </c>
      <c r="LVC45" s="90" t="s">
        <v>132</v>
      </c>
      <c r="LVD45" s="90" t="s">
        <v>132</v>
      </c>
      <c r="LVE45" s="90" t="s">
        <v>132</v>
      </c>
      <c r="LVF45" s="90" t="s">
        <v>132</v>
      </c>
      <c r="LVG45" s="90" t="s">
        <v>132</v>
      </c>
      <c r="LVH45" s="90" t="s">
        <v>132</v>
      </c>
      <c r="LVI45" s="90" t="s">
        <v>132</v>
      </c>
      <c r="LVJ45" s="90" t="s">
        <v>132</v>
      </c>
      <c r="LVK45" s="90" t="s">
        <v>132</v>
      </c>
      <c r="LVL45" s="90" t="s">
        <v>132</v>
      </c>
      <c r="LVM45" s="90" t="s">
        <v>132</v>
      </c>
      <c r="LVN45" s="90" t="s">
        <v>132</v>
      </c>
      <c r="LVO45" s="90" t="s">
        <v>132</v>
      </c>
      <c r="LVP45" s="90" t="s">
        <v>132</v>
      </c>
      <c r="LVQ45" s="90" t="s">
        <v>132</v>
      </c>
      <c r="LVR45" s="90" t="s">
        <v>132</v>
      </c>
      <c r="LVS45" s="90" t="s">
        <v>132</v>
      </c>
      <c r="LVT45" s="90" t="s">
        <v>132</v>
      </c>
      <c r="LVU45" s="90" t="s">
        <v>132</v>
      </c>
      <c r="LVV45" s="90" t="s">
        <v>132</v>
      </c>
      <c r="LVW45" s="90" t="s">
        <v>132</v>
      </c>
      <c r="LVX45" s="90" t="s">
        <v>132</v>
      </c>
      <c r="LVY45" s="90" t="s">
        <v>132</v>
      </c>
      <c r="LVZ45" s="90" t="s">
        <v>132</v>
      </c>
      <c r="LWA45" s="90" t="s">
        <v>132</v>
      </c>
      <c r="LWB45" s="90" t="s">
        <v>132</v>
      </c>
      <c r="LWC45" s="90" t="s">
        <v>132</v>
      </c>
      <c r="LWD45" s="90" t="s">
        <v>132</v>
      </c>
      <c r="LWE45" s="90" t="s">
        <v>132</v>
      </c>
      <c r="LWF45" s="90" t="s">
        <v>132</v>
      </c>
      <c r="LWG45" s="90" t="s">
        <v>132</v>
      </c>
      <c r="LWH45" s="90" t="s">
        <v>132</v>
      </c>
      <c r="LWI45" s="90" t="s">
        <v>132</v>
      </c>
      <c r="LWJ45" s="90" t="s">
        <v>132</v>
      </c>
      <c r="LWK45" s="90" t="s">
        <v>132</v>
      </c>
      <c r="LWL45" s="90" t="s">
        <v>132</v>
      </c>
      <c r="LWM45" s="90" t="s">
        <v>132</v>
      </c>
      <c r="LWN45" s="90" t="s">
        <v>132</v>
      </c>
      <c r="LWO45" s="90" t="s">
        <v>132</v>
      </c>
      <c r="LWP45" s="90" t="s">
        <v>132</v>
      </c>
      <c r="LWQ45" s="90" t="s">
        <v>132</v>
      </c>
      <c r="LWR45" s="90" t="s">
        <v>132</v>
      </c>
      <c r="LWS45" s="90" t="s">
        <v>132</v>
      </c>
      <c r="LWT45" s="90" t="s">
        <v>132</v>
      </c>
      <c r="LWU45" s="90" t="s">
        <v>132</v>
      </c>
      <c r="LWV45" s="90" t="s">
        <v>132</v>
      </c>
      <c r="LWW45" s="90" t="s">
        <v>132</v>
      </c>
      <c r="LWX45" s="90" t="s">
        <v>132</v>
      </c>
      <c r="LWY45" s="90" t="s">
        <v>132</v>
      </c>
      <c r="LWZ45" s="90" t="s">
        <v>132</v>
      </c>
      <c r="LXA45" s="90" t="s">
        <v>132</v>
      </c>
      <c r="LXB45" s="90" t="s">
        <v>132</v>
      </c>
      <c r="LXC45" s="90" t="s">
        <v>132</v>
      </c>
      <c r="LXD45" s="90" t="s">
        <v>132</v>
      </c>
      <c r="LXE45" s="90" t="s">
        <v>132</v>
      </c>
      <c r="LXF45" s="90" t="s">
        <v>132</v>
      </c>
      <c r="LXG45" s="90" t="s">
        <v>132</v>
      </c>
      <c r="LXH45" s="90" t="s">
        <v>132</v>
      </c>
      <c r="LXI45" s="90" t="s">
        <v>132</v>
      </c>
      <c r="LXJ45" s="90" t="s">
        <v>132</v>
      </c>
      <c r="LXK45" s="90" t="s">
        <v>132</v>
      </c>
      <c r="LXL45" s="90" t="s">
        <v>132</v>
      </c>
      <c r="LXM45" s="90" t="s">
        <v>132</v>
      </c>
      <c r="LXN45" s="90" t="s">
        <v>132</v>
      </c>
      <c r="LXO45" s="90" t="s">
        <v>132</v>
      </c>
      <c r="LXP45" s="90" t="s">
        <v>132</v>
      </c>
      <c r="LXQ45" s="90" t="s">
        <v>132</v>
      </c>
      <c r="LXR45" s="90" t="s">
        <v>132</v>
      </c>
      <c r="LXS45" s="90" t="s">
        <v>132</v>
      </c>
      <c r="LXT45" s="90" t="s">
        <v>132</v>
      </c>
      <c r="LXU45" s="90" t="s">
        <v>132</v>
      </c>
      <c r="LXV45" s="90" t="s">
        <v>132</v>
      </c>
      <c r="LXW45" s="90" t="s">
        <v>132</v>
      </c>
      <c r="LXX45" s="90" t="s">
        <v>132</v>
      </c>
      <c r="LXY45" s="90" t="s">
        <v>132</v>
      </c>
      <c r="LXZ45" s="90" t="s">
        <v>132</v>
      </c>
      <c r="LYA45" s="90" t="s">
        <v>132</v>
      </c>
      <c r="LYB45" s="90" t="s">
        <v>132</v>
      </c>
      <c r="LYC45" s="90" t="s">
        <v>132</v>
      </c>
      <c r="LYD45" s="90" t="s">
        <v>132</v>
      </c>
      <c r="LYE45" s="90" t="s">
        <v>132</v>
      </c>
      <c r="LYF45" s="90" t="s">
        <v>132</v>
      </c>
      <c r="LYG45" s="90" t="s">
        <v>132</v>
      </c>
      <c r="LYH45" s="90" t="s">
        <v>132</v>
      </c>
      <c r="LYI45" s="90" t="s">
        <v>132</v>
      </c>
      <c r="LYJ45" s="90" t="s">
        <v>132</v>
      </c>
      <c r="LYK45" s="90" t="s">
        <v>132</v>
      </c>
      <c r="LYL45" s="90" t="s">
        <v>132</v>
      </c>
      <c r="LYM45" s="90" t="s">
        <v>132</v>
      </c>
      <c r="LYN45" s="90" t="s">
        <v>132</v>
      </c>
      <c r="LYO45" s="90" t="s">
        <v>132</v>
      </c>
      <c r="LYP45" s="90" t="s">
        <v>132</v>
      </c>
      <c r="LYQ45" s="90" t="s">
        <v>132</v>
      </c>
      <c r="LYR45" s="90" t="s">
        <v>132</v>
      </c>
      <c r="LYS45" s="90" t="s">
        <v>132</v>
      </c>
      <c r="LYT45" s="90" t="s">
        <v>132</v>
      </c>
      <c r="LYU45" s="90" t="s">
        <v>132</v>
      </c>
      <c r="LYV45" s="90" t="s">
        <v>132</v>
      </c>
      <c r="LYW45" s="90" t="s">
        <v>132</v>
      </c>
      <c r="LYX45" s="90" t="s">
        <v>132</v>
      </c>
      <c r="LYY45" s="90" t="s">
        <v>132</v>
      </c>
      <c r="LYZ45" s="90" t="s">
        <v>132</v>
      </c>
      <c r="LZA45" s="90" t="s">
        <v>132</v>
      </c>
      <c r="LZB45" s="90" t="s">
        <v>132</v>
      </c>
      <c r="LZC45" s="90" t="s">
        <v>132</v>
      </c>
      <c r="LZD45" s="90" t="s">
        <v>132</v>
      </c>
      <c r="LZE45" s="90" t="s">
        <v>132</v>
      </c>
      <c r="LZF45" s="90" t="s">
        <v>132</v>
      </c>
      <c r="LZG45" s="90" t="s">
        <v>132</v>
      </c>
      <c r="LZH45" s="90" t="s">
        <v>132</v>
      </c>
      <c r="LZI45" s="90" t="s">
        <v>132</v>
      </c>
      <c r="LZJ45" s="90" t="s">
        <v>132</v>
      </c>
      <c r="LZK45" s="90" t="s">
        <v>132</v>
      </c>
      <c r="LZL45" s="90" t="s">
        <v>132</v>
      </c>
      <c r="LZM45" s="90" t="s">
        <v>132</v>
      </c>
      <c r="LZN45" s="90" t="s">
        <v>132</v>
      </c>
      <c r="LZO45" s="90" t="s">
        <v>132</v>
      </c>
      <c r="LZP45" s="90" t="s">
        <v>132</v>
      </c>
      <c r="LZQ45" s="90" t="s">
        <v>132</v>
      </c>
      <c r="LZR45" s="90" t="s">
        <v>132</v>
      </c>
      <c r="LZS45" s="90" t="s">
        <v>132</v>
      </c>
      <c r="LZT45" s="90" t="s">
        <v>132</v>
      </c>
      <c r="LZU45" s="90" t="s">
        <v>132</v>
      </c>
      <c r="LZV45" s="90" t="s">
        <v>132</v>
      </c>
      <c r="LZW45" s="90" t="s">
        <v>132</v>
      </c>
      <c r="LZX45" s="90" t="s">
        <v>132</v>
      </c>
      <c r="LZY45" s="90" t="s">
        <v>132</v>
      </c>
      <c r="LZZ45" s="90" t="s">
        <v>132</v>
      </c>
      <c r="MAA45" s="90" t="s">
        <v>132</v>
      </c>
      <c r="MAB45" s="90" t="s">
        <v>132</v>
      </c>
      <c r="MAC45" s="90" t="s">
        <v>132</v>
      </c>
      <c r="MAD45" s="90" t="s">
        <v>132</v>
      </c>
      <c r="MAE45" s="90" t="s">
        <v>132</v>
      </c>
      <c r="MAF45" s="90" t="s">
        <v>132</v>
      </c>
      <c r="MAG45" s="90" t="s">
        <v>132</v>
      </c>
      <c r="MAH45" s="90" t="s">
        <v>132</v>
      </c>
      <c r="MAI45" s="90" t="s">
        <v>132</v>
      </c>
      <c r="MAJ45" s="90" t="s">
        <v>132</v>
      </c>
      <c r="MAK45" s="90" t="s">
        <v>132</v>
      </c>
      <c r="MAL45" s="90" t="s">
        <v>132</v>
      </c>
      <c r="MAM45" s="90" t="s">
        <v>132</v>
      </c>
      <c r="MAN45" s="90" t="s">
        <v>132</v>
      </c>
      <c r="MAO45" s="90" t="s">
        <v>132</v>
      </c>
      <c r="MAP45" s="90" t="s">
        <v>132</v>
      </c>
      <c r="MAQ45" s="90" t="s">
        <v>132</v>
      </c>
      <c r="MAR45" s="90" t="s">
        <v>132</v>
      </c>
      <c r="MAS45" s="90" t="s">
        <v>132</v>
      </c>
      <c r="MAT45" s="90" t="s">
        <v>132</v>
      </c>
      <c r="MAU45" s="90" t="s">
        <v>132</v>
      </c>
      <c r="MAV45" s="90" t="s">
        <v>132</v>
      </c>
      <c r="MAW45" s="90" t="s">
        <v>132</v>
      </c>
      <c r="MAX45" s="90" t="s">
        <v>132</v>
      </c>
      <c r="MAY45" s="90" t="s">
        <v>132</v>
      </c>
      <c r="MAZ45" s="90" t="s">
        <v>132</v>
      </c>
      <c r="MBA45" s="90" t="s">
        <v>132</v>
      </c>
      <c r="MBB45" s="90" t="s">
        <v>132</v>
      </c>
      <c r="MBC45" s="90" t="s">
        <v>132</v>
      </c>
      <c r="MBD45" s="90" t="s">
        <v>132</v>
      </c>
      <c r="MBE45" s="90" t="s">
        <v>132</v>
      </c>
      <c r="MBF45" s="90" t="s">
        <v>132</v>
      </c>
      <c r="MBG45" s="90" t="s">
        <v>132</v>
      </c>
      <c r="MBH45" s="90" t="s">
        <v>132</v>
      </c>
      <c r="MBI45" s="90" t="s">
        <v>132</v>
      </c>
      <c r="MBJ45" s="90" t="s">
        <v>132</v>
      </c>
      <c r="MBK45" s="90" t="s">
        <v>132</v>
      </c>
      <c r="MBL45" s="90" t="s">
        <v>132</v>
      </c>
      <c r="MBM45" s="90" t="s">
        <v>132</v>
      </c>
      <c r="MBN45" s="90" t="s">
        <v>132</v>
      </c>
      <c r="MBO45" s="90" t="s">
        <v>132</v>
      </c>
      <c r="MBP45" s="90" t="s">
        <v>132</v>
      </c>
      <c r="MBQ45" s="90" t="s">
        <v>132</v>
      </c>
      <c r="MBR45" s="90" t="s">
        <v>132</v>
      </c>
      <c r="MBS45" s="90" t="s">
        <v>132</v>
      </c>
      <c r="MBT45" s="90" t="s">
        <v>132</v>
      </c>
      <c r="MBU45" s="90" t="s">
        <v>132</v>
      </c>
      <c r="MBV45" s="90" t="s">
        <v>132</v>
      </c>
      <c r="MBW45" s="90" t="s">
        <v>132</v>
      </c>
      <c r="MBX45" s="90" t="s">
        <v>132</v>
      </c>
      <c r="MBY45" s="90" t="s">
        <v>132</v>
      </c>
      <c r="MBZ45" s="90" t="s">
        <v>132</v>
      </c>
      <c r="MCA45" s="90" t="s">
        <v>132</v>
      </c>
      <c r="MCB45" s="90" t="s">
        <v>132</v>
      </c>
      <c r="MCC45" s="90" t="s">
        <v>132</v>
      </c>
      <c r="MCD45" s="90" t="s">
        <v>132</v>
      </c>
      <c r="MCE45" s="90" t="s">
        <v>132</v>
      </c>
      <c r="MCF45" s="90" t="s">
        <v>132</v>
      </c>
      <c r="MCG45" s="90" t="s">
        <v>132</v>
      </c>
      <c r="MCH45" s="90" t="s">
        <v>132</v>
      </c>
      <c r="MCI45" s="90" t="s">
        <v>132</v>
      </c>
      <c r="MCJ45" s="90" t="s">
        <v>132</v>
      </c>
      <c r="MCK45" s="90" t="s">
        <v>132</v>
      </c>
      <c r="MCL45" s="90" t="s">
        <v>132</v>
      </c>
      <c r="MCM45" s="90" t="s">
        <v>132</v>
      </c>
      <c r="MCN45" s="90" t="s">
        <v>132</v>
      </c>
      <c r="MCO45" s="90" t="s">
        <v>132</v>
      </c>
      <c r="MCP45" s="90" t="s">
        <v>132</v>
      </c>
      <c r="MCQ45" s="90" t="s">
        <v>132</v>
      </c>
      <c r="MCR45" s="90" t="s">
        <v>132</v>
      </c>
      <c r="MCS45" s="90" t="s">
        <v>132</v>
      </c>
      <c r="MCT45" s="90" t="s">
        <v>132</v>
      </c>
      <c r="MCU45" s="90" t="s">
        <v>132</v>
      </c>
      <c r="MCV45" s="90" t="s">
        <v>132</v>
      </c>
      <c r="MCW45" s="90" t="s">
        <v>132</v>
      </c>
      <c r="MCX45" s="90" t="s">
        <v>132</v>
      </c>
      <c r="MCY45" s="90" t="s">
        <v>132</v>
      </c>
      <c r="MCZ45" s="90" t="s">
        <v>132</v>
      </c>
      <c r="MDA45" s="90" t="s">
        <v>132</v>
      </c>
      <c r="MDB45" s="90" t="s">
        <v>132</v>
      </c>
      <c r="MDC45" s="90" t="s">
        <v>132</v>
      </c>
      <c r="MDD45" s="90" t="s">
        <v>132</v>
      </c>
      <c r="MDE45" s="90" t="s">
        <v>132</v>
      </c>
      <c r="MDF45" s="90" t="s">
        <v>132</v>
      </c>
      <c r="MDG45" s="90" t="s">
        <v>132</v>
      </c>
      <c r="MDH45" s="90" t="s">
        <v>132</v>
      </c>
      <c r="MDI45" s="90" t="s">
        <v>132</v>
      </c>
      <c r="MDJ45" s="90" t="s">
        <v>132</v>
      </c>
      <c r="MDK45" s="90" t="s">
        <v>132</v>
      </c>
      <c r="MDL45" s="90" t="s">
        <v>132</v>
      </c>
      <c r="MDM45" s="90" t="s">
        <v>132</v>
      </c>
      <c r="MDN45" s="90" t="s">
        <v>132</v>
      </c>
      <c r="MDO45" s="90" t="s">
        <v>132</v>
      </c>
      <c r="MDP45" s="90" t="s">
        <v>132</v>
      </c>
      <c r="MDQ45" s="90" t="s">
        <v>132</v>
      </c>
      <c r="MDR45" s="90" t="s">
        <v>132</v>
      </c>
      <c r="MDS45" s="90" t="s">
        <v>132</v>
      </c>
      <c r="MDT45" s="90" t="s">
        <v>132</v>
      </c>
      <c r="MDU45" s="90" t="s">
        <v>132</v>
      </c>
      <c r="MDV45" s="90" t="s">
        <v>132</v>
      </c>
      <c r="MDW45" s="90" t="s">
        <v>132</v>
      </c>
      <c r="MDX45" s="90" t="s">
        <v>132</v>
      </c>
      <c r="MDY45" s="90" t="s">
        <v>132</v>
      </c>
      <c r="MDZ45" s="90" t="s">
        <v>132</v>
      </c>
      <c r="MEA45" s="90" t="s">
        <v>132</v>
      </c>
      <c r="MEB45" s="90" t="s">
        <v>132</v>
      </c>
      <c r="MEC45" s="90" t="s">
        <v>132</v>
      </c>
      <c r="MED45" s="90" t="s">
        <v>132</v>
      </c>
      <c r="MEE45" s="90" t="s">
        <v>132</v>
      </c>
      <c r="MEF45" s="90" t="s">
        <v>132</v>
      </c>
      <c r="MEG45" s="90" t="s">
        <v>132</v>
      </c>
      <c r="MEH45" s="90" t="s">
        <v>132</v>
      </c>
      <c r="MEI45" s="90" t="s">
        <v>132</v>
      </c>
      <c r="MEJ45" s="90" t="s">
        <v>132</v>
      </c>
      <c r="MEK45" s="90" t="s">
        <v>132</v>
      </c>
      <c r="MEL45" s="90" t="s">
        <v>132</v>
      </c>
      <c r="MEM45" s="90" t="s">
        <v>132</v>
      </c>
      <c r="MEN45" s="90" t="s">
        <v>132</v>
      </c>
      <c r="MEO45" s="90" t="s">
        <v>132</v>
      </c>
      <c r="MEP45" s="90" t="s">
        <v>132</v>
      </c>
      <c r="MEQ45" s="90" t="s">
        <v>132</v>
      </c>
      <c r="MER45" s="90" t="s">
        <v>132</v>
      </c>
      <c r="MES45" s="90" t="s">
        <v>132</v>
      </c>
      <c r="MET45" s="90" t="s">
        <v>132</v>
      </c>
      <c r="MEU45" s="90" t="s">
        <v>132</v>
      </c>
      <c r="MEV45" s="90" t="s">
        <v>132</v>
      </c>
      <c r="MEW45" s="90" t="s">
        <v>132</v>
      </c>
      <c r="MEX45" s="90" t="s">
        <v>132</v>
      </c>
      <c r="MEY45" s="90" t="s">
        <v>132</v>
      </c>
      <c r="MEZ45" s="90" t="s">
        <v>132</v>
      </c>
      <c r="MFA45" s="90" t="s">
        <v>132</v>
      </c>
      <c r="MFB45" s="90" t="s">
        <v>132</v>
      </c>
      <c r="MFC45" s="90" t="s">
        <v>132</v>
      </c>
      <c r="MFD45" s="90" t="s">
        <v>132</v>
      </c>
      <c r="MFE45" s="90" t="s">
        <v>132</v>
      </c>
      <c r="MFF45" s="90" t="s">
        <v>132</v>
      </c>
      <c r="MFG45" s="90" t="s">
        <v>132</v>
      </c>
      <c r="MFH45" s="90" t="s">
        <v>132</v>
      </c>
      <c r="MFI45" s="90" t="s">
        <v>132</v>
      </c>
      <c r="MFJ45" s="90" t="s">
        <v>132</v>
      </c>
      <c r="MFK45" s="90" t="s">
        <v>132</v>
      </c>
      <c r="MFL45" s="90" t="s">
        <v>132</v>
      </c>
      <c r="MFM45" s="90" t="s">
        <v>132</v>
      </c>
      <c r="MFN45" s="90" t="s">
        <v>132</v>
      </c>
      <c r="MFO45" s="90" t="s">
        <v>132</v>
      </c>
      <c r="MFP45" s="90" t="s">
        <v>132</v>
      </c>
      <c r="MFQ45" s="90" t="s">
        <v>132</v>
      </c>
      <c r="MFR45" s="90" t="s">
        <v>132</v>
      </c>
      <c r="MFS45" s="90" t="s">
        <v>132</v>
      </c>
      <c r="MFT45" s="90" t="s">
        <v>132</v>
      </c>
      <c r="MFU45" s="90" t="s">
        <v>132</v>
      </c>
      <c r="MFV45" s="90" t="s">
        <v>132</v>
      </c>
      <c r="MFW45" s="90" t="s">
        <v>132</v>
      </c>
      <c r="MFX45" s="90" t="s">
        <v>132</v>
      </c>
      <c r="MFY45" s="90" t="s">
        <v>132</v>
      </c>
      <c r="MFZ45" s="90" t="s">
        <v>132</v>
      </c>
      <c r="MGA45" s="90" t="s">
        <v>132</v>
      </c>
      <c r="MGB45" s="90" t="s">
        <v>132</v>
      </c>
      <c r="MGC45" s="90" t="s">
        <v>132</v>
      </c>
      <c r="MGD45" s="90" t="s">
        <v>132</v>
      </c>
      <c r="MGE45" s="90" t="s">
        <v>132</v>
      </c>
      <c r="MGF45" s="90" t="s">
        <v>132</v>
      </c>
      <c r="MGG45" s="90" t="s">
        <v>132</v>
      </c>
      <c r="MGH45" s="90" t="s">
        <v>132</v>
      </c>
      <c r="MGI45" s="90" t="s">
        <v>132</v>
      </c>
      <c r="MGJ45" s="90" t="s">
        <v>132</v>
      </c>
      <c r="MGK45" s="90" t="s">
        <v>132</v>
      </c>
      <c r="MGL45" s="90" t="s">
        <v>132</v>
      </c>
      <c r="MGM45" s="90" t="s">
        <v>132</v>
      </c>
      <c r="MGN45" s="90" t="s">
        <v>132</v>
      </c>
      <c r="MGO45" s="90" t="s">
        <v>132</v>
      </c>
      <c r="MGP45" s="90" t="s">
        <v>132</v>
      </c>
      <c r="MGQ45" s="90" t="s">
        <v>132</v>
      </c>
      <c r="MGR45" s="90" t="s">
        <v>132</v>
      </c>
      <c r="MGS45" s="90" t="s">
        <v>132</v>
      </c>
      <c r="MGT45" s="90" t="s">
        <v>132</v>
      </c>
      <c r="MGU45" s="90" t="s">
        <v>132</v>
      </c>
      <c r="MGV45" s="90" t="s">
        <v>132</v>
      </c>
      <c r="MGW45" s="90" t="s">
        <v>132</v>
      </c>
      <c r="MGX45" s="90" t="s">
        <v>132</v>
      </c>
      <c r="MGY45" s="90" t="s">
        <v>132</v>
      </c>
      <c r="MGZ45" s="90" t="s">
        <v>132</v>
      </c>
      <c r="MHA45" s="90" t="s">
        <v>132</v>
      </c>
      <c r="MHB45" s="90" t="s">
        <v>132</v>
      </c>
      <c r="MHC45" s="90" t="s">
        <v>132</v>
      </c>
      <c r="MHD45" s="90" t="s">
        <v>132</v>
      </c>
      <c r="MHE45" s="90" t="s">
        <v>132</v>
      </c>
      <c r="MHF45" s="90" t="s">
        <v>132</v>
      </c>
      <c r="MHG45" s="90" t="s">
        <v>132</v>
      </c>
      <c r="MHH45" s="90" t="s">
        <v>132</v>
      </c>
      <c r="MHI45" s="90" t="s">
        <v>132</v>
      </c>
      <c r="MHJ45" s="90" t="s">
        <v>132</v>
      </c>
      <c r="MHK45" s="90" t="s">
        <v>132</v>
      </c>
      <c r="MHL45" s="90" t="s">
        <v>132</v>
      </c>
      <c r="MHM45" s="90" t="s">
        <v>132</v>
      </c>
      <c r="MHN45" s="90" t="s">
        <v>132</v>
      </c>
      <c r="MHO45" s="90" t="s">
        <v>132</v>
      </c>
      <c r="MHP45" s="90" t="s">
        <v>132</v>
      </c>
      <c r="MHQ45" s="90" t="s">
        <v>132</v>
      </c>
      <c r="MHR45" s="90" t="s">
        <v>132</v>
      </c>
      <c r="MHS45" s="90" t="s">
        <v>132</v>
      </c>
      <c r="MHT45" s="90" t="s">
        <v>132</v>
      </c>
      <c r="MHU45" s="90" t="s">
        <v>132</v>
      </c>
      <c r="MHV45" s="90" t="s">
        <v>132</v>
      </c>
      <c r="MHW45" s="90" t="s">
        <v>132</v>
      </c>
      <c r="MHX45" s="90" t="s">
        <v>132</v>
      </c>
      <c r="MHY45" s="90" t="s">
        <v>132</v>
      </c>
      <c r="MHZ45" s="90" t="s">
        <v>132</v>
      </c>
      <c r="MIA45" s="90" t="s">
        <v>132</v>
      </c>
      <c r="MIB45" s="90" t="s">
        <v>132</v>
      </c>
      <c r="MIC45" s="90" t="s">
        <v>132</v>
      </c>
      <c r="MID45" s="90" t="s">
        <v>132</v>
      </c>
      <c r="MIE45" s="90" t="s">
        <v>132</v>
      </c>
      <c r="MIF45" s="90" t="s">
        <v>132</v>
      </c>
      <c r="MIG45" s="90" t="s">
        <v>132</v>
      </c>
      <c r="MIH45" s="90" t="s">
        <v>132</v>
      </c>
      <c r="MII45" s="90" t="s">
        <v>132</v>
      </c>
      <c r="MIJ45" s="90" t="s">
        <v>132</v>
      </c>
      <c r="MIK45" s="90" t="s">
        <v>132</v>
      </c>
      <c r="MIL45" s="90" t="s">
        <v>132</v>
      </c>
      <c r="MIM45" s="90" t="s">
        <v>132</v>
      </c>
      <c r="MIN45" s="90" t="s">
        <v>132</v>
      </c>
      <c r="MIO45" s="90" t="s">
        <v>132</v>
      </c>
      <c r="MIP45" s="90" t="s">
        <v>132</v>
      </c>
      <c r="MIQ45" s="90" t="s">
        <v>132</v>
      </c>
      <c r="MIR45" s="90" t="s">
        <v>132</v>
      </c>
      <c r="MIS45" s="90" t="s">
        <v>132</v>
      </c>
      <c r="MIT45" s="90" t="s">
        <v>132</v>
      </c>
      <c r="MIU45" s="90" t="s">
        <v>132</v>
      </c>
      <c r="MIV45" s="90" t="s">
        <v>132</v>
      </c>
      <c r="MIW45" s="90" t="s">
        <v>132</v>
      </c>
      <c r="MIX45" s="90" t="s">
        <v>132</v>
      </c>
      <c r="MIY45" s="90" t="s">
        <v>132</v>
      </c>
      <c r="MIZ45" s="90" t="s">
        <v>132</v>
      </c>
      <c r="MJA45" s="90" t="s">
        <v>132</v>
      </c>
      <c r="MJB45" s="90" t="s">
        <v>132</v>
      </c>
      <c r="MJC45" s="90" t="s">
        <v>132</v>
      </c>
      <c r="MJD45" s="90" t="s">
        <v>132</v>
      </c>
      <c r="MJE45" s="90" t="s">
        <v>132</v>
      </c>
      <c r="MJF45" s="90" t="s">
        <v>132</v>
      </c>
      <c r="MJG45" s="90" t="s">
        <v>132</v>
      </c>
      <c r="MJH45" s="90" t="s">
        <v>132</v>
      </c>
      <c r="MJI45" s="90" t="s">
        <v>132</v>
      </c>
      <c r="MJJ45" s="90" t="s">
        <v>132</v>
      </c>
      <c r="MJK45" s="90" t="s">
        <v>132</v>
      </c>
      <c r="MJL45" s="90" t="s">
        <v>132</v>
      </c>
      <c r="MJM45" s="90" t="s">
        <v>132</v>
      </c>
      <c r="MJN45" s="90" t="s">
        <v>132</v>
      </c>
      <c r="MJO45" s="90" t="s">
        <v>132</v>
      </c>
      <c r="MJP45" s="90" t="s">
        <v>132</v>
      </c>
      <c r="MJQ45" s="90" t="s">
        <v>132</v>
      </c>
      <c r="MJR45" s="90" t="s">
        <v>132</v>
      </c>
      <c r="MJS45" s="90" t="s">
        <v>132</v>
      </c>
      <c r="MJT45" s="90" t="s">
        <v>132</v>
      </c>
      <c r="MJU45" s="90" t="s">
        <v>132</v>
      </c>
      <c r="MJV45" s="90" t="s">
        <v>132</v>
      </c>
      <c r="MJW45" s="90" t="s">
        <v>132</v>
      </c>
      <c r="MJX45" s="90" t="s">
        <v>132</v>
      </c>
      <c r="MJY45" s="90" t="s">
        <v>132</v>
      </c>
      <c r="MJZ45" s="90" t="s">
        <v>132</v>
      </c>
      <c r="MKA45" s="90" t="s">
        <v>132</v>
      </c>
      <c r="MKB45" s="90" t="s">
        <v>132</v>
      </c>
      <c r="MKC45" s="90" t="s">
        <v>132</v>
      </c>
      <c r="MKD45" s="90" t="s">
        <v>132</v>
      </c>
      <c r="MKE45" s="90" t="s">
        <v>132</v>
      </c>
      <c r="MKF45" s="90" t="s">
        <v>132</v>
      </c>
      <c r="MKG45" s="90" t="s">
        <v>132</v>
      </c>
      <c r="MKH45" s="90" t="s">
        <v>132</v>
      </c>
      <c r="MKI45" s="90" t="s">
        <v>132</v>
      </c>
      <c r="MKJ45" s="90" t="s">
        <v>132</v>
      </c>
      <c r="MKK45" s="90" t="s">
        <v>132</v>
      </c>
      <c r="MKL45" s="90" t="s">
        <v>132</v>
      </c>
      <c r="MKM45" s="90" t="s">
        <v>132</v>
      </c>
      <c r="MKN45" s="90" t="s">
        <v>132</v>
      </c>
      <c r="MKO45" s="90" t="s">
        <v>132</v>
      </c>
      <c r="MKP45" s="90" t="s">
        <v>132</v>
      </c>
      <c r="MKQ45" s="90" t="s">
        <v>132</v>
      </c>
      <c r="MKR45" s="90" t="s">
        <v>132</v>
      </c>
      <c r="MKS45" s="90" t="s">
        <v>132</v>
      </c>
      <c r="MKT45" s="90" t="s">
        <v>132</v>
      </c>
      <c r="MKU45" s="90" t="s">
        <v>132</v>
      </c>
      <c r="MKV45" s="90" t="s">
        <v>132</v>
      </c>
      <c r="MKW45" s="90" t="s">
        <v>132</v>
      </c>
      <c r="MKX45" s="90" t="s">
        <v>132</v>
      </c>
      <c r="MKY45" s="90" t="s">
        <v>132</v>
      </c>
      <c r="MKZ45" s="90" t="s">
        <v>132</v>
      </c>
      <c r="MLA45" s="90" t="s">
        <v>132</v>
      </c>
      <c r="MLB45" s="90" t="s">
        <v>132</v>
      </c>
      <c r="MLC45" s="90" t="s">
        <v>132</v>
      </c>
      <c r="MLD45" s="90" t="s">
        <v>132</v>
      </c>
      <c r="MLE45" s="90" t="s">
        <v>132</v>
      </c>
      <c r="MLF45" s="90" t="s">
        <v>132</v>
      </c>
      <c r="MLG45" s="90" t="s">
        <v>132</v>
      </c>
      <c r="MLH45" s="90" t="s">
        <v>132</v>
      </c>
      <c r="MLI45" s="90" t="s">
        <v>132</v>
      </c>
      <c r="MLJ45" s="90" t="s">
        <v>132</v>
      </c>
      <c r="MLK45" s="90" t="s">
        <v>132</v>
      </c>
      <c r="MLL45" s="90" t="s">
        <v>132</v>
      </c>
      <c r="MLM45" s="90" t="s">
        <v>132</v>
      </c>
      <c r="MLN45" s="90" t="s">
        <v>132</v>
      </c>
      <c r="MLO45" s="90" t="s">
        <v>132</v>
      </c>
      <c r="MLP45" s="90" t="s">
        <v>132</v>
      </c>
      <c r="MLQ45" s="90" t="s">
        <v>132</v>
      </c>
      <c r="MLR45" s="90" t="s">
        <v>132</v>
      </c>
      <c r="MLS45" s="90" t="s">
        <v>132</v>
      </c>
      <c r="MLT45" s="90" t="s">
        <v>132</v>
      </c>
      <c r="MLU45" s="90" t="s">
        <v>132</v>
      </c>
      <c r="MLV45" s="90" t="s">
        <v>132</v>
      </c>
      <c r="MLW45" s="90" t="s">
        <v>132</v>
      </c>
      <c r="MLX45" s="90" t="s">
        <v>132</v>
      </c>
      <c r="MLY45" s="90" t="s">
        <v>132</v>
      </c>
      <c r="MLZ45" s="90" t="s">
        <v>132</v>
      </c>
      <c r="MMA45" s="90" t="s">
        <v>132</v>
      </c>
      <c r="MMB45" s="90" t="s">
        <v>132</v>
      </c>
      <c r="MMC45" s="90" t="s">
        <v>132</v>
      </c>
      <c r="MMD45" s="90" t="s">
        <v>132</v>
      </c>
      <c r="MME45" s="90" t="s">
        <v>132</v>
      </c>
      <c r="MMF45" s="90" t="s">
        <v>132</v>
      </c>
      <c r="MMG45" s="90" t="s">
        <v>132</v>
      </c>
      <c r="MMH45" s="90" t="s">
        <v>132</v>
      </c>
      <c r="MMI45" s="90" t="s">
        <v>132</v>
      </c>
      <c r="MMJ45" s="90" t="s">
        <v>132</v>
      </c>
      <c r="MMK45" s="90" t="s">
        <v>132</v>
      </c>
      <c r="MML45" s="90" t="s">
        <v>132</v>
      </c>
      <c r="MMM45" s="90" t="s">
        <v>132</v>
      </c>
      <c r="MMN45" s="90" t="s">
        <v>132</v>
      </c>
      <c r="MMO45" s="90" t="s">
        <v>132</v>
      </c>
      <c r="MMP45" s="90" t="s">
        <v>132</v>
      </c>
      <c r="MMQ45" s="90" t="s">
        <v>132</v>
      </c>
      <c r="MMR45" s="90" t="s">
        <v>132</v>
      </c>
      <c r="MMS45" s="90" t="s">
        <v>132</v>
      </c>
      <c r="MMT45" s="90" t="s">
        <v>132</v>
      </c>
      <c r="MMU45" s="90" t="s">
        <v>132</v>
      </c>
      <c r="MMV45" s="90" t="s">
        <v>132</v>
      </c>
      <c r="MMW45" s="90" t="s">
        <v>132</v>
      </c>
      <c r="MMX45" s="90" t="s">
        <v>132</v>
      </c>
      <c r="MMY45" s="90" t="s">
        <v>132</v>
      </c>
      <c r="MMZ45" s="90" t="s">
        <v>132</v>
      </c>
      <c r="MNA45" s="90" t="s">
        <v>132</v>
      </c>
      <c r="MNB45" s="90" t="s">
        <v>132</v>
      </c>
      <c r="MNC45" s="90" t="s">
        <v>132</v>
      </c>
      <c r="MND45" s="90" t="s">
        <v>132</v>
      </c>
      <c r="MNE45" s="90" t="s">
        <v>132</v>
      </c>
      <c r="MNF45" s="90" t="s">
        <v>132</v>
      </c>
      <c r="MNG45" s="90" t="s">
        <v>132</v>
      </c>
      <c r="MNH45" s="90" t="s">
        <v>132</v>
      </c>
      <c r="MNI45" s="90" t="s">
        <v>132</v>
      </c>
      <c r="MNJ45" s="90" t="s">
        <v>132</v>
      </c>
      <c r="MNK45" s="90" t="s">
        <v>132</v>
      </c>
      <c r="MNL45" s="90" t="s">
        <v>132</v>
      </c>
      <c r="MNM45" s="90" t="s">
        <v>132</v>
      </c>
      <c r="MNN45" s="90" t="s">
        <v>132</v>
      </c>
      <c r="MNO45" s="90" t="s">
        <v>132</v>
      </c>
      <c r="MNP45" s="90" t="s">
        <v>132</v>
      </c>
      <c r="MNQ45" s="90" t="s">
        <v>132</v>
      </c>
      <c r="MNR45" s="90" t="s">
        <v>132</v>
      </c>
      <c r="MNS45" s="90" t="s">
        <v>132</v>
      </c>
      <c r="MNT45" s="90" t="s">
        <v>132</v>
      </c>
      <c r="MNU45" s="90" t="s">
        <v>132</v>
      </c>
      <c r="MNV45" s="90" t="s">
        <v>132</v>
      </c>
      <c r="MNW45" s="90" t="s">
        <v>132</v>
      </c>
      <c r="MNX45" s="90" t="s">
        <v>132</v>
      </c>
      <c r="MNY45" s="90" t="s">
        <v>132</v>
      </c>
      <c r="MNZ45" s="90" t="s">
        <v>132</v>
      </c>
      <c r="MOA45" s="90" t="s">
        <v>132</v>
      </c>
      <c r="MOB45" s="90" t="s">
        <v>132</v>
      </c>
      <c r="MOC45" s="90" t="s">
        <v>132</v>
      </c>
      <c r="MOD45" s="90" t="s">
        <v>132</v>
      </c>
      <c r="MOE45" s="90" t="s">
        <v>132</v>
      </c>
      <c r="MOF45" s="90" t="s">
        <v>132</v>
      </c>
      <c r="MOG45" s="90" t="s">
        <v>132</v>
      </c>
      <c r="MOH45" s="90" t="s">
        <v>132</v>
      </c>
      <c r="MOI45" s="90" t="s">
        <v>132</v>
      </c>
      <c r="MOJ45" s="90" t="s">
        <v>132</v>
      </c>
      <c r="MOK45" s="90" t="s">
        <v>132</v>
      </c>
      <c r="MOL45" s="90" t="s">
        <v>132</v>
      </c>
      <c r="MOM45" s="90" t="s">
        <v>132</v>
      </c>
      <c r="MON45" s="90" t="s">
        <v>132</v>
      </c>
      <c r="MOO45" s="90" t="s">
        <v>132</v>
      </c>
      <c r="MOP45" s="90" t="s">
        <v>132</v>
      </c>
      <c r="MOQ45" s="90" t="s">
        <v>132</v>
      </c>
      <c r="MOR45" s="90" t="s">
        <v>132</v>
      </c>
      <c r="MOS45" s="90" t="s">
        <v>132</v>
      </c>
      <c r="MOT45" s="90" t="s">
        <v>132</v>
      </c>
      <c r="MOU45" s="90" t="s">
        <v>132</v>
      </c>
      <c r="MOV45" s="90" t="s">
        <v>132</v>
      </c>
      <c r="MOW45" s="90" t="s">
        <v>132</v>
      </c>
      <c r="MOX45" s="90" t="s">
        <v>132</v>
      </c>
      <c r="MOY45" s="90" t="s">
        <v>132</v>
      </c>
      <c r="MOZ45" s="90" t="s">
        <v>132</v>
      </c>
      <c r="MPA45" s="90" t="s">
        <v>132</v>
      </c>
      <c r="MPB45" s="90" t="s">
        <v>132</v>
      </c>
      <c r="MPC45" s="90" t="s">
        <v>132</v>
      </c>
      <c r="MPD45" s="90" t="s">
        <v>132</v>
      </c>
      <c r="MPE45" s="90" t="s">
        <v>132</v>
      </c>
      <c r="MPF45" s="90" t="s">
        <v>132</v>
      </c>
      <c r="MPG45" s="90" t="s">
        <v>132</v>
      </c>
      <c r="MPH45" s="90" t="s">
        <v>132</v>
      </c>
      <c r="MPI45" s="90" t="s">
        <v>132</v>
      </c>
      <c r="MPJ45" s="90" t="s">
        <v>132</v>
      </c>
      <c r="MPK45" s="90" t="s">
        <v>132</v>
      </c>
      <c r="MPL45" s="90" t="s">
        <v>132</v>
      </c>
      <c r="MPM45" s="90" t="s">
        <v>132</v>
      </c>
      <c r="MPN45" s="90" t="s">
        <v>132</v>
      </c>
      <c r="MPO45" s="90" t="s">
        <v>132</v>
      </c>
      <c r="MPP45" s="90" t="s">
        <v>132</v>
      </c>
      <c r="MPQ45" s="90" t="s">
        <v>132</v>
      </c>
      <c r="MPR45" s="90" t="s">
        <v>132</v>
      </c>
      <c r="MPS45" s="90" t="s">
        <v>132</v>
      </c>
      <c r="MPT45" s="90" t="s">
        <v>132</v>
      </c>
      <c r="MPU45" s="90" t="s">
        <v>132</v>
      </c>
      <c r="MPV45" s="90" t="s">
        <v>132</v>
      </c>
      <c r="MPW45" s="90" t="s">
        <v>132</v>
      </c>
      <c r="MPX45" s="90" t="s">
        <v>132</v>
      </c>
      <c r="MPY45" s="90" t="s">
        <v>132</v>
      </c>
      <c r="MPZ45" s="90" t="s">
        <v>132</v>
      </c>
      <c r="MQA45" s="90" t="s">
        <v>132</v>
      </c>
      <c r="MQB45" s="90" t="s">
        <v>132</v>
      </c>
      <c r="MQC45" s="90" t="s">
        <v>132</v>
      </c>
      <c r="MQD45" s="90" t="s">
        <v>132</v>
      </c>
      <c r="MQE45" s="90" t="s">
        <v>132</v>
      </c>
      <c r="MQF45" s="90" t="s">
        <v>132</v>
      </c>
      <c r="MQG45" s="90" t="s">
        <v>132</v>
      </c>
      <c r="MQH45" s="90" t="s">
        <v>132</v>
      </c>
      <c r="MQI45" s="90" t="s">
        <v>132</v>
      </c>
      <c r="MQJ45" s="90" t="s">
        <v>132</v>
      </c>
      <c r="MQK45" s="90" t="s">
        <v>132</v>
      </c>
      <c r="MQL45" s="90" t="s">
        <v>132</v>
      </c>
      <c r="MQM45" s="90" t="s">
        <v>132</v>
      </c>
      <c r="MQN45" s="90" t="s">
        <v>132</v>
      </c>
      <c r="MQO45" s="90" t="s">
        <v>132</v>
      </c>
      <c r="MQP45" s="90" t="s">
        <v>132</v>
      </c>
      <c r="MQQ45" s="90" t="s">
        <v>132</v>
      </c>
      <c r="MQR45" s="90" t="s">
        <v>132</v>
      </c>
      <c r="MQS45" s="90" t="s">
        <v>132</v>
      </c>
      <c r="MQT45" s="90" t="s">
        <v>132</v>
      </c>
      <c r="MQU45" s="90" t="s">
        <v>132</v>
      </c>
      <c r="MQV45" s="90" t="s">
        <v>132</v>
      </c>
      <c r="MQW45" s="90" t="s">
        <v>132</v>
      </c>
      <c r="MQX45" s="90" t="s">
        <v>132</v>
      </c>
      <c r="MQY45" s="90" t="s">
        <v>132</v>
      </c>
      <c r="MQZ45" s="90" t="s">
        <v>132</v>
      </c>
      <c r="MRA45" s="90" t="s">
        <v>132</v>
      </c>
      <c r="MRB45" s="90" t="s">
        <v>132</v>
      </c>
      <c r="MRC45" s="90" t="s">
        <v>132</v>
      </c>
      <c r="MRD45" s="90" t="s">
        <v>132</v>
      </c>
      <c r="MRE45" s="90" t="s">
        <v>132</v>
      </c>
      <c r="MRF45" s="90" t="s">
        <v>132</v>
      </c>
      <c r="MRG45" s="90" t="s">
        <v>132</v>
      </c>
      <c r="MRH45" s="90" t="s">
        <v>132</v>
      </c>
      <c r="MRI45" s="90" t="s">
        <v>132</v>
      </c>
      <c r="MRJ45" s="90" t="s">
        <v>132</v>
      </c>
      <c r="MRK45" s="90" t="s">
        <v>132</v>
      </c>
      <c r="MRL45" s="90" t="s">
        <v>132</v>
      </c>
      <c r="MRM45" s="90" t="s">
        <v>132</v>
      </c>
      <c r="MRN45" s="90" t="s">
        <v>132</v>
      </c>
      <c r="MRO45" s="90" t="s">
        <v>132</v>
      </c>
      <c r="MRP45" s="90" t="s">
        <v>132</v>
      </c>
      <c r="MRQ45" s="90" t="s">
        <v>132</v>
      </c>
      <c r="MRR45" s="90" t="s">
        <v>132</v>
      </c>
      <c r="MRS45" s="90" t="s">
        <v>132</v>
      </c>
      <c r="MRT45" s="90" t="s">
        <v>132</v>
      </c>
      <c r="MRU45" s="90" t="s">
        <v>132</v>
      </c>
      <c r="MRV45" s="90" t="s">
        <v>132</v>
      </c>
      <c r="MRW45" s="90" t="s">
        <v>132</v>
      </c>
      <c r="MRX45" s="90" t="s">
        <v>132</v>
      </c>
      <c r="MRY45" s="90" t="s">
        <v>132</v>
      </c>
      <c r="MRZ45" s="90" t="s">
        <v>132</v>
      </c>
      <c r="MSA45" s="90" t="s">
        <v>132</v>
      </c>
      <c r="MSB45" s="90" t="s">
        <v>132</v>
      </c>
      <c r="MSC45" s="90" t="s">
        <v>132</v>
      </c>
      <c r="MSD45" s="90" t="s">
        <v>132</v>
      </c>
      <c r="MSE45" s="90" t="s">
        <v>132</v>
      </c>
      <c r="MSF45" s="90" t="s">
        <v>132</v>
      </c>
      <c r="MSG45" s="90" t="s">
        <v>132</v>
      </c>
      <c r="MSH45" s="90" t="s">
        <v>132</v>
      </c>
      <c r="MSI45" s="90" t="s">
        <v>132</v>
      </c>
      <c r="MSJ45" s="90" t="s">
        <v>132</v>
      </c>
      <c r="MSK45" s="90" t="s">
        <v>132</v>
      </c>
      <c r="MSL45" s="90" t="s">
        <v>132</v>
      </c>
      <c r="MSM45" s="90" t="s">
        <v>132</v>
      </c>
      <c r="MSN45" s="90" t="s">
        <v>132</v>
      </c>
      <c r="MSO45" s="90" t="s">
        <v>132</v>
      </c>
      <c r="MSP45" s="90" t="s">
        <v>132</v>
      </c>
      <c r="MSQ45" s="90" t="s">
        <v>132</v>
      </c>
      <c r="MSR45" s="90" t="s">
        <v>132</v>
      </c>
      <c r="MSS45" s="90" t="s">
        <v>132</v>
      </c>
      <c r="MST45" s="90" t="s">
        <v>132</v>
      </c>
      <c r="MSU45" s="90" t="s">
        <v>132</v>
      </c>
      <c r="MSV45" s="90" t="s">
        <v>132</v>
      </c>
      <c r="MSW45" s="90" t="s">
        <v>132</v>
      </c>
      <c r="MSX45" s="90" t="s">
        <v>132</v>
      </c>
      <c r="MSY45" s="90" t="s">
        <v>132</v>
      </c>
      <c r="MSZ45" s="90" t="s">
        <v>132</v>
      </c>
      <c r="MTA45" s="90" t="s">
        <v>132</v>
      </c>
      <c r="MTB45" s="90" t="s">
        <v>132</v>
      </c>
      <c r="MTC45" s="90" t="s">
        <v>132</v>
      </c>
      <c r="MTD45" s="90" t="s">
        <v>132</v>
      </c>
      <c r="MTE45" s="90" t="s">
        <v>132</v>
      </c>
      <c r="MTF45" s="90" t="s">
        <v>132</v>
      </c>
      <c r="MTG45" s="90" t="s">
        <v>132</v>
      </c>
      <c r="MTH45" s="90" t="s">
        <v>132</v>
      </c>
      <c r="MTI45" s="90" t="s">
        <v>132</v>
      </c>
      <c r="MTJ45" s="90" t="s">
        <v>132</v>
      </c>
      <c r="MTK45" s="90" t="s">
        <v>132</v>
      </c>
      <c r="MTL45" s="90" t="s">
        <v>132</v>
      </c>
      <c r="MTM45" s="90" t="s">
        <v>132</v>
      </c>
      <c r="MTN45" s="90" t="s">
        <v>132</v>
      </c>
      <c r="MTO45" s="90" t="s">
        <v>132</v>
      </c>
      <c r="MTP45" s="90" t="s">
        <v>132</v>
      </c>
      <c r="MTQ45" s="90" t="s">
        <v>132</v>
      </c>
      <c r="MTR45" s="90" t="s">
        <v>132</v>
      </c>
      <c r="MTS45" s="90" t="s">
        <v>132</v>
      </c>
      <c r="MTT45" s="90" t="s">
        <v>132</v>
      </c>
      <c r="MTU45" s="90" t="s">
        <v>132</v>
      </c>
      <c r="MTV45" s="90" t="s">
        <v>132</v>
      </c>
      <c r="MTW45" s="90" t="s">
        <v>132</v>
      </c>
      <c r="MTX45" s="90" t="s">
        <v>132</v>
      </c>
      <c r="MTY45" s="90" t="s">
        <v>132</v>
      </c>
      <c r="MTZ45" s="90" t="s">
        <v>132</v>
      </c>
      <c r="MUA45" s="90" t="s">
        <v>132</v>
      </c>
      <c r="MUB45" s="90" t="s">
        <v>132</v>
      </c>
      <c r="MUC45" s="90" t="s">
        <v>132</v>
      </c>
      <c r="MUD45" s="90" t="s">
        <v>132</v>
      </c>
      <c r="MUE45" s="90" t="s">
        <v>132</v>
      </c>
      <c r="MUF45" s="90" t="s">
        <v>132</v>
      </c>
      <c r="MUG45" s="90" t="s">
        <v>132</v>
      </c>
      <c r="MUH45" s="90" t="s">
        <v>132</v>
      </c>
      <c r="MUI45" s="90" t="s">
        <v>132</v>
      </c>
      <c r="MUJ45" s="90" t="s">
        <v>132</v>
      </c>
      <c r="MUK45" s="90" t="s">
        <v>132</v>
      </c>
      <c r="MUL45" s="90" t="s">
        <v>132</v>
      </c>
      <c r="MUM45" s="90" t="s">
        <v>132</v>
      </c>
      <c r="MUN45" s="90" t="s">
        <v>132</v>
      </c>
      <c r="MUO45" s="90" t="s">
        <v>132</v>
      </c>
      <c r="MUP45" s="90" t="s">
        <v>132</v>
      </c>
      <c r="MUQ45" s="90" t="s">
        <v>132</v>
      </c>
      <c r="MUR45" s="90" t="s">
        <v>132</v>
      </c>
      <c r="MUS45" s="90" t="s">
        <v>132</v>
      </c>
      <c r="MUT45" s="90" t="s">
        <v>132</v>
      </c>
      <c r="MUU45" s="90" t="s">
        <v>132</v>
      </c>
      <c r="MUV45" s="90" t="s">
        <v>132</v>
      </c>
      <c r="MUW45" s="90" t="s">
        <v>132</v>
      </c>
      <c r="MUX45" s="90" t="s">
        <v>132</v>
      </c>
      <c r="MUY45" s="90" t="s">
        <v>132</v>
      </c>
      <c r="MUZ45" s="90" t="s">
        <v>132</v>
      </c>
      <c r="MVA45" s="90" t="s">
        <v>132</v>
      </c>
      <c r="MVB45" s="90" t="s">
        <v>132</v>
      </c>
      <c r="MVC45" s="90" t="s">
        <v>132</v>
      </c>
      <c r="MVD45" s="90" t="s">
        <v>132</v>
      </c>
      <c r="MVE45" s="90" t="s">
        <v>132</v>
      </c>
      <c r="MVF45" s="90" t="s">
        <v>132</v>
      </c>
      <c r="MVG45" s="90" t="s">
        <v>132</v>
      </c>
      <c r="MVH45" s="90" t="s">
        <v>132</v>
      </c>
      <c r="MVI45" s="90" t="s">
        <v>132</v>
      </c>
      <c r="MVJ45" s="90" t="s">
        <v>132</v>
      </c>
      <c r="MVK45" s="90" t="s">
        <v>132</v>
      </c>
      <c r="MVL45" s="90" t="s">
        <v>132</v>
      </c>
      <c r="MVM45" s="90" t="s">
        <v>132</v>
      </c>
      <c r="MVN45" s="90" t="s">
        <v>132</v>
      </c>
      <c r="MVO45" s="90" t="s">
        <v>132</v>
      </c>
      <c r="MVP45" s="90" t="s">
        <v>132</v>
      </c>
      <c r="MVQ45" s="90" t="s">
        <v>132</v>
      </c>
      <c r="MVR45" s="90" t="s">
        <v>132</v>
      </c>
      <c r="MVS45" s="90" t="s">
        <v>132</v>
      </c>
      <c r="MVT45" s="90" t="s">
        <v>132</v>
      </c>
      <c r="MVU45" s="90" t="s">
        <v>132</v>
      </c>
      <c r="MVV45" s="90" t="s">
        <v>132</v>
      </c>
      <c r="MVW45" s="90" t="s">
        <v>132</v>
      </c>
      <c r="MVX45" s="90" t="s">
        <v>132</v>
      </c>
      <c r="MVY45" s="90" t="s">
        <v>132</v>
      </c>
      <c r="MVZ45" s="90" t="s">
        <v>132</v>
      </c>
      <c r="MWA45" s="90" t="s">
        <v>132</v>
      </c>
      <c r="MWB45" s="90" t="s">
        <v>132</v>
      </c>
      <c r="MWC45" s="90" t="s">
        <v>132</v>
      </c>
      <c r="MWD45" s="90" t="s">
        <v>132</v>
      </c>
      <c r="MWE45" s="90" t="s">
        <v>132</v>
      </c>
      <c r="MWF45" s="90" t="s">
        <v>132</v>
      </c>
      <c r="MWG45" s="90" t="s">
        <v>132</v>
      </c>
      <c r="MWH45" s="90" t="s">
        <v>132</v>
      </c>
      <c r="MWI45" s="90" t="s">
        <v>132</v>
      </c>
      <c r="MWJ45" s="90" t="s">
        <v>132</v>
      </c>
      <c r="MWK45" s="90" t="s">
        <v>132</v>
      </c>
      <c r="MWL45" s="90" t="s">
        <v>132</v>
      </c>
      <c r="MWM45" s="90" t="s">
        <v>132</v>
      </c>
      <c r="MWN45" s="90" t="s">
        <v>132</v>
      </c>
      <c r="MWO45" s="90" t="s">
        <v>132</v>
      </c>
      <c r="MWP45" s="90" t="s">
        <v>132</v>
      </c>
      <c r="MWQ45" s="90" t="s">
        <v>132</v>
      </c>
      <c r="MWR45" s="90" t="s">
        <v>132</v>
      </c>
      <c r="MWS45" s="90" t="s">
        <v>132</v>
      </c>
      <c r="MWT45" s="90" t="s">
        <v>132</v>
      </c>
      <c r="MWU45" s="90" t="s">
        <v>132</v>
      </c>
      <c r="MWV45" s="90" t="s">
        <v>132</v>
      </c>
      <c r="MWW45" s="90" t="s">
        <v>132</v>
      </c>
      <c r="MWX45" s="90" t="s">
        <v>132</v>
      </c>
      <c r="MWY45" s="90" t="s">
        <v>132</v>
      </c>
      <c r="MWZ45" s="90" t="s">
        <v>132</v>
      </c>
      <c r="MXA45" s="90" t="s">
        <v>132</v>
      </c>
      <c r="MXB45" s="90" t="s">
        <v>132</v>
      </c>
      <c r="MXC45" s="90" t="s">
        <v>132</v>
      </c>
      <c r="MXD45" s="90" t="s">
        <v>132</v>
      </c>
      <c r="MXE45" s="90" t="s">
        <v>132</v>
      </c>
      <c r="MXF45" s="90" t="s">
        <v>132</v>
      </c>
      <c r="MXG45" s="90" t="s">
        <v>132</v>
      </c>
      <c r="MXH45" s="90" t="s">
        <v>132</v>
      </c>
      <c r="MXI45" s="90" t="s">
        <v>132</v>
      </c>
      <c r="MXJ45" s="90" t="s">
        <v>132</v>
      </c>
      <c r="MXK45" s="90" t="s">
        <v>132</v>
      </c>
      <c r="MXL45" s="90" t="s">
        <v>132</v>
      </c>
      <c r="MXM45" s="90" t="s">
        <v>132</v>
      </c>
      <c r="MXN45" s="90" t="s">
        <v>132</v>
      </c>
      <c r="MXO45" s="90" t="s">
        <v>132</v>
      </c>
      <c r="MXP45" s="90" t="s">
        <v>132</v>
      </c>
      <c r="MXQ45" s="90" t="s">
        <v>132</v>
      </c>
      <c r="MXR45" s="90" t="s">
        <v>132</v>
      </c>
      <c r="MXS45" s="90" t="s">
        <v>132</v>
      </c>
      <c r="MXT45" s="90" t="s">
        <v>132</v>
      </c>
      <c r="MXU45" s="90" t="s">
        <v>132</v>
      </c>
      <c r="MXV45" s="90" t="s">
        <v>132</v>
      </c>
      <c r="MXW45" s="90" t="s">
        <v>132</v>
      </c>
      <c r="MXX45" s="90" t="s">
        <v>132</v>
      </c>
      <c r="MXY45" s="90" t="s">
        <v>132</v>
      </c>
      <c r="MXZ45" s="90" t="s">
        <v>132</v>
      </c>
      <c r="MYA45" s="90" t="s">
        <v>132</v>
      </c>
      <c r="MYB45" s="90" t="s">
        <v>132</v>
      </c>
      <c r="MYC45" s="90" t="s">
        <v>132</v>
      </c>
      <c r="MYD45" s="90" t="s">
        <v>132</v>
      </c>
      <c r="MYE45" s="90" t="s">
        <v>132</v>
      </c>
      <c r="MYF45" s="90" t="s">
        <v>132</v>
      </c>
      <c r="MYG45" s="90" t="s">
        <v>132</v>
      </c>
      <c r="MYH45" s="90" t="s">
        <v>132</v>
      </c>
      <c r="MYI45" s="90" t="s">
        <v>132</v>
      </c>
      <c r="MYJ45" s="90" t="s">
        <v>132</v>
      </c>
      <c r="MYK45" s="90" t="s">
        <v>132</v>
      </c>
      <c r="MYL45" s="90" t="s">
        <v>132</v>
      </c>
      <c r="MYM45" s="90" t="s">
        <v>132</v>
      </c>
      <c r="MYN45" s="90" t="s">
        <v>132</v>
      </c>
      <c r="MYO45" s="90" t="s">
        <v>132</v>
      </c>
      <c r="MYP45" s="90" t="s">
        <v>132</v>
      </c>
      <c r="MYQ45" s="90" t="s">
        <v>132</v>
      </c>
      <c r="MYR45" s="90" t="s">
        <v>132</v>
      </c>
      <c r="MYS45" s="90" t="s">
        <v>132</v>
      </c>
      <c r="MYT45" s="90" t="s">
        <v>132</v>
      </c>
      <c r="MYU45" s="90" t="s">
        <v>132</v>
      </c>
      <c r="MYV45" s="90" t="s">
        <v>132</v>
      </c>
      <c r="MYW45" s="90" t="s">
        <v>132</v>
      </c>
      <c r="MYX45" s="90" t="s">
        <v>132</v>
      </c>
      <c r="MYY45" s="90" t="s">
        <v>132</v>
      </c>
      <c r="MYZ45" s="90" t="s">
        <v>132</v>
      </c>
      <c r="MZA45" s="90" t="s">
        <v>132</v>
      </c>
      <c r="MZB45" s="90" t="s">
        <v>132</v>
      </c>
      <c r="MZC45" s="90" t="s">
        <v>132</v>
      </c>
      <c r="MZD45" s="90" t="s">
        <v>132</v>
      </c>
      <c r="MZE45" s="90" t="s">
        <v>132</v>
      </c>
      <c r="MZF45" s="90" t="s">
        <v>132</v>
      </c>
      <c r="MZG45" s="90" t="s">
        <v>132</v>
      </c>
      <c r="MZH45" s="90" t="s">
        <v>132</v>
      </c>
      <c r="MZI45" s="90" t="s">
        <v>132</v>
      </c>
      <c r="MZJ45" s="90" t="s">
        <v>132</v>
      </c>
      <c r="MZK45" s="90" t="s">
        <v>132</v>
      </c>
      <c r="MZL45" s="90" t="s">
        <v>132</v>
      </c>
      <c r="MZM45" s="90" t="s">
        <v>132</v>
      </c>
      <c r="MZN45" s="90" t="s">
        <v>132</v>
      </c>
      <c r="MZO45" s="90" t="s">
        <v>132</v>
      </c>
      <c r="MZP45" s="90" t="s">
        <v>132</v>
      </c>
      <c r="MZQ45" s="90" t="s">
        <v>132</v>
      </c>
      <c r="MZR45" s="90" t="s">
        <v>132</v>
      </c>
      <c r="MZS45" s="90" t="s">
        <v>132</v>
      </c>
      <c r="MZT45" s="90" t="s">
        <v>132</v>
      </c>
      <c r="MZU45" s="90" t="s">
        <v>132</v>
      </c>
      <c r="MZV45" s="90" t="s">
        <v>132</v>
      </c>
      <c r="MZW45" s="90" t="s">
        <v>132</v>
      </c>
      <c r="MZX45" s="90" t="s">
        <v>132</v>
      </c>
      <c r="MZY45" s="90" t="s">
        <v>132</v>
      </c>
      <c r="MZZ45" s="90" t="s">
        <v>132</v>
      </c>
      <c r="NAA45" s="90" t="s">
        <v>132</v>
      </c>
      <c r="NAB45" s="90" t="s">
        <v>132</v>
      </c>
      <c r="NAC45" s="90" t="s">
        <v>132</v>
      </c>
      <c r="NAD45" s="90" t="s">
        <v>132</v>
      </c>
      <c r="NAE45" s="90" t="s">
        <v>132</v>
      </c>
      <c r="NAF45" s="90" t="s">
        <v>132</v>
      </c>
      <c r="NAG45" s="90" t="s">
        <v>132</v>
      </c>
      <c r="NAH45" s="90" t="s">
        <v>132</v>
      </c>
      <c r="NAI45" s="90" t="s">
        <v>132</v>
      </c>
      <c r="NAJ45" s="90" t="s">
        <v>132</v>
      </c>
      <c r="NAK45" s="90" t="s">
        <v>132</v>
      </c>
      <c r="NAL45" s="90" t="s">
        <v>132</v>
      </c>
      <c r="NAM45" s="90" t="s">
        <v>132</v>
      </c>
      <c r="NAN45" s="90" t="s">
        <v>132</v>
      </c>
      <c r="NAO45" s="90" t="s">
        <v>132</v>
      </c>
      <c r="NAP45" s="90" t="s">
        <v>132</v>
      </c>
      <c r="NAQ45" s="90" t="s">
        <v>132</v>
      </c>
      <c r="NAR45" s="90" t="s">
        <v>132</v>
      </c>
      <c r="NAS45" s="90" t="s">
        <v>132</v>
      </c>
      <c r="NAT45" s="90" t="s">
        <v>132</v>
      </c>
      <c r="NAU45" s="90" t="s">
        <v>132</v>
      </c>
      <c r="NAV45" s="90" t="s">
        <v>132</v>
      </c>
      <c r="NAW45" s="90" t="s">
        <v>132</v>
      </c>
      <c r="NAX45" s="90" t="s">
        <v>132</v>
      </c>
      <c r="NAY45" s="90" t="s">
        <v>132</v>
      </c>
      <c r="NAZ45" s="90" t="s">
        <v>132</v>
      </c>
      <c r="NBA45" s="90" t="s">
        <v>132</v>
      </c>
      <c r="NBB45" s="90" t="s">
        <v>132</v>
      </c>
      <c r="NBC45" s="90" t="s">
        <v>132</v>
      </c>
      <c r="NBD45" s="90" t="s">
        <v>132</v>
      </c>
      <c r="NBE45" s="90" t="s">
        <v>132</v>
      </c>
      <c r="NBF45" s="90" t="s">
        <v>132</v>
      </c>
      <c r="NBG45" s="90" t="s">
        <v>132</v>
      </c>
      <c r="NBH45" s="90" t="s">
        <v>132</v>
      </c>
      <c r="NBI45" s="90" t="s">
        <v>132</v>
      </c>
      <c r="NBJ45" s="90" t="s">
        <v>132</v>
      </c>
      <c r="NBK45" s="90" t="s">
        <v>132</v>
      </c>
      <c r="NBL45" s="90" t="s">
        <v>132</v>
      </c>
      <c r="NBM45" s="90" t="s">
        <v>132</v>
      </c>
      <c r="NBN45" s="90" t="s">
        <v>132</v>
      </c>
      <c r="NBO45" s="90" t="s">
        <v>132</v>
      </c>
      <c r="NBP45" s="90" t="s">
        <v>132</v>
      </c>
      <c r="NBQ45" s="90" t="s">
        <v>132</v>
      </c>
      <c r="NBR45" s="90" t="s">
        <v>132</v>
      </c>
      <c r="NBS45" s="90" t="s">
        <v>132</v>
      </c>
      <c r="NBT45" s="90" t="s">
        <v>132</v>
      </c>
      <c r="NBU45" s="90" t="s">
        <v>132</v>
      </c>
      <c r="NBV45" s="90" t="s">
        <v>132</v>
      </c>
      <c r="NBW45" s="90" t="s">
        <v>132</v>
      </c>
      <c r="NBX45" s="90" t="s">
        <v>132</v>
      </c>
      <c r="NBY45" s="90" t="s">
        <v>132</v>
      </c>
      <c r="NBZ45" s="90" t="s">
        <v>132</v>
      </c>
      <c r="NCA45" s="90" t="s">
        <v>132</v>
      </c>
      <c r="NCB45" s="90" t="s">
        <v>132</v>
      </c>
      <c r="NCC45" s="90" t="s">
        <v>132</v>
      </c>
      <c r="NCD45" s="90" t="s">
        <v>132</v>
      </c>
      <c r="NCE45" s="90" t="s">
        <v>132</v>
      </c>
      <c r="NCF45" s="90" t="s">
        <v>132</v>
      </c>
      <c r="NCG45" s="90" t="s">
        <v>132</v>
      </c>
      <c r="NCH45" s="90" t="s">
        <v>132</v>
      </c>
      <c r="NCI45" s="90" t="s">
        <v>132</v>
      </c>
      <c r="NCJ45" s="90" t="s">
        <v>132</v>
      </c>
      <c r="NCK45" s="90" t="s">
        <v>132</v>
      </c>
      <c r="NCL45" s="90" t="s">
        <v>132</v>
      </c>
      <c r="NCM45" s="90" t="s">
        <v>132</v>
      </c>
      <c r="NCN45" s="90" t="s">
        <v>132</v>
      </c>
      <c r="NCO45" s="90" t="s">
        <v>132</v>
      </c>
      <c r="NCP45" s="90" t="s">
        <v>132</v>
      </c>
      <c r="NCQ45" s="90" t="s">
        <v>132</v>
      </c>
      <c r="NCR45" s="90" t="s">
        <v>132</v>
      </c>
      <c r="NCS45" s="90" t="s">
        <v>132</v>
      </c>
      <c r="NCT45" s="90" t="s">
        <v>132</v>
      </c>
      <c r="NCU45" s="90" t="s">
        <v>132</v>
      </c>
      <c r="NCV45" s="90" t="s">
        <v>132</v>
      </c>
      <c r="NCW45" s="90" t="s">
        <v>132</v>
      </c>
      <c r="NCX45" s="90" t="s">
        <v>132</v>
      </c>
      <c r="NCY45" s="90" t="s">
        <v>132</v>
      </c>
      <c r="NCZ45" s="90" t="s">
        <v>132</v>
      </c>
      <c r="NDA45" s="90" t="s">
        <v>132</v>
      </c>
      <c r="NDB45" s="90" t="s">
        <v>132</v>
      </c>
      <c r="NDC45" s="90" t="s">
        <v>132</v>
      </c>
      <c r="NDD45" s="90" t="s">
        <v>132</v>
      </c>
      <c r="NDE45" s="90" t="s">
        <v>132</v>
      </c>
      <c r="NDF45" s="90" t="s">
        <v>132</v>
      </c>
      <c r="NDG45" s="90" t="s">
        <v>132</v>
      </c>
      <c r="NDH45" s="90" t="s">
        <v>132</v>
      </c>
      <c r="NDI45" s="90" t="s">
        <v>132</v>
      </c>
      <c r="NDJ45" s="90" t="s">
        <v>132</v>
      </c>
      <c r="NDK45" s="90" t="s">
        <v>132</v>
      </c>
      <c r="NDL45" s="90" t="s">
        <v>132</v>
      </c>
      <c r="NDM45" s="90" t="s">
        <v>132</v>
      </c>
      <c r="NDN45" s="90" t="s">
        <v>132</v>
      </c>
      <c r="NDO45" s="90" t="s">
        <v>132</v>
      </c>
      <c r="NDP45" s="90" t="s">
        <v>132</v>
      </c>
      <c r="NDQ45" s="90" t="s">
        <v>132</v>
      </c>
      <c r="NDR45" s="90" t="s">
        <v>132</v>
      </c>
      <c r="NDS45" s="90" t="s">
        <v>132</v>
      </c>
      <c r="NDT45" s="90" t="s">
        <v>132</v>
      </c>
      <c r="NDU45" s="90" t="s">
        <v>132</v>
      </c>
      <c r="NDV45" s="90" t="s">
        <v>132</v>
      </c>
      <c r="NDW45" s="90" t="s">
        <v>132</v>
      </c>
      <c r="NDX45" s="90" t="s">
        <v>132</v>
      </c>
      <c r="NDY45" s="90" t="s">
        <v>132</v>
      </c>
      <c r="NDZ45" s="90" t="s">
        <v>132</v>
      </c>
      <c r="NEA45" s="90" t="s">
        <v>132</v>
      </c>
      <c r="NEB45" s="90" t="s">
        <v>132</v>
      </c>
      <c r="NEC45" s="90" t="s">
        <v>132</v>
      </c>
      <c r="NED45" s="90" t="s">
        <v>132</v>
      </c>
      <c r="NEE45" s="90" t="s">
        <v>132</v>
      </c>
      <c r="NEF45" s="90" t="s">
        <v>132</v>
      </c>
      <c r="NEG45" s="90" t="s">
        <v>132</v>
      </c>
      <c r="NEH45" s="90" t="s">
        <v>132</v>
      </c>
      <c r="NEI45" s="90" t="s">
        <v>132</v>
      </c>
      <c r="NEJ45" s="90" t="s">
        <v>132</v>
      </c>
      <c r="NEK45" s="90" t="s">
        <v>132</v>
      </c>
      <c r="NEL45" s="90" t="s">
        <v>132</v>
      </c>
      <c r="NEM45" s="90" t="s">
        <v>132</v>
      </c>
      <c r="NEN45" s="90" t="s">
        <v>132</v>
      </c>
      <c r="NEO45" s="90" t="s">
        <v>132</v>
      </c>
      <c r="NEP45" s="90" t="s">
        <v>132</v>
      </c>
      <c r="NEQ45" s="90" t="s">
        <v>132</v>
      </c>
      <c r="NER45" s="90" t="s">
        <v>132</v>
      </c>
      <c r="NES45" s="90" t="s">
        <v>132</v>
      </c>
      <c r="NET45" s="90" t="s">
        <v>132</v>
      </c>
      <c r="NEU45" s="90" t="s">
        <v>132</v>
      </c>
      <c r="NEV45" s="90" t="s">
        <v>132</v>
      </c>
      <c r="NEW45" s="90" t="s">
        <v>132</v>
      </c>
      <c r="NEX45" s="90" t="s">
        <v>132</v>
      </c>
      <c r="NEY45" s="90" t="s">
        <v>132</v>
      </c>
      <c r="NEZ45" s="90" t="s">
        <v>132</v>
      </c>
      <c r="NFA45" s="90" t="s">
        <v>132</v>
      </c>
      <c r="NFB45" s="90" t="s">
        <v>132</v>
      </c>
      <c r="NFC45" s="90" t="s">
        <v>132</v>
      </c>
      <c r="NFD45" s="90" t="s">
        <v>132</v>
      </c>
      <c r="NFE45" s="90" t="s">
        <v>132</v>
      </c>
      <c r="NFF45" s="90" t="s">
        <v>132</v>
      </c>
      <c r="NFG45" s="90" t="s">
        <v>132</v>
      </c>
      <c r="NFH45" s="90" t="s">
        <v>132</v>
      </c>
      <c r="NFI45" s="90" t="s">
        <v>132</v>
      </c>
      <c r="NFJ45" s="90" t="s">
        <v>132</v>
      </c>
      <c r="NFK45" s="90" t="s">
        <v>132</v>
      </c>
      <c r="NFL45" s="90" t="s">
        <v>132</v>
      </c>
      <c r="NFM45" s="90" t="s">
        <v>132</v>
      </c>
      <c r="NFN45" s="90" t="s">
        <v>132</v>
      </c>
      <c r="NFO45" s="90" t="s">
        <v>132</v>
      </c>
      <c r="NFP45" s="90" t="s">
        <v>132</v>
      </c>
      <c r="NFQ45" s="90" t="s">
        <v>132</v>
      </c>
      <c r="NFR45" s="90" t="s">
        <v>132</v>
      </c>
      <c r="NFS45" s="90" t="s">
        <v>132</v>
      </c>
      <c r="NFT45" s="90" t="s">
        <v>132</v>
      </c>
      <c r="NFU45" s="90" t="s">
        <v>132</v>
      </c>
      <c r="NFV45" s="90" t="s">
        <v>132</v>
      </c>
      <c r="NFW45" s="90" t="s">
        <v>132</v>
      </c>
      <c r="NFX45" s="90" t="s">
        <v>132</v>
      </c>
      <c r="NFY45" s="90" t="s">
        <v>132</v>
      </c>
      <c r="NFZ45" s="90" t="s">
        <v>132</v>
      </c>
      <c r="NGA45" s="90" t="s">
        <v>132</v>
      </c>
      <c r="NGB45" s="90" t="s">
        <v>132</v>
      </c>
      <c r="NGC45" s="90" t="s">
        <v>132</v>
      </c>
      <c r="NGD45" s="90" t="s">
        <v>132</v>
      </c>
      <c r="NGE45" s="90" t="s">
        <v>132</v>
      </c>
      <c r="NGF45" s="90" t="s">
        <v>132</v>
      </c>
      <c r="NGG45" s="90" t="s">
        <v>132</v>
      </c>
      <c r="NGH45" s="90" t="s">
        <v>132</v>
      </c>
      <c r="NGI45" s="90" t="s">
        <v>132</v>
      </c>
      <c r="NGJ45" s="90" t="s">
        <v>132</v>
      </c>
      <c r="NGK45" s="90" t="s">
        <v>132</v>
      </c>
      <c r="NGL45" s="90" t="s">
        <v>132</v>
      </c>
      <c r="NGM45" s="90" t="s">
        <v>132</v>
      </c>
      <c r="NGN45" s="90" t="s">
        <v>132</v>
      </c>
      <c r="NGO45" s="90" t="s">
        <v>132</v>
      </c>
      <c r="NGP45" s="90" t="s">
        <v>132</v>
      </c>
      <c r="NGQ45" s="90" t="s">
        <v>132</v>
      </c>
      <c r="NGR45" s="90" t="s">
        <v>132</v>
      </c>
      <c r="NGS45" s="90" t="s">
        <v>132</v>
      </c>
      <c r="NGT45" s="90" t="s">
        <v>132</v>
      </c>
      <c r="NGU45" s="90" t="s">
        <v>132</v>
      </c>
      <c r="NGV45" s="90" t="s">
        <v>132</v>
      </c>
      <c r="NGW45" s="90" t="s">
        <v>132</v>
      </c>
      <c r="NGX45" s="90" t="s">
        <v>132</v>
      </c>
      <c r="NGY45" s="90" t="s">
        <v>132</v>
      </c>
      <c r="NGZ45" s="90" t="s">
        <v>132</v>
      </c>
      <c r="NHA45" s="90" t="s">
        <v>132</v>
      </c>
      <c r="NHB45" s="90" t="s">
        <v>132</v>
      </c>
      <c r="NHC45" s="90" t="s">
        <v>132</v>
      </c>
      <c r="NHD45" s="90" t="s">
        <v>132</v>
      </c>
      <c r="NHE45" s="90" t="s">
        <v>132</v>
      </c>
      <c r="NHF45" s="90" t="s">
        <v>132</v>
      </c>
      <c r="NHG45" s="90" t="s">
        <v>132</v>
      </c>
      <c r="NHH45" s="90" t="s">
        <v>132</v>
      </c>
      <c r="NHI45" s="90" t="s">
        <v>132</v>
      </c>
      <c r="NHJ45" s="90" t="s">
        <v>132</v>
      </c>
      <c r="NHK45" s="90" t="s">
        <v>132</v>
      </c>
      <c r="NHL45" s="90" t="s">
        <v>132</v>
      </c>
      <c r="NHM45" s="90" t="s">
        <v>132</v>
      </c>
      <c r="NHN45" s="90" t="s">
        <v>132</v>
      </c>
      <c r="NHO45" s="90" t="s">
        <v>132</v>
      </c>
      <c r="NHP45" s="90" t="s">
        <v>132</v>
      </c>
      <c r="NHQ45" s="90" t="s">
        <v>132</v>
      </c>
      <c r="NHR45" s="90" t="s">
        <v>132</v>
      </c>
      <c r="NHS45" s="90" t="s">
        <v>132</v>
      </c>
      <c r="NHT45" s="90" t="s">
        <v>132</v>
      </c>
      <c r="NHU45" s="90" t="s">
        <v>132</v>
      </c>
      <c r="NHV45" s="90" t="s">
        <v>132</v>
      </c>
      <c r="NHW45" s="90" t="s">
        <v>132</v>
      </c>
      <c r="NHX45" s="90" t="s">
        <v>132</v>
      </c>
      <c r="NHY45" s="90" t="s">
        <v>132</v>
      </c>
      <c r="NHZ45" s="90" t="s">
        <v>132</v>
      </c>
      <c r="NIA45" s="90" t="s">
        <v>132</v>
      </c>
      <c r="NIB45" s="90" t="s">
        <v>132</v>
      </c>
      <c r="NIC45" s="90" t="s">
        <v>132</v>
      </c>
      <c r="NID45" s="90" t="s">
        <v>132</v>
      </c>
      <c r="NIE45" s="90" t="s">
        <v>132</v>
      </c>
      <c r="NIF45" s="90" t="s">
        <v>132</v>
      </c>
      <c r="NIG45" s="90" t="s">
        <v>132</v>
      </c>
      <c r="NIH45" s="90" t="s">
        <v>132</v>
      </c>
      <c r="NII45" s="90" t="s">
        <v>132</v>
      </c>
      <c r="NIJ45" s="90" t="s">
        <v>132</v>
      </c>
      <c r="NIK45" s="90" t="s">
        <v>132</v>
      </c>
      <c r="NIL45" s="90" t="s">
        <v>132</v>
      </c>
      <c r="NIM45" s="90" t="s">
        <v>132</v>
      </c>
      <c r="NIN45" s="90" t="s">
        <v>132</v>
      </c>
      <c r="NIO45" s="90" t="s">
        <v>132</v>
      </c>
      <c r="NIP45" s="90" t="s">
        <v>132</v>
      </c>
      <c r="NIQ45" s="90" t="s">
        <v>132</v>
      </c>
      <c r="NIR45" s="90" t="s">
        <v>132</v>
      </c>
      <c r="NIS45" s="90" t="s">
        <v>132</v>
      </c>
      <c r="NIT45" s="90" t="s">
        <v>132</v>
      </c>
      <c r="NIU45" s="90" t="s">
        <v>132</v>
      </c>
      <c r="NIV45" s="90" t="s">
        <v>132</v>
      </c>
      <c r="NIW45" s="90" t="s">
        <v>132</v>
      </c>
      <c r="NIX45" s="90" t="s">
        <v>132</v>
      </c>
      <c r="NIY45" s="90" t="s">
        <v>132</v>
      </c>
      <c r="NIZ45" s="90" t="s">
        <v>132</v>
      </c>
      <c r="NJA45" s="90" t="s">
        <v>132</v>
      </c>
      <c r="NJB45" s="90" t="s">
        <v>132</v>
      </c>
      <c r="NJC45" s="90" t="s">
        <v>132</v>
      </c>
      <c r="NJD45" s="90" t="s">
        <v>132</v>
      </c>
      <c r="NJE45" s="90" t="s">
        <v>132</v>
      </c>
      <c r="NJF45" s="90" t="s">
        <v>132</v>
      </c>
      <c r="NJG45" s="90" t="s">
        <v>132</v>
      </c>
      <c r="NJH45" s="90" t="s">
        <v>132</v>
      </c>
      <c r="NJI45" s="90" t="s">
        <v>132</v>
      </c>
      <c r="NJJ45" s="90" t="s">
        <v>132</v>
      </c>
      <c r="NJK45" s="90" t="s">
        <v>132</v>
      </c>
      <c r="NJL45" s="90" t="s">
        <v>132</v>
      </c>
      <c r="NJM45" s="90" t="s">
        <v>132</v>
      </c>
      <c r="NJN45" s="90" t="s">
        <v>132</v>
      </c>
      <c r="NJO45" s="90" t="s">
        <v>132</v>
      </c>
      <c r="NJP45" s="90" t="s">
        <v>132</v>
      </c>
      <c r="NJQ45" s="90" t="s">
        <v>132</v>
      </c>
      <c r="NJR45" s="90" t="s">
        <v>132</v>
      </c>
      <c r="NJS45" s="90" t="s">
        <v>132</v>
      </c>
      <c r="NJT45" s="90" t="s">
        <v>132</v>
      </c>
      <c r="NJU45" s="90" t="s">
        <v>132</v>
      </c>
      <c r="NJV45" s="90" t="s">
        <v>132</v>
      </c>
      <c r="NJW45" s="90" t="s">
        <v>132</v>
      </c>
      <c r="NJX45" s="90" t="s">
        <v>132</v>
      </c>
      <c r="NJY45" s="90" t="s">
        <v>132</v>
      </c>
      <c r="NJZ45" s="90" t="s">
        <v>132</v>
      </c>
      <c r="NKA45" s="90" t="s">
        <v>132</v>
      </c>
      <c r="NKB45" s="90" t="s">
        <v>132</v>
      </c>
      <c r="NKC45" s="90" t="s">
        <v>132</v>
      </c>
      <c r="NKD45" s="90" t="s">
        <v>132</v>
      </c>
      <c r="NKE45" s="90" t="s">
        <v>132</v>
      </c>
      <c r="NKF45" s="90" t="s">
        <v>132</v>
      </c>
      <c r="NKG45" s="90" t="s">
        <v>132</v>
      </c>
      <c r="NKH45" s="90" t="s">
        <v>132</v>
      </c>
      <c r="NKI45" s="90" t="s">
        <v>132</v>
      </c>
      <c r="NKJ45" s="90" t="s">
        <v>132</v>
      </c>
      <c r="NKK45" s="90" t="s">
        <v>132</v>
      </c>
      <c r="NKL45" s="90" t="s">
        <v>132</v>
      </c>
      <c r="NKM45" s="90" t="s">
        <v>132</v>
      </c>
      <c r="NKN45" s="90" t="s">
        <v>132</v>
      </c>
      <c r="NKO45" s="90" t="s">
        <v>132</v>
      </c>
      <c r="NKP45" s="90" t="s">
        <v>132</v>
      </c>
      <c r="NKQ45" s="90" t="s">
        <v>132</v>
      </c>
      <c r="NKR45" s="90" t="s">
        <v>132</v>
      </c>
      <c r="NKS45" s="90" t="s">
        <v>132</v>
      </c>
      <c r="NKT45" s="90" t="s">
        <v>132</v>
      </c>
      <c r="NKU45" s="90" t="s">
        <v>132</v>
      </c>
      <c r="NKV45" s="90" t="s">
        <v>132</v>
      </c>
      <c r="NKW45" s="90" t="s">
        <v>132</v>
      </c>
      <c r="NKX45" s="90" t="s">
        <v>132</v>
      </c>
      <c r="NKY45" s="90" t="s">
        <v>132</v>
      </c>
      <c r="NKZ45" s="90" t="s">
        <v>132</v>
      </c>
      <c r="NLA45" s="90" t="s">
        <v>132</v>
      </c>
      <c r="NLB45" s="90" t="s">
        <v>132</v>
      </c>
      <c r="NLC45" s="90" t="s">
        <v>132</v>
      </c>
      <c r="NLD45" s="90" t="s">
        <v>132</v>
      </c>
      <c r="NLE45" s="90" t="s">
        <v>132</v>
      </c>
      <c r="NLF45" s="90" t="s">
        <v>132</v>
      </c>
      <c r="NLG45" s="90" t="s">
        <v>132</v>
      </c>
      <c r="NLH45" s="90" t="s">
        <v>132</v>
      </c>
      <c r="NLI45" s="90" t="s">
        <v>132</v>
      </c>
      <c r="NLJ45" s="90" t="s">
        <v>132</v>
      </c>
      <c r="NLK45" s="90" t="s">
        <v>132</v>
      </c>
      <c r="NLL45" s="90" t="s">
        <v>132</v>
      </c>
      <c r="NLM45" s="90" t="s">
        <v>132</v>
      </c>
      <c r="NLN45" s="90" t="s">
        <v>132</v>
      </c>
      <c r="NLO45" s="90" t="s">
        <v>132</v>
      </c>
      <c r="NLP45" s="90" t="s">
        <v>132</v>
      </c>
      <c r="NLQ45" s="90" t="s">
        <v>132</v>
      </c>
      <c r="NLR45" s="90" t="s">
        <v>132</v>
      </c>
      <c r="NLS45" s="90" t="s">
        <v>132</v>
      </c>
      <c r="NLT45" s="90" t="s">
        <v>132</v>
      </c>
      <c r="NLU45" s="90" t="s">
        <v>132</v>
      </c>
      <c r="NLV45" s="90" t="s">
        <v>132</v>
      </c>
      <c r="NLW45" s="90" t="s">
        <v>132</v>
      </c>
      <c r="NLX45" s="90" t="s">
        <v>132</v>
      </c>
      <c r="NLY45" s="90" t="s">
        <v>132</v>
      </c>
      <c r="NLZ45" s="90" t="s">
        <v>132</v>
      </c>
      <c r="NMA45" s="90" t="s">
        <v>132</v>
      </c>
      <c r="NMB45" s="90" t="s">
        <v>132</v>
      </c>
      <c r="NMC45" s="90" t="s">
        <v>132</v>
      </c>
      <c r="NMD45" s="90" t="s">
        <v>132</v>
      </c>
      <c r="NME45" s="90" t="s">
        <v>132</v>
      </c>
      <c r="NMF45" s="90" t="s">
        <v>132</v>
      </c>
      <c r="NMG45" s="90" t="s">
        <v>132</v>
      </c>
      <c r="NMH45" s="90" t="s">
        <v>132</v>
      </c>
      <c r="NMI45" s="90" t="s">
        <v>132</v>
      </c>
      <c r="NMJ45" s="90" t="s">
        <v>132</v>
      </c>
      <c r="NMK45" s="90" t="s">
        <v>132</v>
      </c>
      <c r="NML45" s="90" t="s">
        <v>132</v>
      </c>
      <c r="NMM45" s="90" t="s">
        <v>132</v>
      </c>
      <c r="NMN45" s="90" t="s">
        <v>132</v>
      </c>
      <c r="NMO45" s="90" t="s">
        <v>132</v>
      </c>
      <c r="NMP45" s="90" t="s">
        <v>132</v>
      </c>
      <c r="NMQ45" s="90" t="s">
        <v>132</v>
      </c>
      <c r="NMR45" s="90" t="s">
        <v>132</v>
      </c>
      <c r="NMS45" s="90" t="s">
        <v>132</v>
      </c>
      <c r="NMT45" s="90" t="s">
        <v>132</v>
      </c>
      <c r="NMU45" s="90" t="s">
        <v>132</v>
      </c>
      <c r="NMV45" s="90" t="s">
        <v>132</v>
      </c>
      <c r="NMW45" s="90" t="s">
        <v>132</v>
      </c>
      <c r="NMX45" s="90" t="s">
        <v>132</v>
      </c>
      <c r="NMY45" s="90" t="s">
        <v>132</v>
      </c>
      <c r="NMZ45" s="90" t="s">
        <v>132</v>
      </c>
      <c r="NNA45" s="90" t="s">
        <v>132</v>
      </c>
      <c r="NNB45" s="90" t="s">
        <v>132</v>
      </c>
      <c r="NNC45" s="90" t="s">
        <v>132</v>
      </c>
      <c r="NND45" s="90" t="s">
        <v>132</v>
      </c>
      <c r="NNE45" s="90" t="s">
        <v>132</v>
      </c>
      <c r="NNF45" s="90" t="s">
        <v>132</v>
      </c>
      <c r="NNG45" s="90" t="s">
        <v>132</v>
      </c>
      <c r="NNH45" s="90" t="s">
        <v>132</v>
      </c>
      <c r="NNI45" s="90" t="s">
        <v>132</v>
      </c>
      <c r="NNJ45" s="90" t="s">
        <v>132</v>
      </c>
      <c r="NNK45" s="90" t="s">
        <v>132</v>
      </c>
      <c r="NNL45" s="90" t="s">
        <v>132</v>
      </c>
      <c r="NNM45" s="90" t="s">
        <v>132</v>
      </c>
      <c r="NNN45" s="90" t="s">
        <v>132</v>
      </c>
      <c r="NNO45" s="90" t="s">
        <v>132</v>
      </c>
      <c r="NNP45" s="90" t="s">
        <v>132</v>
      </c>
      <c r="NNQ45" s="90" t="s">
        <v>132</v>
      </c>
      <c r="NNR45" s="90" t="s">
        <v>132</v>
      </c>
      <c r="NNS45" s="90" t="s">
        <v>132</v>
      </c>
      <c r="NNT45" s="90" t="s">
        <v>132</v>
      </c>
      <c r="NNU45" s="90" t="s">
        <v>132</v>
      </c>
      <c r="NNV45" s="90" t="s">
        <v>132</v>
      </c>
      <c r="NNW45" s="90" t="s">
        <v>132</v>
      </c>
      <c r="NNX45" s="90" t="s">
        <v>132</v>
      </c>
      <c r="NNY45" s="90" t="s">
        <v>132</v>
      </c>
      <c r="NNZ45" s="90" t="s">
        <v>132</v>
      </c>
      <c r="NOA45" s="90" t="s">
        <v>132</v>
      </c>
      <c r="NOB45" s="90" t="s">
        <v>132</v>
      </c>
      <c r="NOC45" s="90" t="s">
        <v>132</v>
      </c>
      <c r="NOD45" s="90" t="s">
        <v>132</v>
      </c>
      <c r="NOE45" s="90" t="s">
        <v>132</v>
      </c>
      <c r="NOF45" s="90" t="s">
        <v>132</v>
      </c>
      <c r="NOG45" s="90" t="s">
        <v>132</v>
      </c>
      <c r="NOH45" s="90" t="s">
        <v>132</v>
      </c>
      <c r="NOI45" s="90" t="s">
        <v>132</v>
      </c>
      <c r="NOJ45" s="90" t="s">
        <v>132</v>
      </c>
      <c r="NOK45" s="90" t="s">
        <v>132</v>
      </c>
      <c r="NOL45" s="90" t="s">
        <v>132</v>
      </c>
      <c r="NOM45" s="90" t="s">
        <v>132</v>
      </c>
      <c r="NON45" s="90" t="s">
        <v>132</v>
      </c>
      <c r="NOO45" s="90" t="s">
        <v>132</v>
      </c>
      <c r="NOP45" s="90" t="s">
        <v>132</v>
      </c>
      <c r="NOQ45" s="90" t="s">
        <v>132</v>
      </c>
      <c r="NOR45" s="90" t="s">
        <v>132</v>
      </c>
      <c r="NOS45" s="90" t="s">
        <v>132</v>
      </c>
      <c r="NOT45" s="90" t="s">
        <v>132</v>
      </c>
      <c r="NOU45" s="90" t="s">
        <v>132</v>
      </c>
      <c r="NOV45" s="90" t="s">
        <v>132</v>
      </c>
      <c r="NOW45" s="90" t="s">
        <v>132</v>
      </c>
      <c r="NOX45" s="90" t="s">
        <v>132</v>
      </c>
      <c r="NOY45" s="90" t="s">
        <v>132</v>
      </c>
      <c r="NOZ45" s="90" t="s">
        <v>132</v>
      </c>
      <c r="NPA45" s="90" t="s">
        <v>132</v>
      </c>
      <c r="NPB45" s="90" t="s">
        <v>132</v>
      </c>
      <c r="NPC45" s="90" t="s">
        <v>132</v>
      </c>
      <c r="NPD45" s="90" t="s">
        <v>132</v>
      </c>
      <c r="NPE45" s="90" t="s">
        <v>132</v>
      </c>
      <c r="NPF45" s="90" t="s">
        <v>132</v>
      </c>
      <c r="NPG45" s="90" t="s">
        <v>132</v>
      </c>
      <c r="NPH45" s="90" t="s">
        <v>132</v>
      </c>
      <c r="NPI45" s="90" t="s">
        <v>132</v>
      </c>
      <c r="NPJ45" s="90" t="s">
        <v>132</v>
      </c>
      <c r="NPK45" s="90" t="s">
        <v>132</v>
      </c>
      <c r="NPL45" s="90" t="s">
        <v>132</v>
      </c>
      <c r="NPM45" s="90" t="s">
        <v>132</v>
      </c>
      <c r="NPN45" s="90" t="s">
        <v>132</v>
      </c>
      <c r="NPO45" s="90" t="s">
        <v>132</v>
      </c>
      <c r="NPP45" s="90" t="s">
        <v>132</v>
      </c>
      <c r="NPQ45" s="90" t="s">
        <v>132</v>
      </c>
      <c r="NPR45" s="90" t="s">
        <v>132</v>
      </c>
      <c r="NPS45" s="90" t="s">
        <v>132</v>
      </c>
      <c r="NPT45" s="90" t="s">
        <v>132</v>
      </c>
      <c r="NPU45" s="90" t="s">
        <v>132</v>
      </c>
      <c r="NPV45" s="90" t="s">
        <v>132</v>
      </c>
      <c r="NPW45" s="90" t="s">
        <v>132</v>
      </c>
      <c r="NPX45" s="90" t="s">
        <v>132</v>
      </c>
      <c r="NPY45" s="90" t="s">
        <v>132</v>
      </c>
      <c r="NPZ45" s="90" t="s">
        <v>132</v>
      </c>
      <c r="NQA45" s="90" t="s">
        <v>132</v>
      </c>
      <c r="NQB45" s="90" t="s">
        <v>132</v>
      </c>
      <c r="NQC45" s="90" t="s">
        <v>132</v>
      </c>
      <c r="NQD45" s="90" t="s">
        <v>132</v>
      </c>
      <c r="NQE45" s="90" t="s">
        <v>132</v>
      </c>
      <c r="NQF45" s="90" t="s">
        <v>132</v>
      </c>
      <c r="NQG45" s="90" t="s">
        <v>132</v>
      </c>
      <c r="NQH45" s="90" t="s">
        <v>132</v>
      </c>
      <c r="NQI45" s="90" t="s">
        <v>132</v>
      </c>
      <c r="NQJ45" s="90" t="s">
        <v>132</v>
      </c>
      <c r="NQK45" s="90" t="s">
        <v>132</v>
      </c>
      <c r="NQL45" s="90" t="s">
        <v>132</v>
      </c>
      <c r="NQM45" s="90" t="s">
        <v>132</v>
      </c>
      <c r="NQN45" s="90" t="s">
        <v>132</v>
      </c>
      <c r="NQO45" s="90" t="s">
        <v>132</v>
      </c>
      <c r="NQP45" s="90" t="s">
        <v>132</v>
      </c>
      <c r="NQQ45" s="90" t="s">
        <v>132</v>
      </c>
      <c r="NQR45" s="90" t="s">
        <v>132</v>
      </c>
      <c r="NQS45" s="90" t="s">
        <v>132</v>
      </c>
      <c r="NQT45" s="90" t="s">
        <v>132</v>
      </c>
      <c r="NQU45" s="90" t="s">
        <v>132</v>
      </c>
      <c r="NQV45" s="90" t="s">
        <v>132</v>
      </c>
      <c r="NQW45" s="90" t="s">
        <v>132</v>
      </c>
      <c r="NQX45" s="90" t="s">
        <v>132</v>
      </c>
      <c r="NQY45" s="90" t="s">
        <v>132</v>
      </c>
      <c r="NQZ45" s="90" t="s">
        <v>132</v>
      </c>
      <c r="NRA45" s="90" t="s">
        <v>132</v>
      </c>
      <c r="NRB45" s="90" t="s">
        <v>132</v>
      </c>
      <c r="NRC45" s="90" t="s">
        <v>132</v>
      </c>
      <c r="NRD45" s="90" t="s">
        <v>132</v>
      </c>
      <c r="NRE45" s="90" t="s">
        <v>132</v>
      </c>
      <c r="NRF45" s="90" t="s">
        <v>132</v>
      </c>
      <c r="NRG45" s="90" t="s">
        <v>132</v>
      </c>
      <c r="NRH45" s="90" t="s">
        <v>132</v>
      </c>
      <c r="NRI45" s="90" t="s">
        <v>132</v>
      </c>
      <c r="NRJ45" s="90" t="s">
        <v>132</v>
      </c>
      <c r="NRK45" s="90" t="s">
        <v>132</v>
      </c>
      <c r="NRL45" s="90" t="s">
        <v>132</v>
      </c>
      <c r="NRM45" s="90" t="s">
        <v>132</v>
      </c>
      <c r="NRN45" s="90" t="s">
        <v>132</v>
      </c>
      <c r="NRO45" s="90" t="s">
        <v>132</v>
      </c>
      <c r="NRP45" s="90" t="s">
        <v>132</v>
      </c>
      <c r="NRQ45" s="90" t="s">
        <v>132</v>
      </c>
      <c r="NRR45" s="90" t="s">
        <v>132</v>
      </c>
      <c r="NRS45" s="90" t="s">
        <v>132</v>
      </c>
      <c r="NRT45" s="90" t="s">
        <v>132</v>
      </c>
      <c r="NRU45" s="90" t="s">
        <v>132</v>
      </c>
      <c r="NRV45" s="90" t="s">
        <v>132</v>
      </c>
      <c r="NRW45" s="90" t="s">
        <v>132</v>
      </c>
      <c r="NRX45" s="90" t="s">
        <v>132</v>
      </c>
      <c r="NRY45" s="90" t="s">
        <v>132</v>
      </c>
      <c r="NRZ45" s="90" t="s">
        <v>132</v>
      </c>
      <c r="NSA45" s="90" t="s">
        <v>132</v>
      </c>
      <c r="NSB45" s="90" t="s">
        <v>132</v>
      </c>
      <c r="NSC45" s="90" t="s">
        <v>132</v>
      </c>
      <c r="NSD45" s="90" t="s">
        <v>132</v>
      </c>
      <c r="NSE45" s="90" t="s">
        <v>132</v>
      </c>
      <c r="NSF45" s="90" t="s">
        <v>132</v>
      </c>
      <c r="NSG45" s="90" t="s">
        <v>132</v>
      </c>
      <c r="NSH45" s="90" t="s">
        <v>132</v>
      </c>
      <c r="NSI45" s="90" t="s">
        <v>132</v>
      </c>
      <c r="NSJ45" s="90" t="s">
        <v>132</v>
      </c>
      <c r="NSK45" s="90" t="s">
        <v>132</v>
      </c>
      <c r="NSL45" s="90" t="s">
        <v>132</v>
      </c>
      <c r="NSM45" s="90" t="s">
        <v>132</v>
      </c>
      <c r="NSN45" s="90" t="s">
        <v>132</v>
      </c>
      <c r="NSO45" s="90" t="s">
        <v>132</v>
      </c>
      <c r="NSP45" s="90" t="s">
        <v>132</v>
      </c>
      <c r="NSQ45" s="90" t="s">
        <v>132</v>
      </c>
      <c r="NSR45" s="90" t="s">
        <v>132</v>
      </c>
      <c r="NSS45" s="90" t="s">
        <v>132</v>
      </c>
      <c r="NST45" s="90" t="s">
        <v>132</v>
      </c>
      <c r="NSU45" s="90" t="s">
        <v>132</v>
      </c>
      <c r="NSV45" s="90" t="s">
        <v>132</v>
      </c>
      <c r="NSW45" s="90" t="s">
        <v>132</v>
      </c>
      <c r="NSX45" s="90" t="s">
        <v>132</v>
      </c>
      <c r="NSY45" s="90" t="s">
        <v>132</v>
      </c>
      <c r="NSZ45" s="90" t="s">
        <v>132</v>
      </c>
      <c r="NTA45" s="90" t="s">
        <v>132</v>
      </c>
      <c r="NTB45" s="90" t="s">
        <v>132</v>
      </c>
      <c r="NTC45" s="90" t="s">
        <v>132</v>
      </c>
      <c r="NTD45" s="90" t="s">
        <v>132</v>
      </c>
      <c r="NTE45" s="90" t="s">
        <v>132</v>
      </c>
      <c r="NTF45" s="90" t="s">
        <v>132</v>
      </c>
      <c r="NTG45" s="90" t="s">
        <v>132</v>
      </c>
      <c r="NTH45" s="90" t="s">
        <v>132</v>
      </c>
      <c r="NTI45" s="90" t="s">
        <v>132</v>
      </c>
      <c r="NTJ45" s="90" t="s">
        <v>132</v>
      </c>
      <c r="NTK45" s="90" t="s">
        <v>132</v>
      </c>
      <c r="NTL45" s="90" t="s">
        <v>132</v>
      </c>
      <c r="NTM45" s="90" t="s">
        <v>132</v>
      </c>
      <c r="NTN45" s="90" t="s">
        <v>132</v>
      </c>
      <c r="NTO45" s="90" t="s">
        <v>132</v>
      </c>
      <c r="NTP45" s="90" t="s">
        <v>132</v>
      </c>
      <c r="NTQ45" s="90" t="s">
        <v>132</v>
      </c>
      <c r="NTR45" s="90" t="s">
        <v>132</v>
      </c>
      <c r="NTS45" s="90" t="s">
        <v>132</v>
      </c>
      <c r="NTT45" s="90" t="s">
        <v>132</v>
      </c>
      <c r="NTU45" s="90" t="s">
        <v>132</v>
      </c>
      <c r="NTV45" s="90" t="s">
        <v>132</v>
      </c>
      <c r="NTW45" s="90" t="s">
        <v>132</v>
      </c>
      <c r="NTX45" s="90" t="s">
        <v>132</v>
      </c>
      <c r="NTY45" s="90" t="s">
        <v>132</v>
      </c>
      <c r="NTZ45" s="90" t="s">
        <v>132</v>
      </c>
      <c r="NUA45" s="90" t="s">
        <v>132</v>
      </c>
      <c r="NUB45" s="90" t="s">
        <v>132</v>
      </c>
      <c r="NUC45" s="90" t="s">
        <v>132</v>
      </c>
      <c r="NUD45" s="90" t="s">
        <v>132</v>
      </c>
      <c r="NUE45" s="90" t="s">
        <v>132</v>
      </c>
      <c r="NUF45" s="90" t="s">
        <v>132</v>
      </c>
      <c r="NUG45" s="90" t="s">
        <v>132</v>
      </c>
      <c r="NUH45" s="90" t="s">
        <v>132</v>
      </c>
      <c r="NUI45" s="90" t="s">
        <v>132</v>
      </c>
      <c r="NUJ45" s="90" t="s">
        <v>132</v>
      </c>
      <c r="NUK45" s="90" t="s">
        <v>132</v>
      </c>
      <c r="NUL45" s="90" t="s">
        <v>132</v>
      </c>
      <c r="NUM45" s="90" t="s">
        <v>132</v>
      </c>
      <c r="NUN45" s="90" t="s">
        <v>132</v>
      </c>
      <c r="NUO45" s="90" t="s">
        <v>132</v>
      </c>
      <c r="NUP45" s="90" t="s">
        <v>132</v>
      </c>
      <c r="NUQ45" s="90" t="s">
        <v>132</v>
      </c>
      <c r="NUR45" s="90" t="s">
        <v>132</v>
      </c>
      <c r="NUS45" s="90" t="s">
        <v>132</v>
      </c>
      <c r="NUT45" s="90" t="s">
        <v>132</v>
      </c>
      <c r="NUU45" s="90" t="s">
        <v>132</v>
      </c>
      <c r="NUV45" s="90" t="s">
        <v>132</v>
      </c>
      <c r="NUW45" s="90" t="s">
        <v>132</v>
      </c>
      <c r="NUX45" s="90" t="s">
        <v>132</v>
      </c>
      <c r="NUY45" s="90" t="s">
        <v>132</v>
      </c>
      <c r="NUZ45" s="90" t="s">
        <v>132</v>
      </c>
      <c r="NVA45" s="90" t="s">
        <v>132</v>
      </c>
      <c r="NVB45" s="90" t="s">
        <v>132</v>
      </c>
      <c r="NVC45" s="90" t="s">
        <v>132</v>
      </c>
      <c r="NVD45" s="90" t="s">
        <v>132</v>
      </c>
      <c r="NVE45" s="90" t="s">
        <v>132</v>
      </c>
      <c r="NVF45" s="90" t="s">
        <v>132</v>
      </c>
      <c r="NVG45" s="90" t="s">
        <v>132</v>
      </c>
      <c r="NVH45" s="90" t="s">
        <v>132</v>
      </c>
      <c r="NVI45" s="90" t="s">
        <v>132</v>
      </c>
      <c r="NVJ45" s="90" t="s">
        <v>132</v>
      </c>
      <c r="NVK45" s="90" t="s">
        <v>132</v>
      </c>
      <c r="NVL45" s="90" t="s">
        <v>132</v>
      </c>
      <c r="NVM45" s="90" t="s">
        <v>132</v>
      </c>
      <c r="NVN45" s="90" t="s">
        <v>132</v>
      </c>
      <c r="NVO45" s="90" t="s">
        <v>132</v>
      </c>
      <c r="NVP45" s="90" t="s">
        <v>132</v>
      </c>
      <c r="NVQ45" s="90" t="s">
        <v>132</v>
      </c>
      <c r="NVR45" s="90" t="s">
        <v>132</v>
      </c>
      <c r="NVS45" s="90" t="s">
        <v>132</v>
      </c>
      <c r="NVT45" s="90" t="s">
        <v>132</v>
      </c>
      <c r="NVU45" s="90" t="s">
        <v>132</v>
      </c>
      <c r="NVV45" s="90" t="s">
        <v>132</v>
      </c>
      <c r="NVW45" s="90" t="s">
        <v>132</v>
      </c>
      <c r="NVX45" s="90" t="s">
        <v>132</v>
      </c>
      <c r="NVY45" s="90" t="s">
        <v>132</v>
      </c>
      <c r="NVZ45" s="90" t="s">
        <v>132</v>
      </c>
      <c r="NWA45" s="90" t="s">
        <v>132</v>
      </c>
      <c r="NWB45" s="90" t="s">
        <v>132</v>
      </c>
      <c r="NWC45" s="90" t="s">
        <v>132</v>
      </c>
      <c r="NWD45" s="90" t="s">
        <v>132</v>
      </c>
      <c r="NWE45" s="90" t="s">
        <v>132</v>
      </c>
      <c r="NWF45" s="90" t="s">
        <v>132</v>
      </c>
      <c r="NWG45" s="90" t="s">
        <v>132</v>
      </c>
      <c r="NWH45" s="90" t="s">
        <v>132</v>
      </c>
      <c r="NWI45" s="90" t="s">
        <v>132</v>
      </c>
      <c r="NWJ45" s="90" t="s">
        <v>132</v>
      </c>
      <c r="NWK45" s="90" t="s">
        <v>132</v>
      </c>
      <c r="NWL45" s="90" t="s">
        <v>132</v>
      </c>
      <c r="NWM45" s="90" t="s">
        <v>132</v>
      </c>
      <c r="NWN45" s="90" t="s">
        <v>132</v>
      </c>
      <c r="NWO45" s="90" t="s">
        <v>132</v>
      </c>
      <c r="NWP45" s="90" t="s">
        <v>132</v>
      </c>
      <c r="NWQ45" s="90" t="s">
        <v>132</v>
      </c>
      <c r="NWR45" s="90" t="s">
        <v>132</v>
      </c>
      <c r="NWS45" s="90" t="s">
        <v>132</v>
      </c>
      <c r="NWT45" s="90" t="s">
        <v>132</v>
      </c>
      <c r="NWU45" s="90" t="s">
        <v>132</v>
      </c>
      <c r="NWV45" s="90" t="s">
        <v>132</v>
      </c>
      <c r="NWW45" s="90" t="s">
        <v>132</v>
      </c>
      <c r="NWX45" s="90" t="s">
        <v>132</v>
      </c>
      <c r="NWY45" s="90" t="s">
        <v>132</v>
      </c>
      <c r="NWZ45" s="90" t="s">
        <v>132</v>
      </c>
      <c r="NXA45" s="90" t="s">
        <v>132</v>
      </c>
      <c r="NXB45" s="90" t="s">
        <v>132</v>
      </c>
      <c r="NXC45" s="90" t="s">
        <v>132</v>
      </c>
      <c r="NXD45" s="90" t="s">
        <v>132</v>
      </c>
      <c r="NXE45" s="90" t="s">
        <v>132</v>
      </c>
      <c r="NXF45" s="90" t="s">
        <v>132</v>
      </c>
      <c r="NXG45" s="90" t="s">
        <v>132</v>
      </c>
      <c r="NXH45" s="90" t="s">
        <v>132</v>
      </c>
      <c r="NXI45" s="90" t="s">
        <v>132</v>
      </c>
      <c r="NXJ45" s="90" t="s">
        <v>132</v>
      </c>
      <c r="NXK45" s="90" t="s">
        <v>132</v>
      </c>
      <c r="NXL45" s="90" t="s">
        <v>132</v>
      </c>
      <c r="NXM45" s="90" t="s">
        <v>132</v>
      </c>
      <c r="NXN45" s="90" t="s">
        <v>132</v>
      </c>
      <c r="NXO45" s="90" t="s">
        <v>132</v>
      </c>
      <c r="NXP45" s="90" t="s">
        <v>132</v>
      </c>
      <c r="NXQ45" s="90" t="s">
        <v>132</v>
      </c>
      <c r="NXR45" s="90" t="s">
        <v>132</v>
      </c>
      <c r="NXS45" s="90" t="s">
        <v>132</v>
      </c>
      <c r="NXT45" s="90" t="s">
        <v>132</v>
      </c>
      <c r="NXU45" s="90" t="s">
        <v>132</v>
      </c>
      <c r="NXV45" s="90" t="s">
        <v>132</v>
      </c>
      <c r="NXW45" s="90" t="s">
        <v>132</v>
      </c>
      <c r="NXX45" s="90" t="s">
        <v>132</v>
      </c>
      <c r="NXY45" s="90" t="s">
        <v>132</v>
      </c>
      <c r="NXZ45" s="90" t="s">
        <v>132</v>
      </c>
      <c r="NYA45" s="90" t="s">
        <v>132</v>
      </c>
      <c r="NYB45" s="90" t="s">
        <v>132</v>
      </c>
      <c r="NYC45" s="90" t="s">
        <v>132</v>
      </c>
      <c r="NYD45" s="90" t="s">
        <v>132</v>
      </c>
      <c r="NYE45" s="90" t="s">
        <v>132</v>
      </c>
      <c r="NYF45" s="90" t="s">
        <v>132</v>
      </c>
      <c r="NYG45" s="90" t="s">
        <v>132</v>
      </c>
      <c r="NYH45" s="90" t="s">
        <v>132</v>
      </c>
      <c r="NYI45" s="90" t="s">
        <v>132</v>
      </c>
      <c r="NYJ45" s="90" t="s">
        <v>132</v>
      </c>
      <c r="NYK45" s="90" t="s">
        <v>132</v>
      </c>
      <c r="NYL45" s="90" t="s">
        <v>132</v>
      </c>
      <c r="NYM45" s="90" t="s">
        <v>132</v>
      </c>
      <c r="NYN45" s="90" t="s">
        <v>132</v>
      </c>
      <c r="NYO45" s="90" t="s">
        <v>132</v>
      </c>
      <c r="NYP45" s="90" t="s">
        <v>132</v>
      </c>
      <c r="NYQ45" s="90" t="s">
        <v>132</v>
      </c>
      <c r="NYR45" s="90" t="s">
        <v>132</v>
      </c>
      <c r="NYS45" s="90" t="s">
        <v>132</v>
      </c>
      <c r="NYT45" s="90" t="s">
        <v>132</v>
      </c>
      <c r="NYU45" s="90" t="s">
        <v>132</v>
      </c>
      <c r="NYV45" s="90" t="s">
        <v>132</v>
      </c>
      <c r="NYW45" s="90" t="s">
        <v>132</v>
      </c>
      <c r="NYX45" s="90" t="s">
        <v>132</v>
      </c>
      <c r="NYY45" s="90" t="s">
        <v>132</v>
      </c>
      <c r="NYZ45" s="90" t="s">
        <v>132</v>
      </c>
      <c r="NZA45" s="90" t="s">
        <v>132</v>
      </c>
      <c r="NZB45" s="90" t="s">
        <v>132</v>
      </c>
      <c r="NZC45" s="90" t="s">
        <v>132</v>
      </c>
      <c r="NZD45" s="90" t="s">
        <v>132</v>
      </c>
      <c r="NZE45" s="90" t="s">
        <v>132</v>
      </c>
      <c r="NZF45" s="90" t="s">
        <v>132</v>
      </c>
      <c r="NZG45" s="90" t="s">
        <v>132</v>
      </c>
      <c r="NZH45" s="90" t="s">
        <v>132</v>
      </c>
      <c r="NZI45" s="90" t="s">
        <v>132</v>
      </c>
      <c r="NZJ45" s="90" t="s">
        <v>132</v>
      </c>
      <c r="NZK45" s="90" t="s">
        <v>132</v>
      </c>
      <c r="NZL45" s="90" t="s">
        <v>132</v>
      </c>
      <c r="NZM45" s="90" t="s">
        <v>132</v>
      </c>
      <c r="NZN45" s="90" t="s">
        <v>132</v>
      </c>
      <c r="NZO45" s="90" t="s">
        <v>132</v>
      </c>
      <c r="NZP45" s="90" t="s">
        <v>132</v>
      </c>
      <c r="NZQ45" s="90" t="s">
        <v>132</v>
      </c>
      <c r="NZR45" s="90" t="s">
        <v>132</v>
      </c>
      <c r="NZS45" s="90" t="s">
        <v>132</v>
      </c>
      <c r="NZT45" s="90" t="s">
        <v>132</v>
      </c>
      <c r="NZU45" s="90" t="s">
        <v>132</v>
      </c>
      <c r="NZV45" s="90" t="s">
        <v>132</v>
      </c>
      <c r="NZW45" s="90" t="s">
        <v>132</v>
      </c>
      <c r="NZX45" s="90" t="s">
        <v>132</v>
      </c>
      <c r="NZY45" s="90" t="s">
        <v>132</v>
      </c>
      <c r="NZZ45" s="90" t="s">
        <v>132</v>
      </c>
      <c r="OAA45" s="90" t="s">
        <v>132</v>
      </c>
      <c r="OAB45" s="90" t="s">
        <v>132</v>
      </c>
      <c r="OAC45" s="90" t="s">
        <v>132</v>
      </c>
      <c r="OAD45" s="90" t="s">
        <v>132</v>
      </c>
      <c r="OAE45" s="90" t="s">
        <v>132</v>
      </c>
      <c r="OAF45" s="90" t="s">
        <v>132</v>
      </c>
      <c r="OAG45" s="90" t="s">
        <v>132</v>
      </c>
      <c r="OAH45" s="90" t="s">
        <v>132</v>
      </c>
      <c r="OAI45" s="90" t="s">
        <v>132</v>
      </c>
      <c r="OAJ45" s="90" t="s">
        <v>132</v>
      </c>
      <c r="OAK45" s="90" t="s">
        <v>132</v>
      </c>
      <c r="OAL45" s="90" t="s">
        <v>132</v>
      </c>
      <c r="OAM45" s="90" t="s">
        <v>132</v>
      </c>
      <c r="OAN45" s="90" t="s">
        <v>132</v>
      </c>
      <c r="OAO45" s="90" t="s">
        <v>132</v>
      </c>
      <c r="OAP45" s="90" t="s">
        <v>132</v>
      </c>
      <c r="OAQ45" s="90" t="s">
        <v>132</v>
      </c>
      <c r="OAR45" s="90" t="s">
        <v>132</v>
      </c>
      <c r="OAS45" s="90" t="s">
        <v>132</v>
      </c>
      <c r="OAT45" s="90" t="s">
        <v>132</v>
      </c>
      <c r="OAU45" s="90" t="s">
        <v>132</v>
      </c>
      <c r="OAV45" s="90" t="s">
        <v>132</v>
      </c>
      <c r="OAW45" s="90" t="s">
        <v>132</v>
      </c>
      <c r="OAX45" s="90" t="s">
        <v>132</v>
      </c>
      <c r="OAY45" s="90" t="s">
        <v>132</v>
      </c>
      <c r="OAZ45" s="90" t="s">
        <v>132</v>
      </c>
      <c r="OBA45" s="90" t="s">
        <v>132</v>
      </c>
      <c r="OBB45" s="90" t="s">
        <v>132</v>
      </c>
      <c r="OBC45" s="90" t="s">
        <v>132</v>
      </c>
      <c r="OBD45" s="90" t="s">
        <v>132</v>
      </c>
      <c r="OBE45" s="90" t="s">
        <v>132</v>
      </c>
      <c r="OBF45" s="90" t="s">
        <v>132</v>
      </c>
      <c r="OBG45" s="90" t="s">
        <v>132</v>
      </c>
      <c r="OBH45" s="90" t="s">
        <v>132</v>
      </c>
      <c r="OBI45" s="90" t="s">
        <v>132</v>
      </c>
      <c r="OBJ45" s="90" t="s">
        <v>132</v>
      </c>
      <c r="OBK45" s="90" t="s">
        <v>132</v>
      </c>
      <c r="OBL45" s="90" t="s">
        <v>132</v>
      </c>
      <c r="OBM45" s="90" t="s">
        <v>132</v>
      </c>
      <c r="OBN45" s="90" t="s">
        <v>132</v>
      </c>
      <c r="OBO45" s="90" t="s">
        <v>132</v>
      </c>
      <c r="OBP45" s="90" t="s">
        <v>132</v>
      </c>
      <c r="OBQ45" s="90" t="s">
        <v>132</v>
      </c>
      <c r="OBR45" s="90" t="s">
        <v>132</v>
      </c>
      <c r="OBS45" s="90" t="s">
        <v>132</v>
      </c>
      <c r="OBT45" s="90" t="s">
        <v>132</v>
      </c>
      <c r="OBU45" s="90" t="s">
        <v>132</v>
      </c>
      <c r="OBV45" s="90" t="s">
        <v>132</v>
      </c>
      <c r="OBW45" s="90" t="s">
        <v>132</v>
      </c>
      <c r="OBX45" s="90" t="s">
        <v>132</v>
      </c>
      <c r="OBY45" s="90" t="s">
        <v>132</v>
      </c>
      <c r="OBZ45" s="90" t="s">
        <v>132</v>
      </c>
      <c r="OCA45" s="90" t="s">
        <v>132</v>
      </c>
      <c r="OCB45" s="90" t="s">
        <v>132</v>
      </c>
      <c r="OCC45" s="90" t="s">
        <v>132</v>
      </c>
      <c r="OCD45" s="90" t="s">
        <v>132</v>
      </c>
      <c r="OCE45" s="90" t="s">
        <v>132</v>
      </c>
      <c r="OCF45" s="90" t="s">
        <v>132</v>
      </c>
      <c r="OCG45" s="90" t="s">
        <v>132</v>
      </c>
      <c r="OCH45" s="90" t="s">
        <v>132</v>
      </c>
      <c r="OCI45" s="90" t="s">
        <v>132</v>
      </c>
      <c r="OCJ45" s="90" t="s">
        <v>132</v>
      </c>
      <c r="OCK45" s="90" t="s">
        <v>132</v>
      </c>
      <c r="OCL45" s="90" t="s">
        <v>132</v>
      </c>
      <c r="OCM45" s="90" t="s">
        <v>132</v>
      </c>
      <c r="OCN45" s="90" t="s">
        <v>132</v>
      </c>
      <c r="OCO45" s="90" t="s">
        <v>132</v>
      </c>
      <c r="OCP45" s="90" t="s">
        <v>132</v>
      </c>
      <c r="OCQ45" s="90" t="s">
        <v>132</v>
      </c>
      <c r="OCR45" s="90" t="s">
        <v>132</v>
      </c>
      <c r="OCS45" s="90" t="s">
        <v>132</v>
      </c>
      <c r="OCT45" s="90" t="s">
        <v>132</v>
      </c>
      <c r="OCU45" s="90" t="s">
        <v>132</v>
      </c>
      <c r="OCV45" s="90" t="s">
        <v>132</v>
      </c>
      <c r="OCW45" s="90" t="s">
        <v>132</v>
      </c>
      <c r="OCX45" s="90" t="s">
        <v>132</v>
      </c>
      <c r="OCY45" s="90" t="s">
        <v>132</v>
      </c>
      <c r="OCZ45" s="90" t="s">
        <v>132</v>
      </c>
      <c r="ODA45" s="90" t="s">
        <v>132</v>
      </c>
      <c r="ODB45" s="90" t="s">
        <v>132</v>
      </c>
      <c r="ODC45" s="90" t="s">
        <v>132</v>
      </c>
      <c r="ODD45" s="90" t="s">
        <v>132</v>
      </c>
      <c r="ODE45" s="90" t="s">
        <v>132</v>
      </c>
      <c r="ODF45" s="90" t="s">
        <v>132</v>
      </c>
      <c r="ODG45" s="90" t="s">
        <v>132</v>
      </c>
      <c r="ODH45" s="90" t="s">
        <v>132</v>
      </c>
      <c r="ODI45" s="90" t="s">
        <v>132</v>
      </c>
      <c r="ODJ45" s="90" t="s">
        <v>132</v>
      </c>
      <c r="ODK45" s="90" t="s">
        <v>132</v>
      </c>
      <c r="ODL45" s="90" t="s">
        <v>132</v>
      </c>
      <c r="ODM45" s="90" t="s">
        <v>132</v>
      </c>
      <c r="ODN45" s="90" t="s">
        <v>132</v>
      </c>
      <c r="ODO45" s="90" t="s">
        <v>132</v>
      </c>
      <c r="ODP45" s="90" t="s">
        <v>132</v>
      </c>
      <c r="ODQ45" s="90" t="s">
        <v>132</v>
      </c>
      <c r="ODR45" s="90" t="s">
        <v>132</v>
      </c>
      <c r="ODS45" s="90" t="s">
        <v>132</v>
      </c>
      <c r="ODT45" s="90" t="s">
        <v>132</v>
      </c>
      <c r="ODU45" s="90" t="s">
        <v>132</v>
      </c>
      <c r="ODV45" s="90" t="s">
        <v>132</v>
      </c>
      <c r="ODW45" s="90" t="s">
        <v>132</v>
      </c>
      <c r="ODX45" s="90" t="s">
        <v>132</v>
      </c>
      <c r="ODY45" s="90" t="s">
        <v>132</v>
      </c>
      <c r="ODZ45" s="90" t="s">
        <v>132</v>
      </c>
      <c r="OEA45" s="90" t="s">
        <v>132</v>
      </c>
      <c r="OEB45" s="90" t="s">
        <v>132</v>
      </c>
      <c r="OEC45" s="90" t="s">
        <v>132</v>
      </c>
      <c r="OED45" s="90" t="s">
        <v>132</v>
      </c>
      <c r="OEE45" s="90" t="s">
        <v>132</v>
      </c>
      <c r="OEF45" s="90" t="s">
        <v>132</v>
      </c>
      <c r="OEG45" s="90" t="s">
        <v>132</v>
      </c>
      <c r="OEH45" s="90" t="s">
        <v>132</v>
      </c>
      <c r="OEI45" s="90" t="s">
        <v>132</v>
      </c>
      <c r="OEJ45" s="90" t="s">
        <v>132</v>
      </c>
      <c r="OEK45" s="90" t="s">
        <v>132</v>
      </c>
      <c r="OEL45" s="90" t="s">
        <v>132</v>
      </c>
      <c r="OEM45" s="90" t="s">
        <v>132</v>
      </c>
      <c r="OEN45" s="90" t="s">
        <v>132</v>
      </c>
      <c r="OEO45" s="90" t="s">
        <v>132</v>
      </c>
      <c r="OEP45" s="90" t="s">
        <v>132</v>
      </c>
      <c r="OEQ45" s="90" t="s">
        <v>132</v>
      </c>
      <c r="OER45" s="90" t="s">
        <v>132</v>
      </c>
      <c r="OES45" s="90" t="s">
        <v>132</v>
      </c>
      <c r="OET45" s="90" t="s">
        <v>132</v>
      </c>
      <c r="OEU45" s="90" t="s">
        <v>132</v>
      </c>
      <c r="OEV45" s="90" t="s">
        <v>132</v>
      </c>
      <c r="OEW45" s="90" t="s">
        <v>132</v>
      </c>
      <c r="OEX45" s="90" t="s">
        <v>132</v>
      </c>
      <c r="OEY45" s="90" t="s">
        <v>132</v>
      </c>
      <c r="OEZ45" s="90" t="s">
        <v>132</v>
      </c>
      <c r="OFA45" s="90" t="s">
        <v>132</v>
      </c>
      <c r="OFB45" s="90" t="s">
        <v>132</v>
      </c>
      <c r="OFC45" s="90" t="s">
        <v>132</v>
      </c>
      <c r="OFD45" s="90" t="s">
        <v>132</v>
      </c>
      <c r="OFE45" s="90" t="s">
        <v>132</v>
      </c>
      <c r="OFF45" s="90" t="s">
        <v>132</v>
      </c>
      <c r="OFG45" s="90" t="s">
        <v>132</v>
      </c>
      <c r="OFH45" s="90" t="s">
        <v>132</v>
      </c>
      <c r="OFI45" s="90" t="s">
        <v>132</v>
      </c>
      <c r="OFJ45" s="90" t="s">
        <v>132</v>
      </c>
      <c r="OFK45" s="90" t="s">
        <v>132</v>
      </c>
      <c r="OFL45" s="90" t="s">
        <v>132</v>
      </c>
      <c r="OFM45" s="90" t="s">
        <v>132</v>
      </c>
      <c r="OFN45" s="90" t="s">
        <v>132</v>
      </c>
      <c r="OFO45" s="90" t="s">
        <v>132</v>
      </c>
      <c r="OFP45" s="90" t="s">
        <v>132</v>
      </c>
      <c r="OFQ45" s="90" t="s">
        <v>132</v>
      </c>
      <c r="OFR45" s="90" t="s">
        <v>132</v>
      </c>
      <c r="OFS45" s="90" t="s">
        <v>132</v>
      </c>
      <c r="OFT45" s="90" t="s">
        <v>132</v>
      </c>
      <c r="OFU45" s="90" t="s">
        <v>132</v>
      </c>
      <c r="OFV45" s="90" t="s">
        <v>132</v>
      </c>
      <c r="OFW45" s="90" t="s">
        <v>132</v>
      </c>
      <c r="OFX45" s="90" t="s">
        <v>132</v>
      </c>
      <c r="OFY45" s="90" t="s">
        <v>132</v>
      </c>
      <c r="OFZ45" s="90" t="s">
        <v>132</v>
      </c>
      <c r="OGA45" s="90" t="s">
        <v>132</v>
      </c>
      <c r="OGB45" s="90" t="s">
        <v>132</v>
      </c>
      <c r="OGC45" s="90" t="s">
        <v>132</v>
      </c>
      <c r="OGD45" s="90" t="s">
        <v>132</v>
      </c>
      <c r="OGE45" s="90" t="s">
        <v>132</v>
      </c>
      <c r="OGF45" s="90" t="s">
        <v>132</v>
      </c>
      <c r="OGG45" s="90" t="s">
        <v>132</v>
      </c>
      <c r="OGH45" s="90" t="s">
        <v>132</v>
      </c>
      <c r="OGI45" s="90" t="s">
        <v>132</v>
      </c>
      <c r="OGJ45" s="90" t="s">
        <v>132</v>
      </c>
      <c r="OGK45" s="90" t="s">
        <v>132</v>
      </c>
      <c r="OGL45" s="90" t="s">
        <v>132</v>
      </c>
      <c r="OGM45" s="90" t="s">
        <v>132</v>
      </c>
      <c r="OGN45" s="90" t="s">
        <v>132</v>
      </c>
      <c r="OGO45" s="90" t="s">
        <v>132</v>
      </c>
      <c r="OGP45" s="90" t="s">
        <v>132</v>
      </c>
      <c r="OGQ45" s="90" t="s">
        <v>132</v>
      </c>
      <c r="OGR45" s="90" t="s">
        <v>132</v>
      </c>
      <c r="OGS45" s="90" t="s">
        <v>132</v>
      </c>
      <c r="OGT45" s="90" t="s">
        <v>132</v>
      </c>
      <c r="OGU45" s="90" t="s">
        <v>132</v>
      </c>
      <c r="OGV45" s="90" t="s">
        <v>132</v>
      </c>
      <c r="OGW45" s="90" t="s">
        <v>132</v>
      </c>
      <c r="OGX45" s="90" t="s">
        <v>132</v>
      </c>
      <c r="OGY45" s="90" t="s">
        <v>132</v>
      </c>
      <c r="OGZ45" s="90" t="s">
        <v>132</v>
      </c>
      <c r="OHA45" s="90" t="s">
        <v>132</v>
      </c>
      <c r="OHB45" s="90" t="s">
        <v>132</v>
      </c>
      <c r="OHC45" s="90" t="s">
        <v>132</v>
      </c>
      <c r="OHD45" s="90" t="s">
        <v>132</v>
      </c>
      <c r="OHE45" s="90" t="s">
        <v>132</v>
      </c>
      <c r="OHF45" s="90" t="s">
        <v>132</v>
      </c>
      <c r="OHG45" s="90" t="s">
        <v>132</v>
      </c>
      <c r="OHH45" s="90" t="s">
        <v>132</v>
      </c>
      <c r="OHI45" s="90" t="s">
        <v>132</v>
      </c>
      <c r="OHJ45" s="90" t="s">
        <v>132</v>
      </c>
      <c r="OHK45" s="90" t="s">
        <v>132</v>
      </c>
      <c r="OHL45" s="90" t="s">
        <v>132</v>
      </c>
      <c r="OHM45" s="90" t="s">
        <v>132</v>
      </c>
      <c r="OHN45" s="90" t="s">
        <v>132</v>
      </c>
      <c r="OHO45" s="90" t="s">
        <v>132</v>
      </c>
      <c r="OHP45" s="90" t="s">
        <v>132</v>
      </c>
      <c r="OHQ45" s="90" t="s">
        <v>132</v>
      </c>
      <c r="OHR45" s="90" t="s">
        <v>132</v>
      </c>
      <c r="OHS45" s="90" t="s">
        <v>132</v>
      </c>
      <c r="OHT45" s="90" t="s">
        <v>132</v>
      </c>
      <c r="OHU45" s="90" t="s">
        <v>132</v>
      </c>
      <c r="OHV45" s="90" t="s">
        <v>132</v>
      </c>
      <c r="OHW45" s="90" t="s">
        <v>132</v>
      </c>
      <c r="OHX45" s="90" t="s">
        <v>132</v>
      </c>
      <c r="OHY45" s="90" t="s">
        <v>132</v>
      </c>
      <c r="OHZ45" s="90" t="s">
        <v>132</v>
      </c>
      <c r="OIA45" s="90" t="s">
        <v>132</v>
      </c>
      <c r="OIB45" s="90" t="s">
        <v>132</v>
      </c>
      <c r="OIC45" s="90" t="s">
        <v>132</v>
      </c>
      <c r="OID45" s="90" t="s">
        <v>132</v>
      </c>
      <c r="OIE45" s="90" t="s">
        <v>132</v>
      </c>
      <c r="OIF45" s="90" t="s">
        <v>132</v>
      </c>
      <c r="OIG45" s="90" t="s">
        <v>132</v>
      </c>
      <c r="OIH45" s="90" t="s">
        <v>132</v>
      </c>
      <c r="OII45" s="90" t="s">
        <v>132</v>
      </c>
      <c r="OIJ45" s="90" t="s">
        <v>132</v>
      </c>
      <c r="OIK45" s="90" t="s">
        <v>132</v>
      </c>
      <c r="OIL45" s="90" t="s">
        <v>132</v>
      </c>
      <c r="OIM45" s="90" t="s">
        <v>132</v>
      </c>
      <c r="OIN45" s="90" t="s">
        <v>132</v>
      </c>
      <c r="OIO45" s="90" t="s">
        <v>132</v>
      </c>
      <c r="OIP45" s="90" t="s">
        <v>132</v>
      </c>
      <c r="OIQ45" s="90" t="s">
        <v>132</v>
      </c>
      <c r="OIR45" s="90" t="s">
        <v>132</v>
      </c>
      <c r="OIS45" s="90" t="s">
        <v>132</v>
      </c>
      <c r="OIT45" s="90" t="s">
        <v>132</v>
      </c>
      <c r="OIU45" s="90" t="s">
        <v>132</v>
      </c>
      <c r="OIV45" s="90" t="s">
        <v>132</v>
      </c>
      <c r="OIW45" s="90" t="s">
        <v>132</v>
      </c>
      <c r="OIX45" s="90" t="s">
        <v>132</v>
      </c>
      <c r="OIY45" s="90" t="s">
        <v>132</v>
      </c>
      <c r="OIZ45" s="90" t="s">
        <v>132</v>
      </c>
      <c r="OJA45" s="90" t="s">
        <v>132</v>
      </c>
      <c r="OJB45" s="90" t="s">
        <v>132</v>
      </c>
      <c r="OJC45" s="90" t="s">
        <v>132</v>
      </c>
      <c r="OJD45" s="90" t="s">
        <v>132</v>
      </c>
      <c r="OJE45" s="90" t="s">
        <v>132</v>
      </c>
      <c r="OJF45" s="90" t="s">
        <v>132</v>
      </c>
      <c r="OJG45" s="90" t="s">
        <v>132</v>
      </c>
      <c r="OJH45" s="90" t="s">
        <v>132</v>
      </c>
      <c r="OJI45" s="90" t="s">
        <v>132</v>
      </c>
      <c r="OJJ45" s="90" t="s">
        <v>132</v>
      </c>
      <c r="OJK45" s="90" t="s">
        <v>132</v>
      </c>
      <c r="OJL45" s="90" t="s">
        <v>132</v>
      </c>
      <c r="OJM45" s="90" t="s">
        <v>132</v>
      </c>
      <c r="OJN45" s="90" t="s">
        <v>132</v>
      </c>
      <c r="OJO45" s="90" t="s">
        <v>132</v>
      </c>
      <c r="OJP45" s="90" t="s">
        <v>132</v>
      </c>
      <c r="OJQ45" s="90" t="s">
        <v>132</v>
      </c>
      <c r="OJR45" s="90" t="s">
        <v>132</v>
      </c>
      <c r="OJS45" s="90" t="s">
        <v>132</v>
      </c>
      <c r="OJT45" s="90" t="s">
        <v>132</v>
      </c>
      <c r="OJU45" s="90" t="s">
        <v>132</v>
      </c>
      <c r="OJV45" s="90" t="s">
        <v>132</v>
      </c>
      <c r="OJW45" s="90" t="s">
        <v>132</v>
      </c>
      <c r="OJX45" s="90" t="s">
        <v>132</v>
      </c>
      <c r="OJY45" s="90" t="s">
        <v>132</v>
      </c>
      <c r="OJZ45" s="90" t="s">
        <v>132</v>
      </c>
      <c r="OKA45" s="90" t="s">
        <v>132</v>
      </c>
      <c r="OKB45" s="90" t="s">
        <v>132</v>
      </c>
      <c r="OKC45" s="90" t="s">
        <v>132</v>
      </c>
      <c r="OKD45" s="90" t="s">
        <v>132</v>
      </c>
      <c r="OKE45" s="90" t="s">
        <v>132</v>
      </c>
      <c r="OKF45" s="90" t="s">
        <v>132</v>
      </c>
      <c r="OKG45" s="90" t="s">
        <v>132</v>
      </c>
      <c r="OKH45" s="90" t="s">
        <v>132</v>
      </c>
      <c r="OKI45" s="90" t="s">
        <v>132</v>
      </c>
      <c r="OKJ45" s="90" t="s">
        <v>132</v>
      </c>
      <c r="OKK45" s="90" t="s">
        <v>132</v>
      </c>
      <c r="OKL45" s="90" t="s">
        <v>132</v>
      </c>
      <c r="OKM45" s="90" t="s">
        <v>132</v>
      </c>
      <c r="OKN45" s="90" t="s">
        <v>132</v>
      </c>
      <c r="OKO45" s="90" t="s">
        <v>132</v>
      </c>
      <c r="OKP45" s="90" t="s">
        <v>132</v>
      </c>
      <c r="OKQ45" s="90" t="s">
        <v>132</v>
      </c>
      <c r="OKR45" s="90" t="s">
        <v>132</v>
      </c>
      <c r="OKS45" s="90" t="s">
        <v>132</v>
      </c>
      <c r="OKT45" s="90" t="s">
        <v>132</v>
      </c>
      <c r="OKU45" s="90" t="s">
        <v>132</v>
      </c>
      <c r="OKV45" s="90" t="s">
        <v>132</v>
      </c>
      <c r="OKW45" s="90" t="s">
        <v>132</v>
      </c>
      <c r="OKX45" s="90" t="s">
        <v>132</v>
      </c>
      <c r="OKY45" s="90" t="s">
        <v>132</v>
      </c>
      <c r="OKZ45" s="90" t="s">
        <v>132</v>
      </c>
      <c r="OLA45" s="90" t="s">
        <v>132</v>
      </c>
      <c r="OLB45" s="90" t="s">
        <v>132</v>
      </c>
      <c r="OLC45" s="90" t="s">
        <v>132</v>
      </c>
      <c r="OLD45" s="90" t="s">
        <v>132</v>
      </c>
      <c r="OLE45" s="90" t="s">
        <v>132</v>
      </c>
      <c r="OLF45" s="90" t="s">
        <v>132</v>
      </c>
      <c r="OLG45" s="90" t="s">
        <v>132</v>
      </c>
      <c r="OLH45" s="90" t="s">
        <v>132</v>
      </c>
      <c r="OLI45" s="90" t="s">
        <v>132</v>
      </c>
      <c r="OLJ45" s="90" t="s">
        <v>132</v>
      </c>
      <c r="OLK45" s="90" t="s">
        <v>132</v>
      </c>
      <c r="OLL45" s="90" t="s">
        <v>132</v>
      </c>
      <c r="OLM45" s="90" t="s">
        <v>132</v>
      </c>
      <c r="OLN45" s="90" t="s">
        <v>132</v>
      </c>
      <c r="OLO45" s="90" t="s">
        <v>132</v>
      </c>
      <c r="OLP45" s="90" t="s">
        <v>132</v>
      </c>
      <c r="OLQ45" s="90" t="s">
        <v>132</v>
      </c>
      <c r="OLR45" s="90" t="s">
        <v>132</v>
      </c>
      <c r="OLS45" s="90" t="s">
        <v>132</v>
      </c>
      <c r="OLT45" s="90" t="s">
        <v>132</v>
      </c>
      <c r="OLU45" s="90" t="s">
        <v>132</v>
      </c>
      <c r="OLV45" s="90" t="s">
        <v>132</v>
      </c>
      <c r="OLW45" s="90" t="s">
        <v>132</v>
      </c>
      <c r="OLX45" s="90" t="s">
        <v>132</v>
      </c>
      <c r="OLY45" s="90" t="s">
        <v>132</v>
      </c>
      <c r="OLZ45" s="90" t="s">
        <v>132</v>
      </c>
      <c r="OMA45" s="90" t="s">
        <v>132</v>
      </c>
      <c r="OMB45" s="90" t="s">
        <v>132</v>
      </c>
      <c r="OMC45" s="90" t="s">
        <v>132</v>
      </c>
      <c r="OMD45" s="90" t="s">
        <v>132</v>
      </c>
      <c r="OME45" s="90" t="s">
        <v>132</v>
      </c>
      <c r="OMF45" s="90" t="s">
        <v>132</v>
      </c>
      <c r="OMG45" s="90" t="s">
        <v>132</v>
      </c>
      <c r="OMH45" s="90" t="s">
        <v>132</v>
      </c>
      <c r="OMI45" s="90" t="s">
        <v>132</v>
      </c>
      <c r="OMJ45" s="90" t="s">
        <v>132</v>
      </c>
      <c r="OMK45" s="90" t="s">
        <v>132</v>
      </c>
      <c r="OML45" s="90" t="s">
        <v>132</v>
      </c>
      <c r="OMM45" s="90" t="s">
        <v>132</v>
      </c>
      <c r="OMN45" s="90" t="s">
        <v>132</v>
      </c>
      <c r="OMO45" s="90" t="s">
        <v>132</v>
      </c>
      <c r="OMP45" s="90" t="s">
        <v>132</v>
      </c>
      <c r="OMQ45" s="90" t="s">
        <v>132</v>
      </c>
      <c r="OMR45" s="90" t="s">
        <v>132</v>
      </c>
      <c r="OMS45" s="90" t="s">
        <v>132</v>
      </c>
      <c r="OMT45" s="90" t="s">
        <v>132</v>
      </c>
      <c r="OMU45" s="90" t="s">
        <v>132</v>
      </c>
      <c r="OMV45" s="90" t="s">
        <v>132</v>
      </c>
      <c r="OMW45" s="90" t="s">
        <v>132</v>
      </c>
      <c r="OMX45" s="90" t="s">
        <v>132</v>
      </c>
      <c r="OMY45" s="90" t="s">
        <v>132</v>
      </c>
      <c r="OMZ45" s="90" t="s">
        <v>132</v>
      </c>
      <c r="ONA45" s="90" t="s">
        <v>132</v>
      </c>
      <c r="ONB45" s="90" t="s">
        <v>132</v>
      </c>
      <c r="ONC45" s="90" t="s">
        <v>132</v>
      </c>
      <c r="OND45" s="90" t="s">
        <v>132</v>
      </c>
      <c r="ONE45" s="90" t="s">
        <v>132</v>
      </c>
      <c r="ONF45" s="90" t="s">
        <v>132</v>
      </c>
      <c r="ONG45" s="90" t="s">
        <v>132</v>
      </c>
      <c r="ONH45" s="90" t="s">
        <v>132</v>
      </c>
      <c r="ONI45" s="90" t="s">
        <v>132</v>
      </c>
      <c r="ONJ45" s="90" t="s">
        <v>132</v>
      </c>
      <c r="ONK45" s="90" t="s">
        <v>132</v>
      </c>
      <c r="ONL45" s="90" t="s">
        <v>132</v>
      </c>
      <c r="ONM45" s="90" t="s">
        <v>132</v>
      </c>
      <c r="ONN45" s="90" t="s">
        <v>132</v>
      </c>
      <c r="ONO45" s="90" t="s">
        <v>132</v>
      </c>
      <c r="ONP45" s="90" t="s">
        <v>132</v>
      </c>
      <c r="ONQ45" s="90" t="s">
        <v>132</v>
      </c>
      <c r="ONR45" s="90" t="s">
        <v>132</v>
      </c>
      <c r="ONS45" s="90" t="s">
        <v>132</v>
      </c>
      <c r="ONT45" s="90" t="s">
        <v>132</v>
      </c>
      <c r="ONU45" s="90" t="s">
        <v>132</v>
      </c>
      <c r="ONV45" s="90" t="s">
        <v>132</v>
      </c>
      <c r="ONW45" s="90" t="s">
        <v>132</v>
      </c>
      <c r="ONX45" s="90" t="s">
        <v>132</v>
      </c>
      <c r="ONY45" s="90" t="s">
        <v>132</v>
      </c>
      <c r="ONZ45" s="90" t="s">
        <v>132</v>
      </c>
      <c r="OOA45" s="90" t="s">
        <v>132</v>
      </c>
      <c r="OOB45" s="90" t="s">
        <v>132</v>
      </c>
      <c r="OOC45" s="90" t="s">
        <v>132</v>
      </c>
      <c r="OOD45" s="90" t="s">
        <v>132</v>
      </c>
      <c r="OOE45" s="90" t="s">
        <v>132</v>
      </c>
      <c r="OOF45" s="90" t="s">
        <v>132</v>
      </c>
      <c r="OOG45" s="90" t="s">
        <v>132</v>
      </c>
      <c r="OOH45" s="90" t="s">
        <v>132</v>
      </c>
      <c r="OOI45" s="90" t="s">
        <v>132</v>
      </c>
      <c r="OOJ45" s="90" t="s">
        <v>132</v>
      </c>
      <c r="OOK45" s="90" t="s">
        <v>132</v>
      </c>
      <c r="OOL45" s="90" t="s">
        <v>132</v>
      </c>
      <c r="OOM45" s="90" t="s">
        <v>132</v>
      </c>
      <c r="OON45" s="90" t="s">
        <v>132</v>
      </c>
      <c r="OOO45" s="90" t="s">
        <v>132</v>
      </c>
      <c r="OOP45" s="90" t="s">
        <v>132</v>
      </c>
      <c r="OOQ45" s="90" t="s">
        <v>132</v>
      </c>
      <c r="OOR45" s="90" t="s">
        <v>132</v>
      </c>
      <c r="OOS45" s="90" t="s">
        <v>132</v>
      </c>
      <c r="OOT45" s="90" t="s">
        <v>132</v>
      </c>
      <c r="OOU45" s="90" t="s">
        <v>132</v>
      </c>
      <c r="OOV45" s="90" t="s">
        <v>132</v>
      </c>
      <c r="OOW45" s="90" t="s">
        <v>132</v>
      </c>
      <c r="OOX45" s="90" t="s">
        <v>132</v>
      </c>
      <c r="OOY45" s="90" t="s">
        <v>132</v>
      </c>
      <c r="OOZ45" s="90" t="s">
        <v>132</v>
      </c>
      <c r="OPA45" s="90" t="s">
        <v>132</v>
      </c>
      <c r="OPB45" s="90" t="s">
        <v>132</v>
      </c>
      <c r="OPC45" s="90" t="s">
        <v>132</v>
      </c>
      <c r="OPD45" s="90" t="s">
        <v>132</v>
      </c>
      <c r="OPE45" s="90" t="s">
        <v>132</v>
      </c>
      <c r="OPF45" s="90" t="s">
        <v>132</v>
      </c>
      <c r="OPG45" s="90" t="s">
        <v>132</v>
      </c>
      <c r="OPH45" s="90" t="s">
        <v>132</v>
      </c>
      <c r="OPI45" s="90" t="s">
        <v>132</v>
      </c>
      <c r="OPJ45" s="90" t="s">
        <v>132</v>
      </c>
      <c r="OPK45" s="90" t="s">
        <v>132</v>
      </c>
      <c r="OPL45" s="90" t="s">
        <v>132</v>
      </c>
      <c r="OPM45" s="90" t="s">
        <v>132</v>
      </c>
      <c r="OPN45" s="90" t="s">
        <v>132</v>
      </c>
      <c r="OPO45" s="90" t="s">
        <v>132</v>
      </c>
      <c r="OPP45" s="90" t="s">
        <v>132</v>
      </c>
      <c r="OPQ45" s="90" t="s">
        <v>132</v>
      </c>
      <c r="OPR45" s="90" t="s">
        <v>132</v>
      </c>
      <c r="OPS45" s="90" t="s">
        <v>132</v>
      </c>
      <c r="OPT45" s="90" t="s">
        <v>132</v>
      </c>
      <c r="OPU45" s="90" t="s">
        <v>132</v>
      </c>
      <c r="OPV45" s="90" t="s">
        <v>132</v>
      </c>
      <c r="OPW45" s="90" t="s">
        <v>132</v>
      </c>
      <c r="OPX45" s="90" t="s">
        <v>132</v>
      </c>
      <c r="OPY45" s="90" t="s">
        <v>132</v>
      </c>
      <c r="OPZ45" s="90" t="s">
        <v>132</v>
      </c>
      <c r="OQA45" s="90" t="s">
        <v>132</v>
      </c>
      <c r="OQB45" s="90" t="s">
        <v>132</v>
      </c>
      <c r="OQC45" s="90" t="s">
        <v>132</v>
      </c>
      <c r="OQD45" s="90" t="s">
        <v>132</v>
      </c>
      <c r="OQE45" s="90" t="s">
        <v>132</v>
      </c>
      <c r="OQF45" s="90" t="s">
        <v>132</v>
      </c>
      <c r="OQG45" s="90" t="s">
        <v>132</v>
      </c>
      <c r="OQH45" s="90" t="s">
        <v>132</v>
      </c>
      <c r="OQI45" s="90" t="s">
        <v>132</v>
      </c>
      <c r="OQJ45" s="90" t="s">
        <v>132</v>
      </c>
      <c r="OQK45" s="90" t="s">
        <v>132</v>
      </c>
      <c r="OQL45" s="90" t="s">
        <v>132</v>
      </c>
      <c r="OQM45" s="90" t="s">
        <v>132</v>
      </c>
      <c r="OQN45" s="90" t="s">
        <v>132</v>
      </c>
      <c r="OQO45" s="90" t="s">
        <v>132</v>
      </c>
      <c r="OQP45" s="90" t="s">
        <v>132</v>
      </c>
      <c r="OQQ45" s="90" t="s">
        <v>132</v>
      </c>
      <c r="OQR45" s="90" t="s">
        <v>132</v>
      </c>
      <c r="OQS45" s="90" t="s">
        <v>132</v>
      </c>
      <c r="OQT45" s="90" t="s">
        <v>132</v>
      </c>
      <c r="OQU45" s="90" t="s">
        <v>132</v>
      </c>
      <c r="OQV45" s="90" t="s">
        <v>132</v>
      </c>
      <c r="OQW45" s="90" t="s">
        <v>132</v>
      </c>
      <c r="OQX45" s="90" t="s">
        <v>132</v>
      </c>
      <c r="OQY45" s="90" t="s">
        <v>132</v>
      </c>
      <c r="OQZ45" s="90" t="s">
        <v>132</v>
      </c>
      <c r="ORA45" s="90" t="s">
        <v>132</v>
      </c>
      <c r="ORB45" s="90" t="s">
        <v>132</v>
      </c>
      <c r="ORC45" s="90" t="s">
        <v>132</v>
      </c>
      <c r="ORD45" s="90" t="s">
        <v>132</v>
      </c>
      <c r="ORE45" s="90" t="s">
        <v>132</v>
      </c>
      <c r="ORF45" s="90" t="s">
        <v>132</v>
      </c>
      <c r="ORG45" s="90" t="s">
        <v>132</v>
      </c>
      <c r="ORH45" s="90" t="s">
        <v>132</v>
      </c>
      <c r="ORI45" s="90" t="s">
        <v>132</v>
      </c>
      <c r="ORJ45" s="90" t="s">
        <v>132</v>
      </c>
      <c r="ORK45" s="90" t="s">
        <v>132</v>
      </c>
      <c r="ORL45" s="90" t="s">
        <v>132</v>
      </c>
      <c r="ORM45" s="90" t="s">
        <v>132</v>
      </c>
      <c r="ORN45" s="90" t="s">
        <v>132</v>
      </c>
      <c r="ORO45" s="90" t="s">
        <v>132</v>
      </c>
      <c r="ORP45" s="90" t="s">
        <v>132</v>
      </c>
      <c r="ORQ45" s="90" t="s">
        <v>132</v>
      </c>
      <c r="ORR45" s="90" t="s">
        <v>132</v>
      </c>
      <c r="ORS45" s="90" t="s">
        <v>132</v>
      </c>
      <c r="ORT45" s="90" t="s">
        <v>132</v>
      </c>
      <c r="ORU45" s="90" t="s">
        <v>132</v>
      </c>
      <c r="ORV45" s="90" t="s">
        <v>132</v>
      </c>
      <c r="ORW45" s="90" t="s">
        <v>132</v>
      </c>
      <c r="ORX45" s="90" t="s">
        <v>132</v>
      </c>
      <c r="ORY45" s="90" t="s">
        <v>132</v>
      </c>
      <c r="ORZ45" s="90" t="s">
        <v>132</v>
      </c>
      <c r="OSA45" s="90" t="s">
        <v>132</v>
      </c>
      <c r="OSB45" s="90" t="s">
        <v>132</v>
      </c>
      <c r="OSC45" s="90" t="s">
        <v>132</v>
      </c>
      <c r="OSD45" s="90" t="s">
        <v>132</v>
      </c>
      <c r="OSE45" s="90" t="s">
        <v>132</v>
      </c>
      <c r="OSF45" s="90" t="s">
        <v>132</v>
      </c>
      <c r="OSG45" s="90" t="s">
        <v>132</v>
      </c>
      <c r="OSH45" s="90" t="s">
        <v>132</v>
      </c>
      <c r="OSI45" s="90" t="s">
        <v>132</v>
      </c>
      <c r="OSJ45" s="90" t="s">
        <v>132</v>
      </c>
      <c r="OSK45" s="90" t="s">
        <v>132</v>
      </c>
      <c r="OSL45" s="90" t="s">
        <v>132</v>
      </c>
      <c r="OSM45" s="90" t="s">
        <v>132</v>
      </c>
      <c r="OSN45" s="90" t="s">
        <v>132</v>
      </c>
      <c r="OSO45" s="90" t="s">
        <v>132</v>
      </c>
      <c r="OSP45" s="90" t="s">
        <v>132</v>
      </c>
      <c r="OSQ45" s="90" t="s">
        <v>132</v>
      </c>
      <c r="OSR45" s="90" t="s">
        <v>132</v>
      </c>
      <c r="OSS45" s="90" t="s">
        <v>132</v>
      </c>
      <c r="OST45" s="90" t="s">
        <v>132</v>
      </c>
      <c r="OSU45" s="90" t="s">
        <v>132</v>
      </c>
      <c r="OSV45" s="90" t="s">
        <v>132</v>
      </c>
      <c r="OSW45" s="90" t="s">
        <v>132</v>
      </c>
      <c r="OSX45" s="90" t="s">
        <v>132</v>
      </c>
      <c r="OSY45" s="90" t="s">
        <v>132</v>
      </c>
      <c r="OSZ45" s="90" t="s">
        <v>132</v>
      </c>
      <c r="OTA45" s="90" t="s">
        <v>132</v>
      </c>
      <c r="OTB45" s="90" t="s">
        <v>132</v>
      </c>
      <c r="OTC45" s="90" t="s">
        <v>132</v>
      </c>
      <c r="OTD45" s="90" t="s">
        <v>132</v>
      </c>
      <c r="OTE45" s="90" t="s">
        <v>132</v>
      </c>
      <c r="OTF45" s="90" t="s">
        <v>132</v>
      </c>
      <c r="OTG45" s="90" t="s">
        <v>132</v>
      </c>
      <c r="OTH45" s="90" t="s">
        <v>132</v>
      </c>
      <c r="OTI45" s="90" t="s">
        <v>132</v>
      </c>
      <c r="OTJ45" s="90" t="s">
        <v>132</v>
      </c>
      <c r="OTK45" s="90" t="s">
        <v>132</v>
      </c>
      <c r="OTL45" s="90" t="s">
        <v>132</v>
      </c>
      <c r="OTM45" s="90" t="s">
        <v>132</v>
      </c>
      <c r="OTN45" s="90" t="s">
        <v>132</v>
      </c>
      <c r="OTO45" s="90" t="s">
        <v>132</v>
      </c>
      <c r="OTP45" s="90" t="s">
        <v>132</v>
      </c>
      <c r="OTQ45" s="90" t="s">
        <v>132</v>
      </c>
      <c r="OTR45" s="90" t="s">
        <v>132</v>
      </c>
      <c r="OTS45" s="90" t="s">
        <v>132</v>
      </c>
      <c r="OTT45" s="90" t="s">
        <v>132</v>
      </c>
      <c r="OTU45" s="90" t="s">
        <v>132</v>
      </c>
      <c r="OTV45" s="90" t="s">
        <v>132</v>
      </c>
      <c r="OTW45" s="90" t="s">
        <v>132</v>
      </c>
      <c r="OTX45" s="90" t="s">
        <v>132</v>
      </c>
      <c r="OTY45" s="90" t="s">
        <v>132</v>
      </c>
      <c r="OTZ45" s="90" t="s">
        <v>132</v>
      </c>
      <c r="OUA45" s="90" t="s">
        <v>132</v>
      </c>
      <c r="OUB45" s="90" t="s">
        <v>132</v>
      </c>
      <c r="OUC45" s="90" t="s">
        <v>132</v>
      </c>
      <c r="OUD45" s="90" t="s">
        <v>132</v>
      </c>
      <c r="OUE45" s="90" t="s">
        <v>132</v>
      </c>
      <c r="OUF45" s="90" t="s">
        <v>132</v>
      </c>
      <c r="OUG45" s="90" t="s">
        <v>132</v>
      </c>
      <c r="OUH45" s="90" t="s">
        <v>132</v>
      </c>
      <c r="OUI45" s="90" t="s">
        <v>132</v>
      </c>
      <c r="OUJ45" s="90" t="s">
        <v>132</v>
      </c>
      <c r="OUK45" s="90" t="s">
        <v>132</v>
      </c>
      <c r="OUL45" s="90" t="s">
        <v>132</v>
      </c>
      <c r="OUM45" s="90" t="s">
        <v>132</v>
      </c>
      <c r="OUN45" s="90" t="s">
        <v>132</v>
      </c>
      <c r="OUO45" s="90" t="s">
        <v>132</v>
      </c>
      <c r="OUP45" s="90" t="s">
        <v>132</v>
      </c>
      <c r="OUQ45" s="90" t="s">
        <v>132</v>
      </c>
      <c r="OUR45" s="90" t="s">
        <v>132</v>
      </c>
      <c r="OUS45" s="90" t="s">
        <v>132</v>
      </c>
      <c r="OUT45" s="90" t="s">
        <v>132</v>
      </c>
      <c r="OUU45" s="90" t="s">
        <v>132</v>
      </c>
      <c r="OUV45" s="90" t="s">
        <v>132</v>
      </c>
      <c r="OUW45" s="90" t="s">
        <v>132</v>
      </c>
      <c r="OUX45" s="90" t="s">
        <v>132</v>
      </c>
      <c r="OUY45" s="90" t="s">
        <v>132</v>
      </c>
      <c r="OUZ45" s="90" t="s">
        <v>132</v>
      </c>
      <c r="OVA45" s="90" t="s">
        <v>132</v>
      </c>
      <c r="OVB45" s="90" t="s">
        <v>132</v>
      </c>
      <c r="OVC45" s="90" t="s">
        <v>132</v>
      </c>
      <c r="OVD45" s="90" t="s">
        <v>132</v>
      </c>
      <c r="OVE45" s="90" t="s">
        <v>132</v>
      </c>
      <c r="OVF45" s="90" t="s">
        <v>132</v>
      </c>
      <c r="OVG45" s="90" t="s">
        <v>132</v>
      </c>
      <c r="OVH45" s="90" t="s">
        <v>132</v>
      </c>
      <c r="OVI45" s="90" t="s">
        <v>132</v>
      </c>
      <c r="OVJ45" s="90" t="s">
        <v>132</v>
      </c>
      <c r="OVK45" s="90" t="s">
        <v>132</v>
      </c>
      <c r="OVL45" s="90" t="s">
        <v>132</v>
      </c>
      <c r="OVM45" s="90" t="s">
        <v>132</v>
      </c>
      <c r="OVN45" s="90" t="s">
        <v>132</v>
      </c>
      <c r="OVO45" s="90" t="s">
        <v>132</v>
      </c>
      <c r="OVP45" s="90" t="s">
        <v>132</v>
      </c>
      <c r="OVQ45" s="90" t="s">
        <v>132</v>
      </c>
      <c r="OVR45" s="90" t="s">
        <v>132</v>
      </c>
      <c r="OVS45" s="90" t="s">
        <v>132</v>
      </c>
      <c r="OVT45" s="90" t="s">
        <v>132</v>
      </c>
      <c r="OVU45" s="90" t="s">
        <v>132</v>
      </c>
      <c r="OVV45" s="90" t="s">
        <v>132</v>
      </c>
      <c r="OVW45" s="90" t="s">
        <v>132</v>
      </c>
      <c r="OVX45" s="90" t="s">
        <v>132</v>
      </c>
      <c r="OVY45" s="90" t="s">
        <v>132</v>
      </c>
      <c r="OVZ45" s="90" t="s">
        <v>132</v>
      </c>
      <c r="OWA45" s="90" t="s">
        <v>132</v>
      </c>
      <c r="OWB45" s="90" t="s">
        <v>132</v>
      </c>
      <c r="OWC45" s="90" t="s">
        <v>132</v>
      </c>
      <c r="OWD45" s="90" t="s">
        <v>132</v>
      </c>
      <c r="OWE45" s="90" t="s">
        <v>132</v>
      </c>
      <c r="OWF45" s="90" t="s">
        <v>132</v>
      </c>
      <c r="OWG45" s="90" t="s">
        <v>132</v>
      </c>
      <c r="OWH45" s="90" t="s">
        <v>132</v>
      </c>
      <c r="OWI45" s="90" t="s">
        <v>132</v>
      </c>
      <c r="OWJ45" s="90" t="s">
        <v>132</v>
      </c>
      <c r="OWK45" s="90" t="s">
        <v>132</v>
      </c>
      <c r="OWL45" s="90" t="s">
        <v>132</v>
      </c>
      <c r="OWM45" s="90" t="s">
        <v>132</v>
      </c>
      <c r="OWN45" s="90" t="s">
        <v>132</v>
      </c>
      <c r="OWO45" s="90" t="s">
        <v>132</v>
      </c>
      <c r="OWP45" s="90" t="s">
        <v>132</v>
      </c>
      <c r="OWQ45" s="90" t="s">
        <v>132</v>
      </c>
      <c r="OWR45" s="90" t="s">
        <v>132</v>
      </c>
      <c r="OWS45" s="90" t="s">
        <v>132</v>
      </c>
      <c r="OWT45" s="90" t="s">
        <v>132</v>
      </c>
      <c r="OWU45" s="90" t="s">
        <v>132</v>
      </c>
      <c r="OWV45" s="90" t="s">
        <v>132</v>
      </c>
      <c r="OWW45" s="90" t="s">
        <v>132</v>
      </c>
      <c r="OWX45" s="90" t="s">
        <v>132</v>
      </c>
      <c r="OWY45" s="90" t="s">
        <v>132</v>
      </c>
      <c r="OWZ45" s="90" t="s">
        <v>132</v>
      </c>
      <c r="OXA45" s="90" t="s">
        <v>132</v>
      </c>
      <c r="OXB45" s="90" t="s">
        <v>132</v>
      </c>
      <c r="OXC45" s="90" t="s">
        <v>132</v>
      </c>
      <c r="OXD45" s="90" t="s">
        <v>132</v>
      </c>
      <c r="OXE45" s="90" t="s">
        <v>132</v>
      </c>
      <c r="OXF45" s="90" t="s">
        <v>132</v>
      </c>
      <c r="OXG45" s="90" t="s">
        <v>132</v>
      </c>
      <c r="OXH45" s="90" t="s">
        <v>132</v>
      </c>
      <c r="OXI45" s="90" t="s">
        <v>132</v>
      </c>
      <c r="OXJ45" s="90" t="s">
        <v>132</v>
      </c>
      <c r="OXK45" s="90" t="s">
        <v>132</v>
      </c>
      <c r="OXL45" s="90" t="s">
        <v>132</v>
      </c>
      <c r="OXM45" s="90" t="s">
        <v>132</v>
      </c>
      <c r="OXN45" s="90" t="s">
        <v>132</v>
      </c>
      <c r="OXO45" s="90" t="s">
        <v>132</v>
      </c>
      <c r="OXP45" s="90" t="s">
        <v>132</v>
      </c>
      <c r="OXQ45" s="90" t="s">
        <v>132</v>
      </c>
      <c r="OXR45" s="90" t="s">
        <v>132</v>
      </c>
      <c r="OXS45" s="90" t="s">
        <v>132</v>
      </c>
      <c r="OXT45" s="90" t="s">
        <v>132</v>
      </c>
      <c r="OXU45" s="90" t="s">
        <v>132</v>
      </c>
      <c r="OXV45" s="90" t="s">
        <v>132</v>
      </c>
      <c r="OXW45" s="90" t="s">
        <v>132</v>
      </c>
      <c r="OXX45" s="90" t="s">
        <v>132</v>
      </c>
      <c r="OXY45" s="90" t="s">
        <v>132</v>
      </c>
      <c r="OXZ45" s="90" t="s">
        <v>132</v>
      </c>
      <c r="OYA45" s="90" t="s">
        <v>132</v>
      </c>
      <c r="OYB45" s="90" t="s">
        <v>132</v>
      </c>
      <c r="OYC45" s="90" t="s">
        <v>132</v>
      </c>
      <c r="OYD45" s="90" t="s">
        <v>132</v>
      </c>
      <c r="OYE45" s="90" t="s">
        <v>132</v>
      </c>
      <c r="OYF45" s="90" t="s">
        <v>132</v>
      </c>
      <c r="OYG45" s="90" t="s">
        <v>132</v>
      </c>
      <c r="OYH45" s="90" t="s">
        <v>132</v>
      </c>
      <c r="OYI45" s="90" t="s">
        <v>132</v>
      </c>
      <c r="OYJ45" s="90" t="s">
        <v>132</v>
      </c>
      <c r="OYK45" s="90" t="s">
        <v>132</v>
      </c>
      <c r="OYL45" s="90" t="s">
        <v>132</v>
      </c>
      <c r="OYM45" s="90" t="s">
        <v>132</v>
      </c>
      <c r="OYN45" s="90" t="s">
        <v>132</v>
      </c>
      <c r="OYO45" s="90" t="s">
        <v>132</v>
      </c>
      <c r="OYP45" s="90" t="s">
        <v>132</v>
      </c>
      <c r="OYQ45" s="90" t="s">
        <v>132</v>
      </c>
      <c r="OYR45" s="90" t="s">
        <v>132</v>
      </c>
      <c r="OYS45" s="90" t="s">
        <v>132</v>
      </c>
      <c r="OYT45" s="90" t="s">
        <v>132</v>
      </c>
      <c r="OYU45" s="90" t="s">
        <v>132</v>
      </c>
      <c r="OYV45" s="90" t="s">
        <v>132</v>
      </c>
      <c r="OYW45" s="90" t="s">
        <v>132</v>
      </c>
      <c r="OYX45" s="90" t="s">
        <v>132</v>
      </c>
      <c r="OYY45" s="90" t="s">
        <v>132</v>
      </c>
      <c r="OYZ45" s="90" t="s">
        <v>132</v>
      </c>
      <c r="OZA45" s="90" t="s">
        <v>132</v>
      </c>
      <c r="OZB45" s="90" t="s">
        <v>132</v>
      </c>
      <c r="OZC45" s="90" t="s">
        <v>132</v>
      </c>
      <c r="OZD45" s="90" t="s">
        <v>132</v>
      </c>
      <c r="OZE45" s="90" t="s">
        <v>132</v>
      </c>
      <c r="OZF45" s="90" t="s">
        <v>132</v>
      </c>
      <c r="OZG45" s="90" t="s">
        <v>132</v>
      </c>
      <c r="OZH45" s="90" t="s">
        <v>132</v>
      </c>
      <c r="OZI45" s="90" t="s">
        <v>132</v>
      </c>
      <c r="OZJ45" s="90" t="s">
        <v>132</v>
      </c>
      <c r="OZK45" s="90" t="s">
        <v>132</v>
      </c>
      <c r="OZL45" s="90" t="s">
        <v>132</v>
      </c>
      <c r="OZM45" s="90" t="s">
        <v>132</v>
      </c>
      <c r="OZN45" s="90" t="s">
        <v>132</v>
      </c>
      <c r="OZO45" s="90" t="s">
        <v>132</v>
      </c>
      <c r="OZP45" s="90" t="s">
        <v>132</v>
      </c>
      <c r="OZQ45" s="90" t="s">
        <v>132</v>
      </c>
      <c r="OZR45" s="90" t="s">
        <v>132</v>
      </c>
      <c r="OZS45" s="90" t="s">
        <v>132</v>
      </c>
      <c r="OZT45" s="90" t="s">
        <v>132</v>
      </c>
      <c r="OZU45" s="90" t="s">
        <v>132</v>
      </c>
      <c r="OZV45" s="90" t="s">
        <v>132</v>
      </c>
      <c r="OZW45" s="90" t="s">
        <v>132</v>
      </c>
      <c r="OZX45" s="90" t="s">
        <v>132</v>
      </c>
      <c r="OZY45" s="90" t="s">
        <v>132</v>
      </c>
      <c r="OZZ45" s="90" t="s">
        <v>132</v>
      </c>
      <c r="PAA45" s="90" t="s">
        <v>132</v>
      </c>
      <c r="PAB45" s="90" t="s">
        <v>132</v>
      </c>
      <c r="PAC45" s="90" t="s">
        <v>132</v>
      </c>
      <c r="PAD45" s="90" t="s">
        <v>132</v>
      </c>
      <c r="PAE45" s="90" t="s">
        <v>132</v>
      </c>
      <c r="PAF45" s="90" t="s">
        <v>132</v>
      </c>
      <c r="PAG45" s="90" t="s">
        <v>132</v>
      </c>
      <c r="PAH45" s="90" t="s">
        <v>132</v>
      </c>
      <c r="PAI45" s="90" t="s">
        <v>132</v>
      </c>
      <c r="PAJ45" s="90" t="s">
        <v>132</v>
      </c>
      <c r="PAK45" s="90" t="s">
        <v>132</v>
      </c>
      <c r="PAL45" s="90" t="s">
        <v>132</v>
      </c>
      <c r="PAM45" s="90" t="s">
        <v>132</v>
      </c>
      <c r="PAN45" s="90" t="s">
        <v>132</v>
      </c>
      <c r="PAO45" s="90" t="s">
        <v>132</v>
      </c>
      <c r="PAP45" s="90" t="s">
        <v>132</v>
      </c>
      <c r="PAQ45" s="90" t="s">
        <v>132</v>
      </c>
      <c r="PAR45" s="90" t="s">
        <v>132</v>
      </c>
      <c r="PAS45" s="90" t="s">
        <v>132</v>
      </c>
      <c r="PAT45" s="90" t="s">
        <v>132</v>
      </c>
      <c r="PAU45" s="90" t="s">
        <v>132</v>
      </c>
      <c r="PAV45" s="90" t="s">
        <v>132</v>
      </c>
      <c r="PAW45" s="90" t="s">
        <v>132</v>
      </c>
      <c r="PAX45" s="90" t="s">
        <v>132</v>
      </c>
      <c r="PAY45" s="90" t="s">
        <v>132</v>
      </c>
      <c r="PAZ45" s="90" t="s">
        <v>132</v>
      </c>
      <c r="PBA45" s="90" t="s">
        <v>132</v>
      </c>
      <c r="PBB45" s="90" t="s">
        <v>132</v>
      </c>
      <c r="PBC45" s="90" t="s">
        <v>132</v>
      </c>
      <c r="PBD45" s="90" t="s">
        <v>132</v>
      </c>
      <c r="PBE45" s="90" t="s">
        <v>132</v>
      </c>
      <c r="PBF45" s="90" t="s">
        <v>132</v>
      </c>
      <c r="PBG45" s="90" t="s">
        <v>132</v>
      </c>
      <c r="PBH45" s="90" t="s">
        <v>132</v>
      </c>
      <c r="PBI45" s="90" t="s">
        <v>132</v>
      </c>
      <c r="PBJ45" s="90" t="s">
        <v>132</v>
      </c>
      <c r="PBK45" s="90" t="s">
        <v>132</v>
      </c>
      <c r="PBL45" s="90" t="s">
        <v>132</v>
      </c>
      <c r="PBM45" s="90" t="s">
        <v>132</v>
      </c>
      <c r="PBN45" s="90" t="s">
        <v>132</v>
      </c>
      <c r="PBO45" s="90" t="s">
        <v>132</v>
      </c>
      <c r="PBP45" s="90" t="s">
        <v>132</v>
      </c>
      <c r="PBQ45" s="90" t="s">
        <v>132</v>
      </c>
      <c r="PBR45" s="90" t="s">
        <v>132</v>
      </c>
      <c r="PBS45" s="90" t="s">
        <v>132</v>
      </c>
      <c r="PBT45" s="90" t="s">
        <v>132</v>
      </c>
      <c r="PBU45" s="90" t="s">
        <v>132</v>
      </c>
      <c r="PBV45" s="90" t="s">
        <v>132</v>
      </c>
      <c r="PBW45" s="90" t="s">
        <v>132</v>
      </c>
      <c r="PBX45" s="90" t="s">
        <v>132</v>
      </c>
      <c r="PBY45" s="90" t="s">
        <v>132</v>
      </c>
      <c r="PBZ45" s="90" t="s">
        <v>132</v>
      </c>
      <c r="PCA45" s="90" t="s">
        <v>132</v>
      </c>
      <c r="PCB45" s="90" t="s">
        <v>132</v>
      </c>
      <c r="PCC45" s="90" t="s">
        <v>132</v>
      </c>
      <c r="PCD45" s="90" t="s">
        <v>132</v>
      </c>
      <c r="PCE45" s="90" t="s">
        <v>132</v>
      </c>
      <c r="PCF45" s="90" t="s">
        <v>132</v>
      </c>
      <c r="PCG45" s="90" t="s">
        <v>132</v>
      </c>
      <c r="PCH45" s="90" t="s">
        <v>132</v>
      </c>
      <c r="PCI45" s="90" t="s">
        <v>132</v>
      </c>
      <c r="PCJ45" s="90" t="s">
        <v>132</v>
      </c>
      <c r="PCK45" s="90" t="s">
        <v>132</v>
      </c>
      <c r="PCL45" s="90" t="s">
        <v>132</v>
      </c>
      <c r="PCM45" s="90" t="s">
        <v>132</v>
      </c>
      <c r="PCN45" s="90" t="s">
        <v>132</v>
      </c>
      <c r="PCO45" s="90" t="s">
        <v>132</v>
      </c>
      <c r="PCP45" s="90" t="s">
        <v>132</v>
      </c>
      <c r="PCQ45" s="90" t="s">
        <v>132</v>
      </c>
      <c r="PCR45" s="90" t="s">
        <v>132</v>
      </c>
      <c r="PCS45" s="90" t="s">
        <v>132</v>
      </c>
      <c r="PCT45" s="90" t="s">
        <v>132</v>
      </c>
      <c r="PCU45" s="90" t="s">
        <v>132</v>
      </c>
      <c r="PCV45" s="90" t="s">
        <v>132</v>
      </c>
      <c r="PCW45" s="90" t="s">
        <v>132</v>
      </c>
      <c r="PCX45" s="90" t="s">
        <v>132</v>
      </c>
      <c r="PCY45" s="90" t="s">
        <v>132</v>
      </c>
      <c r="PCZ45" s="90" t="s">
        <v>132</v>
      </c>
      <c r="PDA45" s="90" t="s">
        <v>132</v>
      </c>
      <c r="PDB45" s="90" t="s">
        <v>132</v>
      </c>
      <c r="PDC45" s="90" t="s">
        <v>132</v>
      </c>
      <c r="PDD45" s="90" t="s">
        <v>132</v>
      </c>
      <c r="PDE45" s="90" t="s">
        <v>132</v>
      </c>
      <c r="PDF45" s="90" t="s">
        <v>132</v>
      </c>
      <c r="PDG45" s="90" t="s">
        <v>132</v>
      </c>
      <c r="PDH45" s="90" t="s">
        <v>132</v>
      </c>
      <c r="PDI45" s="90" t="s">
        <v>132</v>
      </c>
      <c r="PDJ45" s="90" t="s">
        <v>132</v>
      </c>
      <c r="PDK45" s="90" t="s">
        <v>132</v>
      </c>
      <c r="PDL45" s="90" t="s">
        <v>132</v>
      </c>
      <c r="PDM45" s="90" t="s">
        <v>132</v>
      </c>
      <c r="PDN45" s="90" t="s">
        <v>132</v>
      </c>
      <c r="PDO45" s="90" t="s">
        <v>132</v>
      </c>
      <c r="PDP45" s="90" t="s">
        <v>132</v>
      </c>
      <c r="PDQ45" s="90" t="s">
        <v>132</v>
      </c>
      <c r="PDR45" s="90" t="s">
        <v>132</v>
      </c>
      <c r="PDS45" s="90" t="s">
        <v>132</v>
      </c>
      <c r="PDT45" s="90" t="s">
        <v>132</v>
      </c>
      <c r="PDU45" s="90" t="s">
        <v>132</v>
      </c>
      <c r="PDV45" s="90" t="s">
        <v>132</v>
      </c>
      <c r="PDW45" s="90" t="s">
        <v>132</v>
      </c>
      <c r="PDX45" s="90" t="s">
        <v>132</v>
      </c>
      <c r="PDY45" s="90" t="s">
        <v>132</v>
      </c>
      <c r="PDZ45" s="90" t="s">
        <v>132</v>
      </c>
      <c r="PEA45" s="90" t="s">
        <v>132</v>
      </c>
      <c r="PEB45" s="90" t="s">
        <v>132</v>
      </c>
      <c r="PEC45" s="90" t="s">
        <v>132</v>
      </c>
      <c r="PED45" s="90" t="s">
        <v>132</v>
      </c>
      <c r="PEE45" s="90" t="s">
        <v>132</v>
      </c>
      <c r="PEF45" s="90" t="s">
        <v>132</v>
      </c>
      <c r="PEG45" s="90" t="s">
        <v>132</v>
      </c>
      <c r="PEH45" s="90" t="s">
        <v>132</v>
      </c>
      <c r="PEI45" s="90" t="s">
        <v>132</v>
      </c>
      <c r="PEJ45" s="90" t="s">
        <v>132</v>
      </c>
      <c r="PEK45" s="90" t="s">
        <v>132</v>
      </c>
      <c r="PEL45" s="90" t="s">
        <v>132</v>
      </c>
      <c r="PEM45" s="90" t="s">
        <v>132</v>
      </c>
      <c r="PEN45" s="90" t="s">
        <v>132</v>
      </c>
      <c r="PEO45" s="90" t="s">
        <v>132</v>
      </c>
      <c r="PEP45" s="90" t="s">
        <v>132</v>
      </c>
      <c r="PEQ45" s="90" t="s">
        <v>132</v>
      </c>
      <c r="PER45" s="90" t="s">
        <v>132</v>
      </c>
      <c r="PES45" s="90" t="s">
        <v>132</v>
      </c>
      <c r="PET45" s="90" t="s">
        <v>132</v>
      </c>
      <c r="PEU45" s="90" t="s">
        <v>132</v>
      </c>
      <c r="PEV45" s="90" t="s">
        <v>132</v>
      </c>
      <c r="PEW45" s="90" t="s">
        <v>132</v>
      </c>
      <c r="PEX45" s="90" t="s">
        <v>132</v>
      </c>
      <c r="PEY45" s="90" t="s">
        <v>132</v>
      </c>
      <c r="PEZ45" s="90" t="s">
        <v>132</v>
      </c>
      <c r="PFA45" s="90" t="s">
        <v>132</v>
      </c>
      <c r="PFB45" s="90" t="s">
        <v>132</v>
      </c>
      <c r="PFC45" s="90" t="s">
        <v>132</v>
      </c>
      <c r="PFD45" s="90" t="s">
        <v>132</v>
      </c>
      <c r="PFE45" s="90" t="s">
        <v>132</v>
      </c>
      <c r="PFF45" s="90" t="s">
        <v>132</v>
      </c>
      <c r="PFG45" s="90" t="s">
        <v>132</v>
      </c>
      <c r="PFH45" s="90" t="s">
        <v>132</v>
      </c>
      <c r="PFI45" s="90" t="s">
        <v>132</v>
      </c>
      <c r="PFJ45" s="90" t="s">
        <v>132</v>
      </c>
      <c r="PFK45" s="90" t="s">
        <v>132</v>
      </c>
      <c r="PFL45" s="90" t="s">
        <v>132</v>
      </c>
      <c r="PFM45" s="90" t="s">
        <v>132</v>
      </c>
      <c r="PFN45" s="90" t="s">
        <v>132</v>
      </c>
      <c r="PFO45" s="90" t="s">
        <v>132</v>
      </c>
      <c r="PFP45" s="90" t="s">
        <v>132</v>
      </c>
      <c r="PFQ45" s="90" t="s">
        <v>132</v>
      </c>
      <c r="PFR45" s="90" t="s">
        <v>132</v>
      </c>
      <c r="PFS45" s="90" t="s">
        <v>132</v>
      </c>
      <c r="PFT45" s="90" t="s">
        <v>132</v>
      </c>
      <c r="PFU45" s="90" t="s">
        <v>132</v>
      </c>
      <c r="PFV45" s="90" t="s">
        <v>132</v>
      </c>
      <c r="PFW45" s="90" t="s">
        <v>132</v>
      </c>
      <c r="PFX45" s="90" t="s">
        <v>132</v>
      </c>
      <c r="PFY45" s="90" t="s">
        <v>132</v>
      </c>
      <c r="PFZ45" s="90" t="s">
        <v>132</v>
      </c>
      <c r="PGA45" s="90" t="s">
        <v>132</v>
      </c>
      <c r="PGB45" s="90" t="s">
        <v>132</v>
      </c>
      <c r="PGC45" s="90" t="s">
        <v>132</v>
      </c>
      <c r="PGD45" s="90" t="s">
        <v>132</v>
      </c>
      <c r="PGE45" s="90" t="s">
        <v>132</v>
      </c>
      <c r="PGF45" s="90" t="s">
        <v>132</v>
      </c>
      <c r="PGG45" s="90" t="s">
        <v>132</v>
      </c>
      <c r="PGH45" s="90" t="s">
        <v>132</v>
      </c>
      <c r="PGI45" s="90" t="s">
        <v>132</v>
      </c>
      <c r="PGJ45" s="90" t="s">
        <v>132</v>
      </c>
      <c r="PGK45" s="90" t="s">
        <v>132</v>
      </c>
      <c r="PGL45" s="90" t="s">
        <v>132</v>
      </c>
      <c r="PGM45" s="90" t="s">
        <v>132</v>
      </c>
      <c r="PGN45" s="90" t="s">
        <v>132</v>
      </c>
      <c r="PGO45" s="90" t="s">
        <v>132</v>
      </c>
      <c r="PGP45" s="90" t="s">
        <v>132</v>
      </c>
      <c r="PGQ45" s="90" t="s">
        <v>132</v>
      </c>
      <c r="PGR45" s="90" t="s">
        <v>132</v>
      </c>
      <c r="PGS45" s="90" t="s">
        <v>132</v>
      </c>
      <c r="PGT45" s="90" t="s">
        <v>132</v>
      </c>
      <c r="PGU45" s="90" t="s">
        <v>132</v>
      </c>
      <c r="PGV45" s="90" t="s">
        <v>132</v>
      </c>
      <c r="PGW45" s="90" t="s">
        <v>132</v>
      </c>
      <c r="PGX45" s="90" t="s">
        <v>132</v>
      </c>
      <c r="PGY45" s="90" t="s">
        <v>132</v>
      </c>
      <c r="PGZ45" s="90" t="s">
        <v>132</v>
      </c>
      <c r="PHA45" s="90" t="s">
        <v>132</v>
      </c>
      <c r="PHB45" s="90" t="s">
        <v>132</v>
      </c>
      <c r="PHC45" s="90" t="s">
        <v>132</v>
      </c>
      <c r="PHD45" s="90" t="s">
        <v>132</v>
      </c>
      <c r="PHE45" s="90" t="s">
        <v>132</v>
      </c>
      <c r="PHF45" s="90" t="s">
        <v>132</v>
      </c>
      <c r="PHG45" s="90" t="s">
        <v>132</v>
      </c>
      <c r="PHH45" s="90" t="s">
        <v>132</v>
      </c>
      <c r="PHI45" s="90" t="s">
        <v>132</v>
      </c>
      <c r="PHJ45" s="90" t="s">
        <v>132</v>
      </c>
      <c r="PHK45" s="90" t="s">
        <v>132</v>
      </c>
      <c r="PHL45" s="90" t="s">
        <v>132</v>
      </c>
      <c r="PHM45" s="90" t="s">
        <v>132</v>
      </c>
      <c r="PHN45" s="90" t="s">
        <v>132</v>
      </c>
      <c r="PHO45" s="90" t="s">
        <v>132</v>
      </c>
      <c r="PHP45" s="90" t="s">
        <v>132</v>
      </c>
      <c r="PHQ45" s="90" t="s">
        <v>132</v>
      </c>
      <c r="PHR45" s="90" t="s">
        <v>132</v>
      </c>
      <c r="PHS45" s="90" t="s">
        <v>132</v>
      </c>
      <c r="PHT45" s="90" t="s">
        <v>132</v>
      </c>
      <c r="PHU45" s="90" t="s">
        <v>132</v>
      </c>
      <c r="PHV45" s="90" t="s">
        <v>132</v>
      </c>
      <c r="PHW45" s="90" t="s">
        <v>132</v>
      </c>
      <c r="PHX45" s="90" t="s">
        <v>132</v>
      </c>
      <c r="PHY45" s="90" t="s">
        <v>132</v>
      </c>
      <c r="PHZ45" s="90" t="s">
        <v>132</v>
      </c>
      <c r="PIA45" s="90" t="s">
        <v>132</v>
      </c>
      <c r="PIB45" s="90" t="s">
        <v>132</v>
      </c>
      <c r="PIC45" s="90" t="s">
        <v>132</v>
      </c>
      <c r="PID45" s="90" t="s">
        <v>132</v>
      </c>
      <c r="PIE45" s="90" t="s">
        <v>132</v>
      </c>
      <c r="PIF45" s="90" t="s">
        <v>132</v>
      </c>
      <c r="PIG45" s="90" t="s">
        <v>132</v>
      </c>
      <c r="PIH45" s="90" t="s">
        <v>132</v>
      </c>
      <c r="PII45" s="90" t="s">
        <v>132</v>
      </c>
      <c r="PIJ45" s="90" t="s">
        <v>132</v>
      </c>
      <c r="PIK45" s="90" t="s">
        <v>132</v>
      </c>
      <c r="PIL45" s="90" t="s">
        <v>132</v>
      </c>
      <c r="PIM45" s="90" t="s">
        <v>132</v>
      </c>
      <c r="PIN45" s="90" t="s">
        <v>132</v>
      </c>
      <c r="PIO45" s="90" t="s">
        <v>132</v>
      </c>
      <c r="PIP45" s="90" t="s">
        <v>132</v>
      </c>
      <c r="PIQ45" s="90" t="s">
        <v>132</v>
      </c>
      <c r="PIR45" s="90" t="s">
        <v>132</v>
      </c>
      <c r="PIS45" s="90" t="s">
        <v>132</v>
      </c>
      <c r="PIT45" s="90" t="s">
        <v>132</v>
      </c>
      <c r="PIU45" s="90" t="s">
        <v>132</v>
      </c>
      <c r="PIV45" s="90" t="s">
        <v>132</v>
      </c>
      <c r="PIW45" s="90" t="s">
        <v>132</v>
      </c>
      <c r="PIX45" s="90" t="s">
        <v>132</v>
      </c>
      <c r="PIY45" s="90" t="s">
        <v>132</v>
      </c>
      <c r="PIZ45" s="90" t="s">
        <v>132</v>
      </c>
      <c r="PJA45" s="90" t="s">
        <v>132</v>
      </c>
      <c r="PJB45" s="90" t="s">
        <v>132</v>
      </c>
      <c r="PJC45" s="90" t="s">
        <v>132</v>
      </c>
      <c r="PJD45" s="90" t="s">
        <v>132</v>
      </c>
      <c r="PJE45" s="90" t="s">
        <v>132</v>
      </c>
      <c r="PJF45" s="90" t="s">
        <v>132</v>
      </c>
      <c r="PJG45" s="90" t="s">
        <v>132</v>
      </c>
      <c r="PJH45" s="90" t="s">
        <v>132</v>
      </c>
      <c r="PJI45" s="90" t="s">
        <v>132</v>
      </c>
      <c r="PJJ45" s="90" t="s">
        <v>132</v>
      </c>
      <c r="PJK45" s="90" t="s">
        <v>132</v>
      </c>
      <c r="PJL45" s="90" t="s">
        <v>132</v>
      </c>
      <c r="PJM45" s="90" t="s">
        <v>132</v>
      </c>
      <c r="PJN45" s="90" t="s">
        <v>132</v>
      </c>
      <c r="PJO45" s="90" t="s">
        <v>132</v>
      </c>
      <c r="PJP45" s="90" t="s">
        <v>132</v>
      </c>
      <c r="PJQ45" s="90" t="s">
        <v>132</v>
      </c>
      <c r="PJR45" s="90" t="s">
        <v>132</v>
      </c>
      <c r="PJS45" s="90" t="s">
        <v>132</v>
      </c>
      <c r="PJT45" s="90" t="s">
        <v>132</v>
      </c>
      <c r="PJU45" s="90" t="s">
        <v>132</v>
      </c>
      <c r="PJV45" s="90" t="s">
        <v>132</v>
      </c>
      <c r="PJW45" s="90" t="s">
        <v>132</v>
      </c>
      <c r="PJX45" s="90" t="s">
        <v>132</v>
      </c>
      <c r="PJY45" s="90" t="s">
        <v>132</v>
      </c>
      <c r="PJZ45" s="90" t="s">
        <v>132</v>
      </c>
      <c r="PKA45" s="90" t="s">
        <v>132</v>
      </c>
      <c r="PKB45" s="90" t="s">
        <v>132</v>
      </c>
      <c r="PKC45" s="90" t="s">
        <v>132</v>
      </c>
      <c r="PKD45" s="90" t="s">
        <v>132</v>
      </c>
      <c r="PKE45" s="90" t="s">
        <v>132</v>
      </c>
      <c r="PKF45" s="90" t="s">
        <v>132</v>
      </c>
      <c r="PKG45" s="90" t="s">
        <v>132</v>
      </c>
      <c r="PKH45" s="90" t="s">
        <v>132</v>
      </c>
      <c r="PKI45" s="90" t="s">
        <v>132</v>
      </c>
      <c r="PKJ45" s="90" t="s">
        <v>132</v>
      </c>
      <c r="PKK45" s="90" t="s">
        <v>132</v>
      </c>
      <c r="PKL45" s="90" t="s">
        <v>132</v>
      </c>
      <c r="PKM45" s="90" t="s">
        <v>132</v>
      </c>
      <c r="PKN45" s="90" t="s">
        <v>132</v>
      </c>
      <c r="PKO45" s="90" t="s">
        <v>132</v>
      </c>
      <c r="PKP45" s="90" t="s">
        <v>132</v>
      </c>
      <c r="PKQ45" s="90" t="s">
        <v>132</v>
      </c>
      <c r="PKR45" s="90" t="s">
        <v>132</v>
      </c>
      <c r="PKS45" s="90" t="s">
        <v>132</v>
      </c>
      <c r="PKT45" s="90" t="s">
        <v>132</v>
      </c>
      <c r="PKU45" s="90" t="s">
        <v>132</v>
      </c>
      <c r="PKV45" s="90" t="s">
        <v>132</v>
      </c>
      <c r="PKW45" s="90" t="s">
        <v>132</v>
      </c>
      <c r="PKX45" s="90" t="s">
        <v>132</v>
      </c>
      <c r="PKY45" s="90" t="s">
        <v>132</v>
      </c>
      <c r="PKZ45" s="90" t="s">
        <v>132</v>
      </c>
      <c r="PLA45" s="90" t="s">
        <v>132</v>
      </c>
      <c r="PLB45" s="90" t="s">
        <v>132</v>
      </c>
      <c r="PLC45" s="90" t="s">
        <v>132</v>
      </c>
      <c r="PLD45" s="90" t="s">
        <v>132</v>
      </c>
      <c r="PLE45" s="90" t="s">
        <v>132</v>
      </c>
      <c r="PLF45" s="90" t="s">
        <v>132</v>
      </c>
      <c r="PLG45" s="90" t="s">
        <v>132</v>
      </c>
      <c r="PLH45" s="90" t="s">
        <v>132</v>
      </c>
      <c r="PLI45" s="90" t="s">
        <v>132</v>
      </c>
      <c r="PLJ45" s="90" t="s">
        <v>132</v>
      </c>
      <c r="PLK45" s="90" t="s">
        <v>132</v>
      </c>
      <c r="PLL45" s="90" t="s">
        <v>132</v>
      </c>
      <c r="PLM45" s="90" t="s">
        <v>132</v>
      </c>
      <c r="PLN45" s="90" t="s">
        <v>132</v>
      </c>
      <c r="PLO45" s="90" t="s">
        <v>132</v>
      </c>
      <c r="PLP45" s="90" t="s">
        <v>132</v>
      </c>
      <c r="PLQ45" s="90" t="s">
        <v>132</v>
      </c>
      <c r="PLR45" s="90" t="s">
        <v>132</v>
      </c>
      <c r="PLS45" s="90" t="s">
        <v>132</v>
      </c>
      <c r="PLT45" s="90" t="s">
        <v>132</v>
      </c>
      <c r="PLU45" s="90" t="s">
        <v>132</v>
      </c>
      <c r="PLV45" s="90" t="s">
        <v>132</v>
      </c>
      <c r="PLW45" s="90" t="s">
        <v>132</v>
      </c>
      <c r="PLX45" s="90" t="s">
        <v>132</v>
      </c>
      <c r="PLY45" s="90" t="s">
        <v>132</v>
      </c>
      <c r="PLZ45" s="90" t="s">
        <v>132</v>
      </c>
      <c r="PMA45" s="90" t="s">
        <v>132</v>
      </c>
      <c r="PMB45" s="90" t="s">
        <v>132</v>
      </c>
      <c r="PMC45" s="90" t="s">
        <v>132</v>
      </c>
      <c r="PMD45" s="90" t="s">
        <v>132</v>
      </c>
      <c r="PME45" s="90" t="s">
        <v>132</v>
      </c>
      <c r="PMF45" s="90" t="s">
        <v>132</v>
      </c>
      <c r="PMG45" s="90" t="s">
        <v>132</v>
      </c>
      <c r="PMH45" s="90" t="s">
        <v>132</v>
      </c>
      <c r="PMI45" s="90" t="s">
        <v>132</v>
      </c>
      <c r="PMJ45" s="90" t="s">
        <v>132</v>
      </c>
      <c r="PMK45" s="90" t="s">
        <v>132</v>
      </c>
      <c r="PML45" s="90" t="s">
        <v>132</v>
      </c>
      <c r="PMM45" s="90" t="s">
        <v>132</v>
      </c>
      <c r="PMN45" s="90" t="s">
        <v>132</v>
      </c>
      <c r="PMO45" s="90" t="s">
        <v>132</v>
      </c>
      <c r="PMP45" s="90" t="s">
        <v>132</v>
      </c>
      <c r="PMQ45" s="90" t="s">
        <v>132</v>
      </c>
      <c r="PMR45" s="90" t="s">
        <v>132</v>
      </c>
      <c r="PMS45" s="90" t="s">
        <v>132</v>
      </c>
      <c r="PMT45" s="90" t="s">
        <v>132</v>
      </c>
      <c r="PMU45" s="90" t="s">
        <v>132</v>
      </c>
      <c r="PMV45" s="90" t="s">
        <v>132</v>
      </c>
      <c r="PMW45" s="90" t="s">
        <v>132</v>
      </c>
      <c r="PMX45" s="90" t="s">
        <v>132</v>
      </c>
      <c r="PMY45" s="90" t="s">
        <v>132</v>
      </c>
      <c r="PMZ45" s="90" t="s">
        <v>132</v>
      </c>
      <c r="PNA45" s="90" t="s">
        <v>132</v>
      </c>
      <c r="PNB45" s="90" t="s">
        <v>132</v>
      </c>
      <c r="PNC45" s="90" t="s">
        <v>132</v>
      </c>
      <c r="PND45" s="90" t="s">
        <v>132</v>
      </c>
      <c r="PNE45" s="90" t="s">
        <v>132</v>
      </c>
      <c r="PNF45" s="90" t="s">
        <v>132</v>
      </c>
      <c r="PNG45" s="90" t="s">
        <v>132</v>
      </c>
      <c r="PNH45" s="90" t="s">
        <v>132</v>
      </c>
      <c r="PNI45" s="90" t="s">
        <v>132</v>
      </c>
      <c r="PNJ45" s="90" t="s">
        <v>132</v>
      </c>
      <c r="PNK45" s="90" t="s">
        <v>132</v>
      </c>
      <c r="PNL45" s="90" t="s">
        <v>132</v>
      </c>
      <c r="PNM45" s="90" t="s">
        <v>132</v>
      </c>
      <c r="PNN45" s="90" t="s">
        <v>132</v>
      </c>
      <c r="PNO45" s="90" t="s">
        <v>132</v>
      </c>
      <c r="PNP45" s="90" t="s">
        <v>132</v>
      </c>
      <c r="PNQ45" s="90" t="s">
        <v>132</v>
      </c>
      <c r="PNR45" s="90" t="s">
        <v>132</v>
      </c>
      <c r="PNS45" s="90" t="s">
        <v>132</v>
      </c>
      <c r="PNT45" s="90" t="s">
        <v>132</v>
      </c>
      <c r="PNU45" s="90" t="s">
        <v>132</v>
      </c>
      <c r="PNV45" s="90" t="s">
        <v>132</v>
      </c>
      <c r="PNW45" s="90" t="s">
        <v>132</v>
      </c>
      <c r="PNX45" s="90" t="s">
        <v>132</v>
      </c>
      <c r="PNY45" s="90" t="s">
        <v>132</v>
      </c>
      <c r="PNZ45" s="90" t="s">
        <v>132</v>
      </c>
      <c r="POA45" s="90" t="s">
        <v>132</v>
      </c>
      <c r="POB45" s="90" t="s">
        <v>132</v>
      </c>
      <c r="POC45" s="90" t="s">
        <v>132</v>
      </c>
      <c r="POD45" s="90" t="s">
        <v>132</v>
      </c>
      <c r="POE45" s="90" t="s">
        <v>132</v>
      </c>
      <c r="POF45" s="90" t="s">
        <v>132</v>
      </c>
      <c r="POG45" s="90" t="s">
        <v>132</v>
      </c>
      <c r="POH45" s="90" t="s">
        <v>132</v>
      </c>
      <c r="POI45" s="90" t="s">
        <v>132</v>
      </c>
      <c r="POJ45" s="90" t="s">
        <v>132</v>
      </c>
      <c r="POK45" s="90" t="s">
        <v>132</v>
      </c>
      <c r="POL45" s="90" t="s">
        <v>132</v>
      </c>
      <c r="POM45" s="90" t="s">
        <v>132</v>
      </c>
      <c r="PON45" s="90" t="s">
        <v>132</v>
      </c>
      <c r="POO45" s="90" t="s">
        <v>132</v>
      </c>
      <c r="POP45" s="90" t="s">
        <v>132</v>
      </c>
      <c r="POQ45" s="90" t="s">
        <v>132</v>
      </c>
      <c r="POR45" s="90" t="s">
        <v>132</v>
      </c>
      <c r="POS45" s="90" t="s">
        <v>132</v>
      </c>
      <c r="POT45" s="90" t="s">
        <v>132</v>
      </c>
      <c r="POU45" s="90" t="s">
        <v>132</v>
      </c>
      <c r="POV45" s="90" t="s">
        <v>132</v>
      </c>
      <c r="POW45" s="90" t="s">
        <v>132</v>
      </c>
      <c r="POX45" s="90" t="s">
        <v>132</v>
      </c>
      <c r="POY45" s="90" t="s">
        <v>132</v>
      </c>
      <c r="POZ45" s="90" t="s">
        <v>132</v>
      </c>
      <c r="PPA45" s="90" t="s">
        <v>132</v>
      </c>
      <c r="PPB45" s="90" t="s">
        <v>132</v>
      </c>
      <c r="PPC45" s="90" t="s">
        <v>132</v>
      </c>
      <c r="PPD45" s="90" t="s">
        <v>132</v>
      </c>
      <c r="PPE45" s="90" t="s">
        <v>132</v>
      </c>
      <c r="PPF45" s="90" t="s">
        <v>132</v>
      </c>
      <c r="PPG45" s="90" t="s">
        <v>132</v>
      </c>
      <c r="PPH45" s="90" t="s">
        <v>132</v>
      </c>
      <c r="PPI45" s="90" t="s">
        <v>132</v>
      </c>
      <c r="PPJ45" s="90" t="s">
        <v>132</v>
      </c>
      <c r="PPK45" s="90" t="s">
        <v>132</v>
      </c>
      <c r="PPL45" s="90" t="s">
        <v>132</v>
      </c>
      <c r="PPM45" s="90" t="s">
        <v>132</v>
      </c>
      <c r="PPN45" s="90" t="s">
        <v>132</v>
      </c>
      <c r="PPO45" s="90" t="s">
        <v>132</v>
      </c>
      <c r="PPP45" s="90" t="s">
        <v>132</v>
      </c>
      <c r="PPQ45" s="90" t="s">
        <v>132</v>
      </c>
      <c r="PPR45" s="90" t="s">
        <v>132</v>
      </c>
      <c r="PPS45" s="90" t="s">
        <v>132</v>
      </c>
      <c r="PPT45" s="90" t="s">
        <v>132</v>
      </c>
      <c r="PPU45" s="90" t="s">
        <v>132</v>
      </c>
      <c r="PPV45" s="90" t="s">
        <v>132</v>
      </c>
      <c r="PPW45" s="90" t="s">
        <v>132</v>
      </c>
      <c r="PPX45" s="90" t="s">
        <v>132</v>
      </c>
      <c r="PPY45" s="90" t="s">
        <v>132</v>
      </c>
      <c r="PPZ45" s="90" t="s">
        <v>132</v>
      </c>
      <c r="PQA45" s="90" t="s">
        <v>132</v>
      </c>
      <c r="PQB45" s="90" t="s">
        <v>132</v>
      </c>
      <c r="PQC45" s="90" t="s">
        <v>132</v>
      </c>
      <c r="PQD45" s="90" t="s">
        <v>132</v>
      </c>
      <c r="PQE45" s="90" t="s">
        <v>132</v>
      </c>
      <c r="PQF45" s="90" t="s">
        <v>132</v>
      </c>
      <c r="PQG45" s="90" t="s">
        <v>132</v>
      </c>
      <c r="PQH45" s="90" t="s">
        <v>132</v>
      </c>
      <c r="PQI45" s="90" t="s">
        <v>132</v>
      </c>
      <c r="PQJ45" s="90" t="s">
        <v>132</v>
      </c>
      <c r="PQK45" s="90" t="s">
        <v>132</v>
      </c>
      <c r="PQL45" s="90" t="s">
        <v>132</v>
      </c>
      <c r="PQM45" s="90" t="s">
        <v>132</v>
      </c>
      <c r="PQN45" s="90" t="s">
        <v>132</v>
      </c>
      <c r="PQO45" s="90" t="s">
        <v>132</v>
      </c>
      <c r="PQP45" s="90" t="s">
        <v>132</v>
      </c>
      <c r="PQQ45" s="90" t="s">
        <v>132</v>
      </c>
      <c r="PQR45" s="90" t="s">
        <v>132</v>
      </c>
      <c r="PQS45" s="90" t="s">
        <v>132</v>
      </c>
      <c r="PQT45" s="90" t="s">
        <v>132</v>
      </c>
      <c r="PQU45" s="90" t="s">
        <v>132</v>
      </c>
      <c r="PQV45" s="90" t="s">
        <v>132</v>
      </c>
      <c r="PQW45" s="90" t="s">
        <v>132</v>
      </c>
      <c r="PQX45" s="90" t="s">
        <v>132</v>
      </c>
      <c r="PQY45" s="90" t="s">
        <v>132</v>
      </c>
      <c r="PQZ45" s="90" t="s">
        <v>132</v>
      </c>
      <c r="PRA45" s="90" t="s">
        <v>132</v>
      </c>
      <c r="PRB45" s="90" t="s">
        <v>132</v>
      </c>
      <c r="PRC45" s="90" t="s">
        <v>132</v>
      </c>
      <c r="PRD45" s="90" t="s">
        <v>132</v>
      </c>
      <c r="PRE45" s="90" t="s">
        <v>132</v>
      </c>
      <c r="PRF45" s="90" t="s">
        <v>132</v>
      </c>
      <c r="PRG45" s="90" t="s">
        <v>132</v>
      </c>
      <c r="PRH45" s="90" t="s">
        <v>132</v>
      </c>
      <c r="PRI45" s="90" t="s">
        <v>132</v>
      </c>
      <c r="PRJ45" s="90" t="s">
        <v>132</v>
      </c>
      <c r="PRK45" s="90" t="s">
        <v>132</v>
      </c>
      <c r="PRL45" s="90" t="s">
        <v>132</v>
      </c>
      <c r="PRM45" s="90" t="s">
        <v>132</v>
      </c>
      <c r="PRN45" s="90" t="s">
        <v>132</v>
      </c>
      <c r="PRO45" s="90" t="s">
        <v>132</v>
      </c>
      <c r="PRP45" s="90" t="s">
        <v>132</v>
      </c>
      <c r="PRQ45" s="90" t="s">
        <v>132</v>
      </c>
      <c r="PRR45" s="90" t="s">
        <v>132</v>
      </c>
      <c r="PRS45" s="90" t="s">
        <v>132</v>
      </c>
      <c r="PRT45" s="90" t="s">
        <v>132</v>
      </c>
      <c r="PRU45" s="90" t="s">
        <v>132</v>
      </c>
      <c r="PRV45" s="90" t="s">
        <v>132</v>
      </c>
      <c r="PRW45" s="90" t="s">
        <v>132</v>
      </c>
      <c r="PRX45" s="90" t="s">
        <v>132</v>
      </c>
      <c r="PRY45" s="90" t="s">
        <v>132</v>
      </c>
      <c r="PRZ45" s="90" t="s">
        <v>132</v>
      </c>
      <c r="PSA45" s="90" t="s">
        <v>132</v>
      </c>
      <c r="PSB45" s="90" t="s">
        <v>132</v>
      </c>
      <c r="PSC45" s="90" t="s">
        <v>132</v>
      </c>
      <c r="PSD45" s="90" t="s">
        <v>132</v>
      </c>
      <c r="PSE45" s="90" t="s">
        <v>132</v>
      </c>
      <c r="PSF45" s="90" t="s">
        <v>132</v>
      </c>
      <c r="PSG45" s="90" t="s">
        <v>132</v>
      </c>
      <c r="PSH45" s="90" t="s">
        <v>132</v>
      </c>
      <c r="PSI45" s="90" t="s">
        <v>132</v>
      </c>
      <c r="PSJ45" s="90" t="s">
        <v>132</v>
      </c>
      <c r="PSK45" s="90" t="s">
        <v>132</v>
      </c>
      <c r="PSL45" s="90" t="s">
        <v>132</v>
      </c>
      <c r="PSM45" s="90" t="s">
        <v>132</v>
      </c>
      <c r="PSN45" s="90" t="s">
        <v>132</v>
      </c>
      <c r="PSO45" s="90" t="s">
        <v>132</v>
      </c>
      <c r="PSP45" s="90" t="s">
        <v>132</v>
      </c>
      <c r="PSQ45" s="90" t="s">
        <v>132</v>
      </c>
      <c r="PSR45" s="90" t="s">
        <v>132</v>
      </c>
      <c r="PSS45" s="90" t="s">
        <v>132</v>
      </c>
      <c r="PST45" s="90" t="s">
        <v>132</v>
      </c>
      <c r="PSU45" s="90" t="s">
        <v>132</v>
      </c>
      <c r="PSV45" s="90" t="s">
        <v>132</v>
      </c>
      <c r="PSW45" s="90" t="s">
        <v>132</v>
      </c>
      <c r="PSX45" s="90" t="s">
        <v>132</v>
      </c>
      <c r="PSY45" s="90" t="s">
        <v>132</v>
      </c>
      <c r="PSZ45" s="90" t="s">
        <v>132</v>
      </c>
      <c r="PTA45" s="90" t="s">
        <v>132</v>
      </c>
      <c r="PTB45" s="90" t="s">
        <v>132</v>
      </c>
      <c r="PTC45" s="90" t="s">
        <v>132</v>
      </c>
      <c r="PTD45" s="90" t="s">
        <v>132</v>
      </c>
      <c r="PTE45" s="90" t="s">
        <v>132</v>
      </c>
      <c r="PTF45" s="90" t="s">
        <v>132</v>
      </c>
      <c r="PTG45" s="90" t="s">
        <v>132</v>
      </c>
      <c r="PTH45" s="90" t="s">
        <v>132</v>
      </c>
      <c r="PTI45" s="90" t="s">
        <v>132</v>
      </c>
      <c r="PTJ45" s="90" t="s">
        <v>132</v>
      </c>
      <c r="PTK45" s="90" t="s">
        <v>132</v>
      </c>
      <c r="PTL45" s="90" t="s">
        <v>132</v>
      </c>
      <c r="PTM45" s="90" t="s">
        <v>132</v>
      </c>
      <c r="PTN45" s="90" t="s">
        <v>132</v>
      </c>
      <c r="PTO45" s="90" t="s">
        <v>132</v>
      </c>
      <c r="PTP45" s="90" t="s">
        <v>132</v>
      </c>
      <c r="PTQ45" s="90" t="s">
        <v>132</v>
      </c>
      <c r="PTR45" s="90" t="s">
        <v>132</v>
      </c>
      <c r="PTS45" s="90" t="s">
        <v>132</v>
      </c>
      <c r="PTT45" s="90" t="s">
        <v>132</v>
      </c>
      <c r="PTU45" s="90" t="s">
        <v>132</v>
      </c>
      <c r="PTV45" s="90" t="s">
        <v>132</v>
      </c>
      <c r="PTW45" s="90" t="s">
        <v>132</v>
      </c>
      <c r="PTX45" s="90" t="s">
        <v>132</v>
      </c>
      <c r="PTY45" s="90" t="s">
        <v>132</v>
      </c>
      <c r="PTZ45" s="90" t="s">
        <v>132</v>
      </c>
      <c r="PUA45" s="90" t="s">
        <v>132</v>
      </c>
      <c r="PUB45" s="90" t="s">
        <v>132</v>
      </c>
      <c r="PUC45" s="90" t="s">
        <v>132</v>
      </c>
      <c r="PUD45" s="90" t="s">
        <v>132</v>
      </c>
      <c r="PUE45" s="90" t="s">
        <v>132</v>
      </c>
      <c r="PUF45" s="90" t="s">
        <v>132</v>
      </c>
      <c r="PUG45" s="90" t="s">
        <v>132</v>
      </c>
      <c r="PUH45" s="90" t="s">
        <v>132</v>
      </c>
      <c r="PUI45" s="90" t="s">
        <v>132</v>
      </c>
      <c r="PUJ45" s="90" t="s">
        <v>132</v>
      </c>
      <c r="PUK45" s="90" t="s">
        <v>132</v>
      </c>
      <c r="PUL45" s="90" t="s">
        <v>132</v>
      </c>
      <c r="PUM45" s="90" t="s">
        <v>132</v>
      </c>
      <c r="PUN45" s="90" t="s">
        <v>132</v>
      </c>
      <c r="PUO45" s="90" t="s">
        <v>132</v>
      </c>
      <c r="PUP45" s="90" t="s">
        <v>132</v>
      </c>
      <c r="PUQ45" s="90" t="s">
        <v>132</v>
      </c>
      <c r="PUR45" s="90" t="s">
        <v>132</v>
      </c>
      <c r="PUS45" s="90" t="s">
        <v>132</v>
      </c>
      <c r="PUT45" s="90" t="s">
        <v>132</v>
      </c>
      <c r="PUU45" s="90" t="s">
        <v>132</v>
      </c>
      <c r="PUV45" s="90" t="s">
        <v>132</v>
      </c>
      <c r="PUW45" s="90" t="s">
        <v>132</v>
      </c>
      <c r="PUX45" s="90" t="s">
        <v>132</v>
      </c>
      <c r="PUY45" s="90" t="s">
        <v>132</v>
      </c>
      <c r="PUZ45" s="90" t="s">
        <v>132</v>
      </c>
      <c r="PVA45" s="90" t="s">
        <v>132</v>
      </c>
      <c r="PVB45" s="90" t="s">
        <v>132</v>
      </c>
      <c r="PVC45" s="90" t="s">
        <v>132</v>
      </c>
      <c r="PVD45" s="90" t="s">
        <v>132</v>
      </c>
      <c r="PVE45" s="90" t="s">
        <v>132</v>
      </c>
      <c r="PVF45" s="90" t="s">
        <v>132</v>
      </c>
      <c r="PVG45" s="90" t="s">
        <v>132</v>
      </c>
      <c r="PVH45" s="90" t="s">
        <v>132</v>
      </c>
      <c r="PVI45" s="90" t="s">
        <v>132</v>
      </c>
      <c r="PVJ45" s="90" t="s">
        <v>132</v>
      </c>
      <c r="PVK45" s="90" t="s">
        <v>132</v>
      </c>
      <c r="PVL45" s="90" t="s">
        <v>132</v>
      </c>
      <c r="PVM45" s="90" t="s">
        <v>132</v>
      </c>
      <c r="PVN45" s="90" t="s">
        <v>132</v>
      </c>
      <c r="PVO45" s="90" t="s">
        <v>132</v>
      </c>
      <c r="PVP45" s="90" t="s">
        <v>132</v>
      </c>
      <c r="PVQ45" s="90" t="s">
        <v>132</v>
      </c>
      <c r="PVR45" s="90" t="s">
        <v>132</v>
      </c>
      <c r="PVS45" s="90" t="s">
        <v>132</v>
      </c>
      <c r="PVT45" s="90" t="s">
        <v>132</v>
      </c>
      <c r="PVU45" s="90" t="s">
        <v>132</v>
      </c>
      <c r="PVV45" s="90" t="s">
        <v>132</v>
      </c>
      <c r="PVW45" s="90" t="s">
        <v>132</v>
      </c>
      <c r="PVX45" s="90" t="s">
        <v>132</v>
      </c>
      <c r="PVY45" s="90" t="s">
        <v>132</v>
      </c>
      <c r="PVZ45" s="90" t="s">
        <v>132</v>
      </c>
      <c r="PWA45" s="90" t="s">
        <v>132</v>
      </c>
      <c r="PWB45" s="90" t="s">
        <v>132</v>
      </c>
      <c r="PWC45" s="90" t="s">
        <v>132</v>
      </c>
      <c r="PWD45" s="90" t="s">
        <v>132</v>
      </c>
      <c r="PWE45" s="90" t="s">
        <v>132</v>
      </c>
      <c r="PWF45" s="90" t="s">
        <v>132</v>
      </c>
      <c r="PWG45" s="90" t="s">
        <v>132</v>
      </c>
      <c r="PWH45" s="90" t="s">
        <v>132</v>
      </c>
      <c r="PWI45" s="90" t="s">
        <v>132</v>
      </c>
      <c r="PWJ45" s="90" t="s">
        <v>132</v>
      </c>
      <c r="PWK45" s="90" t="s">
        <v>132</v>
      </c>
      <c r="PWL45" s="90" t="s">
        <v>132</v>
      </c>
      <c r="PWM45" s="90" t="s">
        <v>132</v>
      </c>
      <c r="PWN45" s="90" t="s">
        <v>132</v>
      </c>
      <c r="PWO45" s="90" t="s">
        <v>132</v>
      </c>
      <c r="PWP45" s="90" t="s">
        <v>132</v>
      </c>
      <c r="PWQ45" s="90" t="s">
        <v>132</v>
      </c>
      <c r="PWR45" s="90" t="s">
        <v>132</v>
      </c>
      <c r="PWS45" s="90" t="s">
        <v>132</v>
      </c>
      <c r="PWT45" s="90" t="s">
        <v>132</v>
      </c>
      <c r="PWU45" s="90" t="s">
        <v>132</v>
      </c>
      <c r="PWV45" s="90" t="s">
        <v>132</v>
      </c>
      <c r="PWW45" s="90" t="s">
        <v>132</v>
      </c>
      <c r="PWX45" s="90" t="s">
        <v>132</v>
      </c>
      <c r="PWY45" s="90" t="s">
        <v>132</v>
      </c>
      <c r="PWZ45" s="90" t="s">
        <v>132</v>
      </c>
      <c r="PXA45" s="90" t="s">
        <v>132</v>
      </c>
      <c r="PXB45" s="90" t="s">
        <v>132</v>
      </c>
      <c r="PXC45" s="90" t="s">
        <v>132</v>
      </c>
      <c r="PXD45" s="90" t="s">
        <v>132</v>
      </c>
      <c r="PXE45" s="90" t="s">
        <v>132</v>
      </c>
      <c r="PXF45" s="90" t="s">
        <v>132</v>
      </c>
      <c r="PXG45" s="90" t="s">
        <v>132</v>
      </c>
      <c r="PXH45" s="90" t="s">
        <v>132</v>
      </c>
      <c r="PXI45" s="90" t="s">
        <v>132</v>
      </c>
      <c r="PXJ45" s="90" t="s">
        <v>132</v>
      </c>
      <c r="PXK45" s="90" t="s">
        <v>132</v>
      </c>
      <c r="PXL45" s="90" t="s">
        <v>132</v>
      </c>
      <c r="PXM45" s="90" t="s">
        <v>132</v>
      </c>
      <c r="PXN45" s="90" t="s">
        <v>132</v>
      </c>
      <c r="PXO45" s="90" t="s">
        <v>132</v>
      </c>
      <c r="PXP45" s="90" t="s">
        <v>132</v>
      </c>
      <c r="PXQ45" s="90" t="s">
        <v>132</v>
      </c>
      <c r="PXR45" s="90" t="s">
        <v>132</v>
      </c>
      <c r="PXS45" s="90" t="s">
        <v>132</v>
      </c>
      <c r="PXT45" s="90" t="s">
        <v>132</v>
      </c>
      <c r="PXU45" s="90" t="s">
        <v>132</v>
      </c>
      <c r="PXV45" s="90" t="s">
        <v>132</v>
      </c>
      <c r="PXW45" s="90" t="s">
        <v>132</v>
      </c>
      <c r="PXX45" s="90" t="s">
        <v>132</v>
      </c>
      <c r="PXY45" s="90" t="s">
        <v>132</v>
      </c>
      <c r="PXZ45" s="90" t="s">
        <v>132</v>
      </c>
      <c r="PYA45" s="90" t="s">
        <v>132</v>
      </c>
      <c r="PYB45" s="90" t="s">
        <v>132</v>
      </c>
      <c r="PYC45" s="90" t="s">
        <v>132</v>
      </c>
      <c r="PYD45" s="90" t="s">
        <v>132</v>
      </c>
      <c r="PYE45" s="90" t="s">
        <v>132</v>
      </c>
      <c r="PYF45" s="90" t="s">
        <v>132</v>
      </c>
      <c r="PYG45" s="90" t="s">
        <v>132</v>
      </c>
      <c r="PYH45" s="90" t="s">
        <v>132</v>
      </c>
      <c r="PYI45" s="90" t="s">
        <v>132</v>
      </c>
      <c r="PYJ45" s="90" t="s">
        <v>132</v>
      </c>
      <c r="PYK45" s="90" t="s">
        <v>132</v>
      </c>
      <c r="PYL45" s="90" t="s">
        <v>132</v>
      </c>
      <c r="PYM45" s="90" t="s">
        <v>132</v>
      </c>
      <c r="PYN45" s="90" t="s">
        <v>132</v>
      </c>
      <c r="PYO45" s="90" t="s">
        <v>132</v>
      </c>
      <c r="PYP45" s="90" t="s">
        <v>132</v>
      </c>
      <c r="PYQ45" s="90" t="s">
        <v>132</v>
      </c>
      <c r="PYR45" s="90" t="s">
        <v>132</v>
      </c>
      <c r="PYS45" s="90" t="s">
        <v>132</v>
      </c>
      <c r="PYT45" s="90" t="s">
        <v>132</v>
      </c>
      <c r="PYU45" s="90" t="s">
        <v>132</v>
      </c>
      <c r="PYV45" s="90" t="s">
        <v>132</v>
      </c>
      <c r="PYW45" s="90" t="s">
        <v>132</v>
      </c>
      <c r="PYX45" s="90" t="s">
        <v>132</v>
      </c>
      <c r="PYY45" s="90" t="s">
        <v>132</v>
      </c>
      <c r="PYZ45" s="90" t="s">
        <v>132</v>
      </c>
      <c r="PZA45" s="90" t="s">
        <v>132</v>
      </c>
      <c r="PZB45" s="90" t="s">
        <v>132</v>
      </c>
      <c r="PZC45" s="90" t="s">
        <v>132</v>
      </c>
      <c r="PZD45" s="90" t="s">
        <v>132</v>
      </c>
      <c r="PZE45" s="90" t="s">
        <v>132</v>
      </c>
      <c r="PZF45" s="90" t="s">
        <v>132</v>
      </c>
      <c r="PZG45" s="90" t="s">
        <v>132</v>
      </c>
      <c r="PZH45" s="90" t="s">
        <v>132</v>
      </c>
      <c r="PZI45" s="90" t="s">
        <v>132</v>
      </c>
      <c r="PZJ45" s="90" t="s">
        <v>132</v>
      </c>
      <c r="PZK45" s="90" t="s">
        <v>132</v>
      </c>
      <c r="PZL45" s="90" t="s">
        <v>132</v>
      </c>
      <c r="PZM45" s="90" t="s">
        <v>132</v>
      </c>
      <c r="PZN45" s="90" t="s">
        <v>132</v>
      </c>
      <c r="PZO45" s="90" t="s">
        <v>132</v>
      </c>
      <c r="PZP45" s="90" t="s">
        <v>132</v>
      </c>
      <c r="PZQ45" s="90" t="s">
        <v>132</v>
      </c>
      <c r="PZR45" s="90" t="s">
        <v>132</v>
      </c>
      <c r="PZS45" s="90" t="s">
        <v>132</v>
      </c>
      <c r="PZT45" s="90" t="s">
        <v>132</v>
      </c>
      <c r="PZU45" s="90" t="s">
        <v>132</v>
      </c>
      <c r="PZV45" s="90" t="s">
        <v>132</v>
      </c>
      <c r="PZW45" s="90" t="s">
        <v>132</v>
      </c>
      <c r="PZX45" s="90" t="s">
        <v>132</v>
      </c>
      <c r="PZY45" s="90" t="s">
        <v>132</v>
      </c>
      <c r="PZZ45" s="90" t="s">
        <v>132</v>
      </c>
      <c r="QAA45" s="90" t="s">
        <v>132</v>
      </c>
      <c r="QAB45" s="90" t="s">
        <v>132</v>
      </c>
      <c r="QAC45" s="90" t="s">
        <v>132</v>
      </c>
      <c r="QAD45" s="90" t="s">
        <v>132</v>
      </c>
      <c r="QAE45" s="90" t="s">
        <v>132</v>
      </c>
      <c r="QAF45" s="90" t="s">
        <v>132</v>
      </c>
      <c r="QAG45" s="90" t="s">
        <v>132</v>
      </c>
      <c r="QAH45" s="90" t="s">
        <v>132</v>
      </c>
      <c r="QAI45" s="90" t="s">
        <v>132</v>
      </c>
      <c r="QAJ45" s="90" t="s">
        <v>132</v>
      </c>
      <c r="QAK45" s="90" t="s">
        <v>132</v>
      </c>
      <c r="QAL45" s="90" t="s">
        <v>132</v>
      </c>
      <c r="QAM45" s="90" t="s">
        <v>132</v>
      </c>
      <c r="QAN45" s="90" t="s">
        <v>132</v>
      </c>
      <c r="QAO45" s="90" t="s">
        <v>132</v>
      </c>
      <c r="QAP45" s="90" t="s">
        <v>132</v>
      </c>
      <c r="QAQ45" s="90" t="s">
        <v>132</v>
      </c>
      <c r="QAR45" s="90" t="s">
        <v>132</v>
      </c>
      <c r="QAS45" s="90" t="s">
        <v>132</v>
      </c>
      <c r="QAT45" s="90" t="s">
        <v>132</v>
      </c>
      <c r="QAU45" s="90" t="s">
        <v>132</v>
      </c>
      <c r="QAV45" s="90" t="s">
        <v>132</v>
      </c>
      <c r="QAW45" s="90" t="s">
        <v>132</v>
      </c>
      <c r="QAX45" s="90" t="s">
        <v>132</v>
      </c>
      <c r="QAY45" s="90" t="s">
        <v>132</v>
      </c>
      <c r="QAZ45" s="90" t="s">
        <v>132</v>
      </c>
      <c r="QBA45" s="90" t="s">
        <v>132</v>
      </c>
      <c r="QBB45" s="90" t="s">
        <v>132</v>
      </c>
      <c r="QBC45" s="90" t="s">
        <v>132</v>
      </c>
      <c r="QBD45" s="90" t="s">
        <v>132</v>
      </c>
      <c r="QBE45" s="90" t="s">
        <v>132</v>
      </c>
      <c r="QBF45" s="90" t="s">
        <v>132</v>
      </c>
      <c r="QBG45" s="90" t="s">
        <v>132</v>
      </c>
      <c r="QBH45" s="90" t="s">
        <v>132</v>
      </c>
      <c r="QBI45" s="90" t="s">
        <v>132</v>
      </c>
      <c r="QBJ45" s="90" t="s">
        <v>132</v>
      </c>
      <c r="QBK45" s="90" t="s">
        <v>132</v>
      </c>
      <c r="QBL45" s="90" t="s">
        <v>132</v>
      </c>
      <c r="QBM45" s="90" t="s">
        <v>132</v>
      </c>
      <c r="QBN45" s="90" t="s">
        <v>132</v>
      </c>
      <c r="QBO45" s="90" t="s">
        <v>132</v>
      </c>
      <c r="QBP45" s="90" t="s">
        <v>132</v>
      </c>
      <c r="QBQ45" s="90" t="s">
        <v>132</v>
      </c>
      <c r="QBR45" s="90" t="s">
        <v>132</v>
      </c>
      <c r="QBS45" s="90" t="s">
        <v>132</v>
      </c>
      <c r="QBT45" s="90" t="s">
        <v>132</v>
      </c>
      <c r="QBU45" s="90" t="s">
        <v>132</v>
      </c>
      <c r="QBV45" s="90" t="s">
        <v>132</v>
      </c>
      <c r="QBW45" s="90" t="s">
        <v>132</v>
      </c>
      <c r="QBX45" s="90" t="s">
        <v>132</v>
      </c>
      <c r="QBY45" s="90" t="s">
        <v>132</v>
      </c>
      <c r="QBZ45" s="90" t="s">
        <v>132</v>
      </c>
      <c r="QCA45" s="90" t="s">
        <v>132</v>
      </c>
      <c r="QCB45" s="90" t="s">
        <v>132</v>
      </c>
      <c r="QCC45" s="90" t="s">
        <v>132</v>
      </c>
      <c r="QCD45" s="90" t="s">
        <v>132</v>
      </c>
      <c r="QCE45" s="90" t="s">
        <v>132</v>
      </c>
      <c r="QCF45" s="90" t="s">
        <v>132</v>
      </c>
      <c r="QCG45" s="90" t="s">
        <v>132</v>
      </c>
      <c r="QCH45" s="90" t="s">
        <v>132</v>
      </c>
      <c r="QCI45" s="90" t="s">
        <v>132</v>
      </c>
      <c r="QCJ45" s="90" t="s">
        <v>132</v>
      </c>
      <c r="QCK45" s="90" t="s">
        <v>132</v>
      </c>
      <c r="QCL45" s="90" t="s">
        <v>132</v>
      </c>
      <c r="QCM45" s="90" t="s">
        <v>132</v>
      </c>
      <c r="QCN45" s="90" t="s">
        <v>132</v>
      </c>
      <c r="QCO45" s="90" t="s">
        <v>132</v>
      </c>
      <c r="QCP45" s="90" t="s">
        <v>132</v>
      </c>
      <c r="QCQ45" s="90" t="s">
        <v>132</v>
      </c>
      <c r="QCR45" s="90" t="s">
        <v>132</v>
      </c>
      <c r="QCS45" s="90" t="s">
        <v>132</v>
      </c>
      <c r="QCT45" s="90" t="s">
        <v>132</v>
      </c>
      <c r="QCU45" s="90" t="s">
        <v>132</v>
      </c>
      <c r="QCV45" s="90" t="s">
        <v>132</v>
      </c>
      <c r="QCW45" s="90" t="s">
        <v>132</v>
      </c>
      <c r="QCX45" s="90" t="s">
        <v>132</v>
      </c>
      <c r="QCY45" s="90" t="s">
        <v>132</v>
      </c>
      <c r="QCZ45" s="90" t="s">
        <v>132</v>
      </c>
      <c r="QDA45" s="90" t="s">
        <v>132</v>
      </c>
      <c r="QDB45" s="90" t="s">
        <v>132</v>
      </c>
      <c r="QDC45" s="90" t="s">
        <v>132</v>
      </c>
      <c r="QDD45" s="90" t="s">
        <v>132</v>
      </c>
      <c r="QDE45" s="90" t="s">
        <v>132</v>
      </c>
      <c r="QDF45" s="90" t="s">
        <v>132</v>
      </c>
      <c r="QDG45" s="90" t="s">
        <v>132</v>
      </c>
      <c r="QDH45" s="90" t="s">
        <v>132</v>
      </c>
      <c r="QDI45" s="90" t="s">
        <v>132</v>
      </c>
      <c r="QDJ45" s="90" t="s">
        <v>132</v>
      </c>
      <c r="QDK45" s="90" t="s">
        <v>132</v>
      </c>
      <c r="QDL45" s="90" t="s">
        <v>132</v>
      </c>
      <c r="QDM45" s="90" t="s">
        <v>132</v>
      </c>
      <c r="QDN45" s="90" t="s">
        <v>132</v>
      </c>
      <c r="QDO45" s="90" t="s">
        <v>132</v>
      </c>
      <c r="QDP45" s="90" t="s">
        <v>132</v>
      </c>
      <c r="QDQ45" s="90" t="s">
        <v>132</v>
      </c>
      <c r="QDR45" s="90" t="s">
        <v>132</v>
      </c>
      <c r="QDS45" s="90" t="s">
        <v>132</v>
      </c>
      <c r="QDT45" s="90" t="s">
        <v>132</v>
      </c>
      <c r="QDU45" s="90" t="s">
        <v>132</v>
      </c>
      <c r="QDV45" s="90" t="s">
        <v>132</v>
      </c>
      <c r="QDW45" s="90" t="s">
        <v>132</v>
      </c>
      <c r="QDX45" s="90" t="s">
        <v>132</v>
      </c>
      <c r="QDY45" s="90" t="s">
        <v>132</v>
      </c>
      <c r="QDZ45" s="90" t="s">
        <v>132</v>
      </c>
      <c r="QEA45" s="90" t="s">
        <v>132</v>
      </c>
      <c r="QEB45" s="90" t="s">
        <v>132</v>
      </c>
      <c r="QEC45" s="90" t="s">
        <v>132</v>
      </c>
      <c r="QED45" s="90" t="s">
        <v>132</v>
      </c>
      <c r="QEE45" s="90" t="s">
        <v>132</v>
      </c>
      <c r="QEF45" s="90" t="s">
        <v>132</v>
      </c>
      <c r="QEG45" s="90" t="s">
        <v>132</v>
      </c>
      <c r="QEH45" s="90" t="s">
        <v>132</v>
      </c>
      <c r="QEI45" s="90" t="s">
        <v>132</v>
      </c>
      <c r="QEJ45" s="90" t="s">
        <v>132</v>
      </c>
      <c r="QEK45" s="90" t="s">
        <v>132</v>
      </c>
      <c r="QEL45" s="90" t="s">
        <v>132</v>
      </c>
      <c r="QEM45" s="90" t="s">
        <v>132</v>
      </c>
      <c r="QEN45" s="90" t="s">
        <v>132</v>
      </c>
      <c r="QEO45" s="90" t="s">
        <v>132</v>
      </c>
      <c r="QEP45" s="90" t="s">
        <v>132</v>
      </c>
      <c r="QEQ45" s="90" t="s">
        <v>132</v>
      </c>
      <c r="QER45" s="90" t="s">
        <v>132</v>
      </c>
      <c r="QES45" s="90" t="s">
        <v>132</v>
      </c>
      <c r="QET45" s="90" t="s">
        <v>132</v>
      </c>
      <c r="QEU45" s="90" t="s">
        <v>132</v>
      </c>
      <c r="QEV45" s="90" t="s">
        <v>132</v>
      </c>
      <c r="QEW45" s="90" t="s">
        <v>132</v>
      </c>
      <c r="QEX45" s="90" t="s">
        <v>132</v>
      </c>
      <c r="QEY45" s="90" t="s">
        <v>132</v>
      </c>
      <c r="QEZ45" s="90" t="s">
        <v>132</v>
      </c>
      <c r="QFA45" s="90" t="s">
        <v>132</v>
      </c>
      <c r="QFB45" s="90" t="s">
        <v>132</v>
      </c>
      <c r="QFC45" s="90" t="s">
        <v>132</v>
      </c>
      <c r="QFD45" s="90" t="s">
        <v>132</v>
      </c>
      <c r="QFE45" s="90" t="s">
        <v>132</v>
      </c>
      <c r="QFF45" s="90" t="s">
        <v>132</v>
      </c>
      <c r="QFG45" s="90" t="s">
        <v>132</v>
      </c>
      <c r="QFH45" s="90" t="s">
        <v>132</v>
      </c>
      <c r="QFI45" s="90" t="s">
        <v>132</v>
      </c>
      <c r="QFJ45" s="90" t="s">
        <v>132</v>
      </c>
      <c r="QFK45" s="90" t="s">
        <v>132</v>
      </c>
      <c r="QFL45" s="90" t="s">
        <v>132</v>
      </c>
      <c r="QFM45" s="90" t="s">
        <v>132</v>
      </c>
      <c r="QFN45" s="90" t="s">
        <v>132</v>
      </c>
      <c r="QFO45" s="90" t="s">
        <v>132</v>
      </c>
      <c r="QFP45" s="90" t="s">
        <v>132</v>
      </c>
      <c r="QFQ45" s="90" t="s">
        <v>132</v>
      </c>
      <c r="QFR45" s="90" t="s">
        <v>132</v>
      </c>
      <c r="QFS45" s="90" t="s">
        <v>132</v>
      </c>
      <c r="QFT45" s="90" t="s">
        <v>132</v>
      </c>
      <c r="QFU45" s="90" t="s">
        <v>132</v>
      </c>
      <c r="QFV45" s="90" t="s">
        <v>132</v>
      </c>
      <c r="QFW45" s="90" t="s">
        <v>132</v>
      </c>
      <c r="QFX45" s="90" t="s">
        <v>132</v>
      </c>
      <c r="QFY45" s="90" t="s">
        <v>132</v>
      </c>
      <c r="QFZ45" s="90" t="s">
        <v>132</v>
      </c>
      <c r="QGA45" s="90" t="s">
        <v>132</v>
      </c>
      <c r="QGB45" s="90" t="s">
        <v>132</v>
      </c>
      <c r="QGC45" s="90" t="s">
        <v>132</v>
      </c>
      <c r="QGD45" s="90" t="s">
        <v>132</v>
      </c>
      <c r="QGE45" s="90" t="s">
        <v>132</v>
      </c>
      <c r="QGF45" s="90" t="s">
        <v>132</v>
      </c>
      <c r="QGG45" s="90" t="s">
        <v>132</v>
      </c>
      <c r="QGH45" s="90" t="s">
        <v>132</v>
      </c>
      <c r="QGI45" s="90" t="s">
        <v>132</v>
      </c>
      <c r="QGJ45" s="90" t="s">
        <v>132</v>
      </c>
      <c r="QGK45" s="90" t="s">
        <v>132</v>
      </c>
      <c r="QGL45" s="90" t="s">
        <v>132</v>
      </c>
      <c r="QGM45" s="90" t="s">
        <v>132</v>
      </c>
      <c r="QGN45" s="90" t="s">
        <v>132</v>
      </c>
      <c r="QGO45" s="90" t="s">
        <v>132</v>
      </c>
      <c r="QGP45" s="90" t="s">
        <v>132</v>
      </c>
      <c r="QGQ45" s="90" t="s">
        <v>132</v>
      </c>
      <c r="QGR45" s="90" t="s">
        <v>132</v>
      </c>
      <c r="QGS45" s="90" t="s">
        <v>132</v>
      </c>
      <c r="QGT45" s="90" t="s">
        <v>132</v>
      </c>
      <c r="QGU45" s="90" t="s">
        <v>132</v>
      </c>
      <c r="QGV45" s="90" t="s">
        <v>132</v>
      </c>
      <c r="QGW45" s="90" t="s">
        <v>132</v>
      </c>
      <c r="QGX45" s="90" t="s">
        <v>132</v>
      </c>
      <c r="QGY45" s="90" t="s">
        <v>132</v>
      </c>
      <c r="QGZ45" s="90" t="s">
        <v>132</v>
      </c>
      <c r="QHA45" s="90" t="s">
        <v>132</v>
      </c>
      <c r="QHB45" s="90" t="s">
        <v>132</v>
      </c>
      <c r="QHC45" s="90" t="s">
        <v>132</v>
      </c>
      <c r="QHD45" s="90" t="s">
        <v>132</v>
      </c>
      <c r="QHE45" s="90" t="s">
        <v>132</v>
      </c>
      <c r="QHF45" s="90" t="s">
        <v>132</v>
      </c>
      <c r="QHG45" s="90" t="s">
        <v>132</v>
      </c>
      <c r="QHH45" s="90" t="s">
        <v>132</v>
      </c>
      <c r="QHI45" s="90" t="s">
        <v>132</v>
      </c>
      <c r="QHJ45" s="90" t="s">
        <v>132</v>
      </c>
      <c r="QHK45" s="90" t="s">
        <v>132</v>
      </c>
      <c r="QHL45" s="90" t="s">
        <v>132</v>
      </c>
      <c r="QHM45" s="90" t="s">
        <v>132</v>
      </c>
      <c r="QHN45" s="90" t="s">
        <v>132</v>
      </c>
      <c r="QHO45" s="90" t="s">
        <v>132</v>
      </c>
      <c r="QHP45" s="90" t="s">
        <v>132</v>
      </c>
      <c r="QHQ45" s="90" t="s">
        <v>132</v>
      </c>
      <c r="QHR45" s="90" t="s">
        <v>132</v>
      </c>
      <c r="QHS45" s="90" t="s">
        <v>132</v>
      </c>
      <c r="QHT45" s="90" t="s">
        <v>132</v>
      </c>
      <c r="QHU45" s="90" t="s">
        <v>132</v>
      </c>
      <c r="QHV45" s="90" t="s">
        <v>132</v>
      </c>
      <c r="QHW45" s="90" t="s">
        <v>132</v>
      </c>
      <c r="QHX45" s="90" t="s">
        <v>132</v>
      </c>
      <c r="QHY45" s="90" t="s">
        <v>132</v>
      </c>
      <c r="QHZ45" s="90" t="s">
        <v>132</v>
      </c>
      <c r="QIA45" s="90" t="s">
        <v>132</v>
      </c>
      <c r="QIB45" s="90" t="s">
        <v>132</v>
      </c>
      <c r="QIC45" s="90" t="s">
        <v>132</v>
      </c>
      <c r="QID45" s="90" t="s">
        <v>132</v>
      </c>
      <c r="QIE45" s="90" t="s">
        <v>132</v>
      </c>
      <c r="QIF45" s="90" t="s">
        <v>132</v>
      </c>
      <c r="QIG45" s="90" t="s">
        <v>132</v>
      </c>
      <c r="QIH45" s="90" t="s">
        <v>132</v>
      </c>
      <c r="QII45" s="90" t="s">
        <v>132</v>
      </c>
      <c r="QIJ45" s="90" t="s">
        <v>132</v>
      </c>
      <c r="QIK45" s="90" t="s">
        <v>132</v>
      </c>
      <c r="QIL45" s="90" t="s">
        <v>132</v>
      </c>
      <c r="QIM45" s="90" t="s">
        <v>132</v>
      </c>
      <c r="QIN45" s="90" t="s">
        <v>132</v>
      </c>
      <c r="QIO45" s="90" t="s">
        <v>132</v>
      </c>
      <c r="QIP45" s="90" t="s">
        <v>132</v>
      </c>
      <c r="QIQ45" s="90" t="s">
        <v>132</v>
      </c>
      <c r="QIR45" s="90" t="s">
        <v>132</v>
      </c>
      <c r="QIS45" s="90" t="s">
        <v>132</v>
      </c>
      <c r="QIT45" s="90" t="s">
        <v>132</v>
      </c>
      <c r="QIU45" s="90" t="s">
        <v>132</v>
      </c>
      <c r="QIV45" s="90" t="s">
        <v>132</v>
      </c>
      <c r="QIW45" s="90" t="s">
        <v>132</v>
      </c>
      <c r="QIX45" s="90" t="s">
        <v>132</v>
      </c>
      <c r="QIY45" s="90" t="s">
        <v>132</v>
      </c>
      <c r="QIZ45" s="90" t="s">
        <v>132</v>
      </c>
      <c r="QJA45" s="90" t="s">
        <v>132</v>
      </c>
      <c r="QJB45" s="90" t="s">
        <v>132</v>
      </c>
      <c r="QJC45" s="90" t="s">
        <v>132</v>
      </c>
      <c r="QJD45" s="90" t="s">
        <v>132</v>
      </c>
      <c r="QJE45" s="90" t="s">
        <v>132</v>
      </c>
      <c r="QJF45" s="90" t="s">
        <v>132</v>
      </c>
      <c r="QJG45" s="90" t="s">
        <v>132</v>
      </c>
      <c r="QJH45" s="90" t="s">
        <v>132</v>
      </c>
      <c r="QJI45" s="90" t="s">
        <v>132</v>
      </c>
      <c r="QJJ45" s="90" t="s">
        <v>132</v>
      </c>
      <c r="QJK45" s="90" t="s">
        <v>132</v>
      </c>
      <c r="QJL45" s="90" t="s">
        <v>132</v>
      </c>
      <c r="QJM45" s="90" t="s">
        <v>132</v>
      </c>
      <c r="QJN45" s="90" t="s">
        <v>132</v>
      </c>
      <c r="QJO45" s="90" t="s">
        <v>132</v>
      </c>
      <c r="QJP45" s="90" t="s">
        <v>132</v>
      </c>
      <c r="QJQ45" s="90" t="s">
        <v>132</v>
      </c>
      <c r="QJR45" s="90" t="s">
        <v>132</v>
      </c>
      <c r="QJS45" s="90" t="s">
        <v>132</v>
      </c>
      <c r="QJT45" s="90" t="s">
        <v>132</v>
      </c>
      <c r="QJU45" s="90" t="s">
        <v>132</v>
      </c>
      <c r="QJV45" s="90" t="s">
        <v>132</v>
      </c>
      <c r="QJW45" s="90" t="s">
        <v>132</v>
      </c>
      <c r="QJX45" s="90" t="s">
        <v>132</v>
      </c>
      <c r="QJY45" s="90" t="s">
        <v>132</v>
      </c>
      <c r="QJZ45" s="90" t="s">
        <v>132</v>
      </c>
      <c r="QKA45" s="90" t="s">
        <v>132</v>
      </c>
      <c r="QKB45" s="90" t="s">
        <v>132</v>
      </c>
      <c r="QKC45" s="90" t="s">
        <v>132</v>
      </c>
      <c r="QKD45" s="90" t="s">
        <v>132</v>
      </c>
      <c r="QKE45" s="90" t="s">
        <v>132</v>
      </c>
      <c r="QKF45" s="90" t="s">
        <v>132</v>
      </c>
      <c r="QKG45" s="90" t="s">
        <v>132</v>
      </c>
      <c r="QKH45" s="90" t="s">
        <v>132</v>
      </c>
      <c r="QKI45" s="90" t="s">
        <v>132</v>
      </c>
      <c r="QKJ45" s="90" t="s">
        <v>132</v>
      </c>
      <c r="QKK45" s="90" t="s">
        <v>132</v>
      </c>
      <c r="QKL45" s="90" t="s">
        <v>132</v>
      </c>
      <c r="QKM45" s="90" t="s">
        <v>132</v>
      </c>
      <c r="QKN45" s="90" t="s">
        <v>132</v>
      </c>
      <c r="QKO45" s="90" t="s">
        <v>132</v>
      </c>
      <c r="QKP45" s="90" t="s">
        <v>132</v>
      </c>
      <c r="QKQ45" s="90" t="s">
        <v>132</v>
      </c>
      <c r="QKR45" s="90" t="s">
        <v>132</v>
      </c>
      <c r="QKS45" s="90" t="s">
        <v>132</v>
      </c>
      <c r="QKT45" s="90" t="s">
        <v>132</v>
      </c>
      <c r="QKU45" s="90" t="s">
        <v>132</v>
      </c>
      <c r="QKV45" s="90" t="s">
        <v>132</v>
      </c>
      <c r="QKW45" s="90" t="s">
        <v>132</v>
      </c>
      <c r="QKX45" s="90" t="s">
        <v>132</v>
      </c>
      <c r="QKY45" s="90" t="s">
        <v>132</v>
      </c>
      <c r="QKZ45" s="90" t="s">
        <v>132</v>
      </c>
      <c r="QLA45" s="90" t="s">
        <v>132</v>
      </c>
      <c r="QLB45" s="90" t="s">
        <v>132</v>
      </c>
      <c r="QLC45" s="90" t="s">
        <v>132</v>
      </c>
      <c r="QLD45" s="90" t="s">
        <v>132</v>
      </c>
      <c r="QLE45" s="90" t="s">
        <v>132</v>
      </c>
      <c r="QLF45" s="90" t="s">
        <v>132</v>
      </c>
      <c r="QLG45" s="90" t="s">
        <v>132</v>
      </c>
      <c r="QLH45" s="90" t="s">
        <v>132</v>
      </c>
      <c r="QLI45" s="90" t="s">
        <v>132</v>
      </c>
      <c r="QLJ45" s="90" t="s">
        <v>132</v>
      </c>
      <c r="QLK45" s="90" t="s">
        <v>132</v>
      </c>
      <c r="QLL45" s="90" t="s">
        <v>132</v>
      </c>
      <c r="QLM45" s="90" t="s">
        <v>132</v>
      </c>
      <c r="QLN45" s="90" t="s">
        <v>132</v>
      </c>
      <c r="QLO45" s="90" t="s">
        <v>132</v>
      </c>
      <c r="QLP45" s="90" t="s">
        <v>132</v>
      </c>
      <c r="QLQ45" s="90" t="s">
        <v>132</v>
      </c>
      <c r="QLR45" s="90" t="s">
        <v>132</v>
      </c>
      <c r="QLS45" s="90" t="s">
        <v>132</v>
      </c>
      <c r="QLT45" s="90" t="s">
        <v>132</v>
      </c>
      <c r="QLU45" s="90" t="s">
        <v>132</v>
      </c>
      <c r="QLV45" s="90" t="s">
        <v>132</v>
      </c>
      <c r="QLW45" s="90" t="s">
        <v>132</v>
      </c>
      <c r="QLX45" s="90" t="s">
        <v>132</v>
      </c>
      <c r="QLY45" s="90" t="s">
        <v>132</v>
      </c>
      <c r="QLZ45" s="90" t="s">
        <v>132</v>
      </c>
      <c r="QMA45" s="90" t="s">
        <v>132</v>
      </c>
      <c r="QMB45" s="90" t="s">
        <v>132</v>
      </c>
      <c r="QMC45" s="90" t="s">
        <v>132</v>
      </c>
      <c r="QMD45" s="90" t="s">
        <v>132</v>
      </c>
      <c r="QME45" s="90" t="s">
        <v>132</v>
      </c>
      <c r="QMF45" s="90" t="s">
        <v>132</v>
      </c>
      <c r="QMG45" s="90" t="s">
        <v>132</v>
      </c>
      <c r="QMH45" s="90" t="s">
        <v>132</v>
      </c>
      <c r="QMI45" s="90" t="s">
        <v>132</v>
      </c>
      <c r="QMJ45" s="90" t="s">
        <v>132</v>
      </c>
      <c r="QMK45" s="90" t="s">
        <v>132</v>
      </c>
      <c r="QML45" s="90" t="s">
        <v>132</v>
      </c>
      <c r="QMM45" s="90" t="s">
        <v>132</v>
      </c>
      <c r="QMN45" s="90" t="s">
        <v>132</v>
      </c>
      <c r="QMO45" s="90" t="s">
        <v>132</v>
      </c>
      <c r="QMP45" s="90" t="s">
        <v>132</v>
      </c>
      <c r="QMQ45" s="90" t="s">
        <v>132</v>
      </c>
      <c r="QMR45" s="90" t="s">
        <v>132</v>
      </c>
      <c r="QMS45" s="90" t="s">
        <v>132</v>
      </c>
      <c r="QMT45" s="90" t="s">
        <v>132</v>
      </c>
      <c r="QMU45" s="90" t="s">
        <v>132</v>
      </c>
      <c r="QMV45" s="90" t="s">
        <v>132</v>
      </c>
      <c r="QMW45" s="90" t="s">
        <v>132</v>
      </c>
      <c r="QMX45" s="90" t="s">
        <v>132</v>
      </c>
      <c r="QMY45" s="90" t="s">
        <v>132</v>
      </c>
      <c r="QMZ45" s="90" t="s">
        <v>132</v>
      </c>
      <c r="QNA45" s="90" t="s">
        <v>132</v>
      </c>
      <c r="QNB45" s="90" t="s">
        <v>132</v>
      </c>
      <c r="QNC45" s="90" t="s">
        <v>132</v>
      </c>
      <c r="QND45" s="90" t="s">
        <v>132</v>
      </c>
      <c r="QNE45" s="90" t="s">
        <v>132</v>
      </c>
      <c r="QNF45" s="90" t="s">
        <v>132</v>
      </c>
      <c r="QNG45" s="90" t="s">
        <v>132</v>
      </c>
      <c r="QNH45" s="90" t="s">
        <v>132</v>
      </c>
      <c r="QNI45" s="90" t="s">
        <v>132</v>
      </c>
      <c r="QNJ45" s="90" t="s">
        <v>132</v>
      </c>
      <c r="QNK45" s="90" t="s">
        <v>132</v>
      </c>
      <c r="QNL45" s="90" t="s">
        <v>132</v>
      </c>
      <c r="QNM45" s="90" t="s">
        <v>132</v>
      </c>
      <c r="QNN45" s="90" t="s">
        <v>132</v>
      </c>
      <c r="QNO45" s="90" t="s">
        <v>132</v>
      </c>
      <c r="QNP45" s="90" t="s">
        <v>132</v>
      </c>
      <c r="QNQ45" s="90" t="s">
        <v>132</v>
      </c>
      <c r="QNR45" s="90" t="s">
        <v>132</v>
      </c>
      <c r="QNS45" s="90" t="s">
        <v>132</v>
      </c>
      <c r="QNT45" s="90" t="s">
        <v>132</v>
      </c>
      <c r="QNU45" s="90" t="s">
        <v>132</v>
      </c>
      <c r="QNV45" s="90" t="s">
        <v>132</v>
      </c>
      <c r="QNW45" s="90" t="s">
        <v>132</v>
      </c>
      <c r="QNX45" s="90" t="s">
        <v>132</v>
      </c>
      <c r="QNY45" s="90" t="s">
        <v>132</v>
      </c>
      <c r="QNZ45" s="90" t="s">
        <v>132</v>
      </c>
      <c r="QOA45" s="90" t="s">
        <v>132</v>
      </c>
      <c r="QOB45" s="90" t="s">
        <v>132</v>
      </c>
      <c r="QOC45" s="90" t="s">
        <v>132</v>
      </c>
      <c r="QOD45" s="90" t="s">
        <v>132</v>
      </c>
      <c r="QOE45" s="90" t="s">
        <v>132</v>
      </c>
      <c r="QOF45" s="90" t="s">
        <v>132</v>
      </c>
      <c r="QOG45" s="90" t="s">
        <v>132</v>
      </c>
      <c r="QOH45" s="90" t="s">
        <v>132</v>
      </c>
      <c r="QOI45" s="90" t="s">
        <v>132</v>
      </c>
      <c r="QOJ45" s="90" t="s">
        <v>132</v>
      </c>
      <c r="QOK45" s="90" t="s">
        <v>132</v>
      </c>
      <c r="QOL45" s="90" t="s">
        <v>132</v>
      </c>
      <c r="QOM45" s="90" t="s">
        <v>132</v>
      </c>
      <c r="QON45" s="90" t="s">
        <v>132</v>
      </c>
      <c r="QOO45" s="90" t="s">
        <v>132</v>
      </c>
      <c r="QOP45" s="90" t="s">
        <v>132</v>
      </c>
      <c r="QOQ45" s="90" t="s">
        <v>132</v>
      </c>
      <c r="QOR45" s="90" t="s">
        <v>132</v>
      </c>
      <c r="QOS45" s="90" t="s">
        <v>132</v>
      </c>
      <c r="QOT45" s="90" t="s">
        <v>132</v>
      </c>
      <c r="QOU45" s="90" t="s">
        <v>132</v>
      </c>
      <c r="QOV45" s="90" t="s">
        <v>132</v>
      </c>
      <c r="QOW45" s="90" t="s">
        <v>132</v>
      </c>
      <c r="QOX45" s="90" t="s">
        <v>132</v>
      </c>
      <c r="QOY45" s="90" t="s">
        <v>132</v>
      </c>
      <c r="QOZ45" s="90" t="s">
        <v>132</v>
      </c>
      <c r="QPA45" s="90" t="s">
        <v>132</v>
      </c>
      <c r="QPB45" s="90" t="s">
        <v>132</v>
      </c>
      <c r="QPC45" s="90" t="s">
        <v>132</v>
      </c>
      <c r="QPD45" s="90" t="s">
        <v>132</v>
      </c>
      <c r="QPE45" s="90" t="s">
        <v>132</v>
      </c>
      <c r="QPF45" s="90" t="s">
        <v>132</v>
      </c>
      <c r="QPG45" s="90" t="s">
        <v>132</v>
      </c>
      <c r="QPH45" s="90" t="s">
        <v>132</v>
      </c>
      <c r="QPI45" s="90" t="s">
        <v>132</v>
      </c>
      <c r="QPJ45" s="90" t="s">
        <v>132</v>
      </c>
      <c r="QPK45" s="90" t="s">
        <v>132</v>
      </c>
      <c r="QPL45" s="90" t="s">
        <v>132</v>
      </c>
      <c r="QPM45" s="90" t="s">
        <v>132</v>
      </c>
      <c r="QPN45" s="90" t="s">
        <v>132</v>
      </c>
      <c r="QPO45" s="90" t="s">
        <v>132</v>
      </c>
      <c r="QPP45" s="90" t="s">
        <v>132</v>
      </c>
      <c r="QPQ45" s="90" t="s">
        <v>132</v>
      </c>
      <c r="QPR45" s="90" t="s">
        <v>132</v>
      </c>
      <c r="QPS45" s="90" t="s">
        <v>132</v>
      </c>
      <c r="QPT45" s="90" t="s">
        <v>132</v>
      </c>
      <c r="QPU45" s="90" t="s">
        <v>132</v>
      </c>
      <c r="QPV45" s="90" t="s">
        <v>132</v>
      </c>
      <c r="QPW45" s="90" t="s">
        <v>132</v>
      </c>
      <c r="QPX45" s="90" t="s">
        <v>132</v>
      </c>
      <c r="QPY45" s="90" t="s">
        <v>132</v>
      </c>
      <c r="QPZ45" s="90" t="s">
        <v>132</v>
      </c>
      <c r="QQA45" s="90" t="s">
        <v>132</v>
      </c>
      <c r="QQB45" s="90" t="s">
        <v>132</v>
      </c>
      <c r="QQC45" s="90" t="s">
        <v>132</v>
      </c>
      <c r="QQD45" s="90" t="s">
        <v>132</v>
      </c>
      <c r="QQE45" s="90" t="s">
        <v>132</v>
      </c>
      <c r="QQF45" s="90" t="s">
        <v>132</v>
      </c>
      <c r="QQG45" s="90" t="s">
        <v>132</v>
      </c>
      <c r="QQH45" s="90" t="s">
        <v>132</v>
      </c>
      <c r="QQI45" s="90" t="s">
        <v>132</v>
      </c>
      <c r="QQJ45" s="90" t="s">
        <v>132</v>
      </c>
      <c r="QQK45" s="90" t="s">
        <v>132</v>
      </c>
      <c r="QQL45" s="90" t="s">
        <v>132</v>
      </c>
      <c r="QQM45" s="90" t="s">
        <v>132</v>
      </c>
      <c r="QQN45" s="90" t="s">
        <v>132</v>
      </c>
      <c r="QQO45" s="90" t="s">
        <v>132</v>
      </c>
      <c r="QQP45" s="90" t="s">
        <v>132</v>
      </c>
      <c r="QQQ45" s="90" t="s">
        <v>132</v>
      </c>
      <c r="QQR45" s="90" t="s">
        <v>132</v>
      </c>
      <c r="QQS45" s="90" t="s">
        <v>132</v>
      </c>
      <c r="QQT45" s="90" t="s">
        <v>132</v>
      </c>
      <c r="QQU45" s="90" t="s">
        <v>132</v>
      </c>
      <c r="QQV45" s="90" t="s">
        <v>132</v>
      </c>
      <c r="QQW45" s="90" t="s">
        <v>132</v>
      </c>
      <c r="QQX45" s="90" t="s">
        <v>132</v>
      </c>
      <c r="QQY45" s="90" t="s">
        <v>132</v>
      </c>
      <c r="QQZ45" s="90" t="s">
        <v>132</v>
      </c>
      <c r="QRA45" s="90" t="s">
        <v>132</v>
      </c>
      <c r="QRB45" s="90" t="s">
        <v>132</v>
      </c>
      <c r="QRC45" s="90" t="s">
        <v>132</v>
      </c>
      <c r="QRD45" s="90" t="s">
        <v>132</v>
      </c>
      <c r="QRE45" s="90" t="s">
        <v>132</v>
      </c>
      <c r="QRF45" s="90" t="s">
        <v>132</v>
      </c>
      <c r="QRG45" s="90" t="s">
        <v>132</v>
      </c>
      <c r="QRH45" s="90" t="s">
        <v>132</v>
      </c>
      <c r="QRI45" s="90" t="s">
        <v>132</v>
      </c>
      <c r="QRJ45" s="90" t="s">
        <v>132</v>
      </c>
      <c r="QRK45" s="90" t="s">
        <v>132</v>
      </c>
      <c r="QRL45" s="90" t="s">
        <v>132</v>
      </c>
      <c r="QRM45" s="90" t="s">
        <v>132</v>
      </c>
      <c r="QRN45" s="90" t="s">
        <v>132</v>
      </c>
      <c r="QRO45" s="90" t="s">
        <v>132</v>
      </c>
      <c r="QRP45" s="90" t="s">
        <v>132</v>
      </c>
      <c r="QRQ45" s="90" t="s">
        <v>132</v>
      </c>
      <c r="QRR45" s="90" t="s">
        <v>132</v>
      </c>
      <c r="QRS45" s="90" t="s">
        <v>132</v>
      </c>
      <c r="QRT45" s="90" t="s">
        <v>132</v>
      </c>
      <c r="QRU45" s="90" t="s">
        <v>132</v>
      </c>
      <c r="QRV45" s="90" t="s">
        <v>132</v>
      </c>
      <c r="QRW45" s="90" t="s">
        <v>132</v>
      </c>
      <c r="QRX45" s="90" t="s">
        <v>132</v>
      </c>
      <c r="QRY45" s="90" t="s">
        <v>132</v>
      </c>
      <c r="QRZ45" s="90" t="s">
        <v>132</v>
      </c>
      <c r="QSA45" s="90" t="s">
        <v>132</v>
      </c>
      <c r="QSB45" s="90" t="s">
        <v>132</v>
      </c>
      <c r="QSC45" s="90" t="s">
        <v>132</v>
      </c>
      <c r="QSD45" s="90" t="s">
        <v>132</v>
      </c>
      <c r="QSE45" s="90" t="s">
        <v>132</v>
      </c>
      <c r="QSF45" s="90" t="s">
        <v>132</v>
      </c>
      <c r="QSG45" s="90" t="s">
        <v>132</v>
      </c>
      <c r="QSH45" s="90" t="s">
        <v>132</v>
      </c>
      <c r="QSI45" s="90" t="s">
        <v>132</v>
      </c>
      <c r="QSJ45" s="90" t="s">
        <v>132</v>
      </c>
      <c r="QSK45" s="90" t="s">
        <v>132</v>
      </c>
      <c r="QSL45" s="90" t="s">
        <v>132</v>
      </c>
      <c r="QSM45" s="90" t="s">
        <v>132</v>
      </c>
      <c r="QSN45" s="90" t="s">
        <v>132</v>
      </c>
      <c r="QSO45" s="90" t="s">
        <v>132</v>
      </c>
      <c r="QSP45" s="90" t="s">
        <v>132</v>
      </c>
      <c r="QSQ45" s="90" t="s">
        <v>132</v>
      </c>
      <c r="QSR45" s="90" t="s">
        <v>132</v>
      </c>
      <c r="QSS45" s="90" t="s">
        <v>132</v>
      </c>
      <c r="QST45" s="90" t="s">
        <v>132</v>
      </c>
      <c r="QSU45" s="90" t="s">
        <v>132</v>
      </c>
      <c r="QSV45" s="90" t="s">
        <v>132</v>
      </c>
      <c r="QSW45" s="90" t="s">
        <v>132</v>
      </c>
      <c r="QSX45" s="90" t="s">
        <v>132</v>
      </c>
      <c r="QSY45" s="90" t="s">
        <v>132</v>
      </c>
      <c r="QSZ45" s="90" t="s">
        <v>132</v>
      </c>
      <c r="QTA45" s="90" t="s">
        <v>132</v>
      </c>
      <c r="QTB45" s="90" t="s">
        <v>132</v>
      </c>
      <c r="QTC45" s="90" t="s">
        <v>132</v>
      </c>
      <c r="QTD45" s="90" t="s">
        <v>132</v>
      </c>
      <c r="QTE45" s="90" t="s">
        <v>132</v>
      </c>
      <c r="QTF45" s="90" t="s">
        <v>132</v>
      </c>
      <c r="QTG45" s="90" t="s">
        <v>132</v>
      </c>
      <c r="QTH45" s="90" t="s">
        <v>132</v>
      </c>
      <c r="QTI45" s="90" t="s">
        <v>132</v>
      </c>
      <c r="QTJ45" s="90" t="s">
        <v>132</v>
      </c>
      <c r="QTK45" s="90" t="s">
        <v>132</v>
      </c>
      <c r="QTL45" s="90" t="s">
        <v>132</v>
      </c>
      <c r="QTM45" s="90" t="s">
        <v>132</v>
      </c>
      <c r="QTN45" s="90" t="s">
        <v>132</v>
      </c>
      <c r="QTO45" s="90" t="s">
        <v>132</v>
      </c>
      <c r="QTP45" s="90" t="s">
        <v>132</v>
      </c>
      <c r="QTQ45" s="90" t="s">
        <v>132</v>
      </c>
      <c r="QTR45" s="90" t="s">
        <v>132</v>
      </c>
      <c r="QTS45" s="90" t="s">
        <v>132</v>
      </c>
      <c r="QTT45" s="90" t="s">
        <v>132</v>
      </c>
      <c r="QTU45" s="90" t="s">
        <v>132</v>
      </c>
      <c r="QTV45" s="90" t="s">
        <v>132</v>
      </c>
      <c r="QTW45" s="90" t="s">
        <v>132</v>
      </c>
      <c r="QTX45" s="90" t="s">
        <v>132</v>
      </c>
      <c r="QTY45" s="90" t="s">
        <v>132</v>
      </c>
      <c r="QTZ45" s="90" t="s">
        <v>132</v>
      </c>
      <c r="QUA45" s="90" t="s">
        <v>132</v>
      </c>
      <c r="QUB45" s="90" t="s">
        <v>132</v>
      </c>
      <c r="QUC45" s="90" t="s">
        <v>132</v>
      </c>
      <c r="QUD45" s="90" t="s">
        <v>132</v>
      </c>
      <c r="QUE45" s="90" t="s">
        <v>132</v>
      </c>
      <c r="QUF45" s="90" t="s">
        <v>132</v>
      </c>
      <c r="QUG45" s="90" t="s">
        <v>132</v>
      </c>
      <c r="QUH45" s="90" t="s">
        <v>132</v>
      </c>
      <c r="QUI45" s="90" t="s">
        <v>132</v>
      </c>
      <c r="QUJ45" s="90" t="s">
        <v>132</v>
      </c>
      <c r="QUK45" s="90" t="s">
        <v>132</v>
      </c>
      <c r="QUL45" s="90" t="s">
        <v>132</v>
      </c>
      <c r="QUM45" s="90" t="s">
        <v>132</v>
      </c>
      <c r="QUN45" s="90" t="s">
        <v>132</v>
      </c>
      <c r="QUO45" s="90" t="s">
        <v>132</v>
      </c>
      <c r="QUP45" s="90" t="s">
        <v>132</v>
      </c>
      <c r="QUQ45" s="90" t="s">
        <v>132</v>
      </c>
      <c r="QUR45" s="90" t="s">
        <v>132</v>
      </c>
      <c r="QUS45" s="90" t="s">
        <v>132</v>
      </c>
      <c r="QUT45" s="90" t="s">
        <v>132</v>
      </c>
      <c r="QUU45" s="90" t="s">
        <v>132</v>
      </c>
      <c r="QUV45" s="90" t="s">
        <v>132</v>
      </c>
      <c r="QUW45" s="90" t="s">
        <v>132</v>
      </c>
      <c r="QUX45" s="90" t="s">
        <v>132</v>
      </c>
      <c r="QUY45" s="90" t="s">
        <v>132</v>
      </c>
      <c r="QUZ45" s="90" t="s">
        <v>132</v>
      </c>
      <c r="QVA45" s="90" t="s">
        <v>132</v>
      </c>
      <c r="QVB45" s="90" t="s">
        <v>132</v>
      </c>
      <c r="QVC45" s="90" t="s">
        <v>132</v>
      </c>
      <c r="QVD45" s="90" t="s">
        <v>132</v>
      </c>
      <c r="QVE45" s="90" t="s">
        <v>132</v>
      </c>
      <c r="QVF45" s="90" t="s">
        <v>132</v>
      </c>
      <c r="QVG45" s="90" t="s">
        <v>132</v>
      </c>
      <c r="QVH45" s="90" t="s">
        <v>132</v>
      </c>
      <c r="QVI45" s="90" t="s">
        <v>132</v>
      </c>
      <c r="QVJ45" s="90" t="s">
        <v>132</v>
      </c>
      <c r="QVK45" s="90" t="s">
        <v>132</v>
      </c>
      <c r="QVL45" s="90" t="s">
        <v>132</v>
      </c>
      <c r="QVM45" s="90" t="s">
        <v>132</v>
      </c>
      <c r="QVN45" s="90" t="s">
        <v>132</v>
      </c>
      <c r="QVO45" s="90" t="s">
        <v>132</v>
      </c>
      <c r="QVP45" s="90" t="s">
        <v>132</v>
      </c>
      <c r="QVQ45" s="90" t="s">
        <v>132</v>
      </c>
      <c r="QVR45" s="90" t="s">
        <v>132</v>
      </c>
      <c r="QVS45" s="90" t="s">
        <v>132</v>
      </c>
      <c r="QVT45" s="90" t="s">
        <v>132</v>
      </c>
      <c r="QVU45" s="90" t="s">
        <v>132</v>
      </c>
      <c r="QVV45" s="90" t="s">
        <v>132</v>
      </c>
      <c r="QVW45" s="90" t="s">
        <v>132</v>
      </c>
      <c r="QVX45" s="90" t="s">
        <v>132</v>
      </c>
      <c r="QVY45" s="90" t="s">
        <v>132</v>
      </c>
      <c r="QVZ45" s="90" t="s">
        <v>132</v>
      </c>
      <c r="QWA45" s="90" t="s">
        <v>132</v>
      </c>
      <c r="QWB45" s="90" t="s">
        <v>132</v>
      </c>
      <c r="QWC45" s="90" t="s">
        <v>132</v>
      </c>
      <c r="QWD45" s="90" t="s">
        <v>132</v>
      </c>
      <c r="QWE45" s="90" t="s">
        <v>132</v>
      </c>
      <c r="QWF45" s="90" t="s">
        <v>132</v>
      </c>
      <c r="QWG45" s="90" t="s">
        <v>132</v>
      </c>
      <c r="QWH45" s="90" t="s">
        <v>132</v>
      </c>
      <c r="QWI45" s="90" t="s">
        <v>132</v>
      </c>
      <c r="QWJ45" s="90" t="s">
        <v>132</v>
      </c>
      <c r="QWK45" s="90" t="s">
        <v>132</v>
      </c>
      <c r="QWL45" s="90" t="s">
        <v>132</v>
      </c>
      <c r="QWM45" s="90" t="s">
        <v>132</v>
      </c>
      <c r="QWN45" s="90" t="s">
        <v>132</v>
      </c>
      <c r="QWO45" s="90" t="s">
        <v>132</v>
      </c>
      <c r="QWP45" s="90" t="s">
        <v>132</v>
      </c>
      <c r="QWQ45" s="90" t="s">
        <v>132</v>
      </c>
      <c r="QWR45" s="90" t="s">
        <v>132</v>
      </c>
      <c r="QWS45" s="90" t="s">
        <v>132</v>
      </c>
      <c r="QWT45" s="90" t="s">
        <v>132</v>
      </c>
      <c r="QWU45" s="90" t="s">
        <v>132</v>
      </c>
      <c r="QWV45" s="90" t="s">
        <v>132</v>
      </c>
      <c r="QWW45" s="90" t="s">
        <v>132</v>
      </c>
      <c r="QWX45" s="90" t="s">
        <v>132</v>
      </c>
      <c r="QWY45" s="90" t="s">
        <v>132</v>
      </c>
      <c r="QWZ45" s="90" t="s">
        <v>132</v>
      </c>
      <c r="QXA45" s="90" t="s">
        <v>132</v>
      </c>
      <c r="QXB45" s="90" t="s">
        <v>132</v>
      </c>
      <c r="QXC45" s="90" t="s">
        <v>132</v>
      </c>
      <c r="QXD45" s="90" t="s">
        <v>132</v>
      </c>
      <c r="QXE45" s="90" t="s">
        <v>132</v>
      </c>
      <c r="QXF45" s="90" t="s">
        <v>132</v>
      </c>
      <c r="QXG45" s="90" t="s">
        <v>132</v>
      </c>
      <c r="QXH45" s="90" t="s">
        <v>132</v>
      </c>
      <c r="QXI45" s="90" t="s">
        <v>132</v>
      </c>
      <c r="QXJ45" s="90" t="s">
        <v>132</v>
      </c>
      <c r="QXK45" s="90" t="s">
        <v>132</v>
      </c>
      <c r="QXL45" s="90" t="s">
        <v>132</v>
      </c>
      <c r="QXM45" s="90" t="s">
        <v>132</v>
      </c>
      <c r="QXN45" s="90" t="s">
        <v>132</v>
      </c>
      <c r="QXO45" s="90" t="s">
        <v>132</v>
      </c>
      <c r="QXP45" s="90" t="s">
        <v>132</v>
      </c>
      <c r="QXQ45" s="90" t="s">
        <v>132</v>
      </c>
      <c r="QXR45" s="90" t="s">
        <v>132</v>
      </c>
      <c r="QXS45" s="90" t="s">
        <v>132</v>
      </c>
      <c r="QXT45" s="90" t="s">
        <v>132</v>
      </c>
      <c r="QXU45" s="90" t="s">
        <v>132</v>
      </c>
      <c r="QXV45" s="90" t="s">
        <v>132</v>
      </c>
      <c r="QXW45" s="90" t="s">
        <v>132</v>
      </c>
      <c r="QXX45" s="90" t="s">
        <v>132</v>
      </c>
      <c r="QXY45" s="90" t="s">
        <v>132</v>
      </c>
      <c r="QXZ45" s="90" t="s">
        <v>132</v>
      </c>
      <c r="QYA45" s="90" t="s">
        <v>132</v>
      </c>
      <c r="QYB45" s="90" t="s">
        <v>132</v>
      </c>
      <c r="QYC45" s="90" t="s">
        <v>132</v>
      </c>
      <c r="QYD45" s="90" t="s">
        <v>132</v>
      </c>
      <c r="QYE45" s="90" t="s">
        <v>132</v>
      </c>
      <c r="QYF45" s="90" t="s">
        <v>132</v>
      </c>
      <c r="QYG45" s="90" t="s">
        <v>132</v>
      </c>
      <c r="QYH45" s="90" t="s">
        <v>132</v>
      </c>
      <c r="QYI45" s="90" t="s">
        <v>132</v>
      </c>
      <c r="QYJ45" s="90" t="s">
        <v>132</v>
      </c>
      <c r="QYK45" s="90" t="s">
        <v>132</v>
      </c>
      <c r="QYL45" s="90" t="s">
        <v>132</v>
      </c>
      <c r="QYM45" s="90" t="s">
        <v>132</v>
      </c>
      <c r="QYN45" s="90" t="s">
        <v>132</v>
      </c>
      <c r="QYO45" s="90" t="s">
        <v>132</v>
      </c>
      <c r="QYP45" s="90" t="s">
        <v>132</v>
      </c>
      <c r="QYQ45" s="90" t="s">
        <v>132</v>
      </c>
      <c r="QYR45" s="90" t="s">
        <v>132</v>
      </c>
      <c r="QYS45" s="90" t="s">
        <v>132</v>
      </c>
      <c r="QYT45" s="90" t="s">
        <v>132</v>
      </c>
      <c r="QYU45" s="90" t="s">
        <v>132</v>
      </c>
      <c r="QYV45" s="90" t="s">
        <v>132</v>
      </c>
      <c r="QYW45" s="90" t="s">
        <v>132</v>
      </c>
      <c r="QYX45" s="90" t="s">
        <v>132</v>
      </c>
      <c r="QYY45" s="90" t="s">
        <v>132</v>
      </c>
      <c r="QYZ45" s="90" t="s">
        <v>132</v>
      </c>
      <c r="QZA45" s="90" t="s">
        <v>132</v>
      </c>
      <c r="QZB45" s="90" t="s">
        <v>132</v>
      </c>
      <c r="QZC45" s="90" t="s">
        <v>132</v>
      </c>
      <c r="QZD45" s="90" t="s">
        <v>132</v>
      </c>
      <c r="QZE45" s="90" t="s">
        <v>132</v>
      </c>
      <c r="QZF45" s="90" t="s">
        <v>132</v>
      </c>
      <c r="QZG45" s="90" t="s">
        <v>132</v>
      </c>
      <c r="QZH45" s="90" t="s">
        <v>132</v>
      </c>
      <c r="QZI45" s="90" t="s">
        <v>132</v>
      </c>
      <c r="QZJ45" s="90" t="s">
        <v>132</v>
      </c>
      <c r="QZK45" s="90" t="s">
        <v>132</v>
      </c>
      <c r="QZL45" s="90" t="s">
        <v>132</v>
      </c>
      <c r="QZM45" s="90" t="s">
        <v>132</v>
      </c>
      <c r="QZN45" s="90" t="s">
        <v>132</v>
      </c>
      <c r="QZO45" s="90" t="s">
        <v>132</v>
      </c>
      <c r="QZP45" s="90" t="s">
        <v>132</v>
      </c>
      <c r="QZQ45" s="90" t="s">
        <v>132</v>
      </c>
      <c r="QZR45" s="90" t="s">
        <v>132</v>
      </c>
      <c r="QZS45" s="90" t="s">
        <v>132</v>
      </c>
      <c r="QZT45" s="90" t="s">
        <v>132</v>
      </c>
      <c r="QZU45" s="90" t="s">
        <v>132</v>
      </c>
      <c r="QZV45" s="90" t="s">
        <v>132</v>
      </c>
      <c r="QZW45" s="90" t="s">
        <v>132</v>
      </c>
      <c r="QZX45" s="90" t="s">
        <v>132</v>
      </c>
      <c r="QZY45" s="90" t="s">
        <v>132</v>
      </c>
      <c r="QZZ45" s="90" t="s">
        <v>132</v>
      </c>
      <c r="RAA45" s="90" t="s">
        <v>132</v>
      </c>
      <c r="RAB45" s="90" t="s">
        <v>132</v>
      </c>
      <c r="RAC45" s="90" t="s">
        <v>132</v>
      </c>
      <c r="RAD45" s="90" t="s">
        <v>132</v>
      </c>
      <c r="RAE45" s="90" t="s">
        <v>132</v>
      </c>
      <c r="RAF45" s="90" t="s">
        <v>132</v>
      </c>
      <c r="RAG45" s="90" t="s">
        <v>132</v>
      </c>
      <c r="RAH45" s="90" t="s">
        <v>132</v>
      </c>
      <c r="RAI45" s="90" t="s">
        <v>132</v>
      </c>
      <c r="RAJ45" s="90" t="s">
        <v>132</v>
      </c>
      <c r="RAK45" s="90" t="s">
        <v>132</v>
      </c>
      <c r="RAL45" s="90" t="s">
        <v>132</v>
      </c>
      <c r="RAM45" s="90" t="s">
        <v>132</v>
      </c>
      <c r="RAN45" s="90" t="s">
        <v>132</v>
      </c>
      <c r="RAO45" s="90" t="s">
        <v>132</v>
      </c>
      <c r="RAP45" s="90" t="s">
        <v>132</v>
      </c>
      <c r="RAQ45" s="90" t="s">
        <v>132</v>
      </c>
      <c r="RAR45" s="90" t="s">
        <v>132</v>
      </c>
      <c r="RAS45" s="90" t="s">
        <v>132</v>
      </c>
      <c r="RAT45" s="90" t="s">
        <v>132</v>
      </c>
      <c r="RAU45" s="90" t="s">
        <v>132</v>
      </c>
      <c r="RAV45" s="90" t="s">
        <v>132</v>
      </c>
      <c r="RAW45" s="90" t="s">
        <v>132</v>
      </c>
      <c r="RAX45" s="90" t="s">
        <v>132</v>
      </c>
      <c r="RAY45" s="90" t="s">
        <v>132</v>
      </c>
      <c r="RAZ45" s="90" t="s">
        <v>132</v>
      </c>
      <c r="RBA45" s="90" t="s">
        <v>132</v>
      </c>
      <c r="RBB45" s="90" t="s">
        <v>132</v>
      </c>
      <c r="RBC45" s="90" t="s">
        <v>132</v>
      </c>
      <c r="RBD45" s="90" t="s">
        <v>132</v>
      </c>
      <c r="RBE45" s="90" t="s">
        <v>132</v>
      </c>
      <c r="RBF45" s="90" t="s">
        <v>132</v>
      </c>
      <c r="RBG45" s="90" t="s">
        <v>132</v>
      </c>
      <c r="RBH45" s="90" t="s">
        <v>132</v>
      </c>
      <c r="RBI45" s="90" t="s">
        <v>132</v>
      </c>
      <c r="RBJ45" s="90" t="s">
        <v>132</v>
      </c>
      <c r="RBK45" s="90" t="s">
        <v>132</v>
      </c>
      <c r="RBL45" s="90" t="s">
        <v>132</v>
      </c>
      <c r="RBM45" s="90" t="s">
        <v>132</v>
      </c>
      <c r="RBN45" s="90" t="s">
        <v>132</v>
      </c>
      <c r="RBO45" s="90" t="s">
        <v>132</v>
      </c>
      <c r="RBP45" s="90" t="s">
        <v>132</v>
      </c>
      <c r="RBQ45" s="90" t="s">
        <v>132</v>
      </c>
      <c r="RBR45" s="90" t="s">
        <v>132</v>
      </c>
      <c r="RBS45" s="90" t="s">
        <v>132</v>
      </c>
      <c r="RBT45" s="90" t="s">
        <v>132</v>
      </c>
      <c r="RBU45" s="90" t="s">
        <v>132</v>
      </c>
      <c r="RBV45" s="90" t="s">
        <v>132</v>
      </c>
      <c r="RBW45" s="90" t="s">
        <v>132</v>
      </c>
      <c r="RBX45" s="90" t="s">
        <v>132</v>
      </c>
      <c r="RBY45" s="90" t="s">
        <v>132</v>
      </c>
      <c r="RBZ45" s="90" t="s">
        <v>132</v>
      </c>
      <c r="RCA45" s="90" t="s">
        <v>132</v>
      </c>
      <c r="RCB45" s="90" t="s">
        <v>132</v>
      </c>
      <c r="RCC45" s="90" t="s">
        <v>132</v>
      </c>
      <c r="RCD45" s="90" t="s">
        <v>132</v>
      </c>
      <c r="RCE45" s="90" t="s">
        <v>132</v>
      </c>
      <c r="RCF45" s="90" t="s">
        <v>132</v>
      </c>
      <c r="RCG45" s="90" t="s">
        <v>132</v>
      </c>
      <c r="RCH45" s="90" t="s">
        <v>132</v>
      </c>
      <c r="RCI45" s="90" t="s">
        <v>132</v>
      </c>
      <c r="RCJ45" s="90" t="s">
        <v>132</v>
      </c>
      <c r="RCK45" s="90" t="s">
        <v>132</v>
      </c>
      <c r="RCL45" s="90" t="s">
        <v>132</v>
      </c>
      <c r="RCM45" s="90" t="s">
        <v>132</v>
      </c>
      <c r="RCN45" s="90" t="s">
        <v>132</v>
      </c>
      <c r="RCO45" s="90" t="s">
        <v>132</v>
      </c>
      <c r="RCP45" s="90" t="s">
        <v>132</v>
      </c>
      <c r="RCQ45" s="90" t="s">
        <v>132</v>
      </c>
      <c r="RCR45" s="90" t="s">
        <v>132</v>
      </c>
      <c r="RCS45" s="90" t="s">
        <v>132</v>
      </c>
      <c r="RCT45" s="90" t="s">
        <v>132</v>
      </c>
      <c r="RCU45" s="90" t="s">
        <v>132</v>
      </c>
      <c r="RCV45" s="90" t="s">
        <v>132</v>
      </c>
      <c r="RCW45" s="90" t="s">
        <v>132</v>
      </c>
      <c r="RCX45" s="90" t="s">
        <v>132</v>
      </c>
      <c r="RCY45" s="90" t="s">
        <v>132</v>
      </c>
      <c r="RCZ45" s="90" t="s">
        <v>132</v>
      </c>
      <c r="RDA45" s="90" t="s">
        <v>132</v>
      </c>
      <c r="RDB45" s="90" t="s">
        <v>132</v>
      </c>
      <c r="RDC45" s="90" t="s">
        <v>132</v>
      </c>
      <c r="RDD45" s="90" t="s">
        <v>132</v>
      </c>
      <c r="RDE45" s="90" t="s">
        <v>132</v>
      </c>
      <c r="RDF45" s="90" t="s">
        <v>132</v>
      </c>
      <c r="RDG45" s="90" t="s">
        <v>132</v>
      </c>
      <c r="RDH45" s="90" t="s">
        <v>132</v>
      </c>
      <c r="RDI45" s="90" t="s">
        <v>132</v>
      </c>
      <c r="RDJ45" s="90" t="s">
        <v>132</v>
      </c>
      <c r="RDK45" s="90" t="s">
        <v>132</v>
      </c>
      <c r="RDL45" s="90" t="s">
        <v>132</v>
      </c>
      <c r="RDM45" s="90" t="s">
        <v>132</v>
      </c>
      <c r="RDN45" s="90" t="s">
        <v>132</v>
      </c>
      <c r="RDO45" s="90" t="s">
        <v>132</v>
      </c>
      <c r="RDP45" s="90" t="s">
        <v>132</v>
      </c>
      <c r="RDQ45" s="90" t="s">
        <v>132</v>
      </c>
      <c r="RDR45" s="90" t="s">
        <v>132</v>
      </c>
      <c r="RDS45" s="90" t="s">
        <v>132</v>
      </c>
      <c r="RDT45" s="90" t="s">
        <v>132</v>
      </c>
      <c r="RDU45" s="90" t="s">
        <v>132</v>
      </c>
      <c r="RDV45" s="90" t="s">
        <v>132</v>
      </c>
      <c r="RDW45" s="90" t="s">
        <v>132</v>
      </c>
      <c r="RDX45" s="90" t="s">
        <v>132</v>
      </c>
      <c r="RDY45" s="90" t="s">
        <v>132</v>
      </c>
      <c r="RDZ45" s="90" t="s">
        <v>132</v>
      </c>
      <c r="REA45" s="90" t="s">
        <v>132</v>
      </c>
      <c r="REB45" s="90" t="s">
        <v>132</v>
      </c>
      <c r="REC45" s="90" t="s">
        <v>132</v>
      </c>
      <c r="RED45" s="90" t="s">
        <v>132</v>
      </c>
      <c r="REE45" s="90" t="s">
        <v>132</v>
      </c>
      <c r="REF45" s="90" t="s">
        <v>132</v>
      </c>
      <c r="REG45" s="90" t="s">
        <v>132</v>
      </c>
      <c r="REH45" s="90" t="s">
        <v>132</v>
      </c>
      <c r="REI45" s="90" t="s">
        <v>132</v>
      </c>
      <c r="REJ45" s="90" t="s">
        <v>132</v>
      </c>
      <c r="REK45" s="90" t="s">
        <v>132</v>
      </c>
      <c r="REL45" s="90" t="s">
        <v>132</v>
      </c>
      <c r="REM45" s="90" t="s">
        <v>132</v>
      </c>
      <c r="REN45" s="90" t="s">
        <v>132</v>
      </c>
      <c r="REO45" s="90" t="s">
        <v>132</v>
      </c>
      <c r="REP45" s="90" t="s">
        <v>132</v>
      </c>
      <c r="REQ45" s="90" t="s">
        <v>132</v>
      </c>
      <c r="RER45" s="90" t="s">
        <v>132</v>
      </c>
      <c r="RES45" s="90" t="s">
        <v>132</v>
      </c>
      <c r="RET45" s="90" t="s">
        <v>132</v>
      </c>
      <c r="REU45" s="90" t="s">
        <v>132</v>
      </c>
      <c r="REV45" s="90" t="s">
        <v>132</v>
      </c>
      <c r="REW45" s="90" t="s">
        <v>132</v>
      </c>
      <c r="REX45" s="90" t="s">
        <v>132</v>
      </c>
      <c r="REY45" s="90" t="s">
        <v>132</v>
      </c>
      <c r="REZ45" s="90" t="s">
        <v>132</v>
      </c>
      <c r="RFA45" s="90" t="s">
        <v>132</v>
      </c>
      <c r="RFB45" s="90" t="s">
        <v>132</v>
      </c>
      <c r="RFC45" s="90" t="s">
        <v>132</v>
      </c>
      <c r="RFD45" s="90" t="s">
        <v>132</v>
      </c>
      <c r="RFE45" s="90" t="s">
        <v>132</v>
      </c>
      <c r="RFF45" s="90" t="s">
        <v>132</v>
      </c>
      <c r="RFG45" s="90" t="s">
        <v>132</v>
      </c>
      <c r="RFH45" s="90" t="s">
        <v>132</v>
      </c>
      <c r="RFI45" s="90" t="s">
        <v>132</v>
      </c>
      <c r="RFJ45" s="90" t="s">
        <v>132</v>
      </c>
      <c r="RFK45" s="90" t="s">
        <v>132</v>
      </c>
      <c r="RFL45" s="90" t="s">
        <v>132</v>
      </c>
      <c r="RFM45" s="90" t="s">
        <v>132</v>
      </c>
      <c r="RFN45" s="90" t="s">
        <v>132</v>
      </c>
      <c r="RFO45" s="90" t="s">
        <v>132</v>
      </c>
      <c r="RFP45" s="90" t="s">
        <v>132</v>
      </c>
      <c r="RFQ45" s="90" t="s">
        <v>132</v>
      </c>
      <c r="RFR45" s="90" t="s">
        <v>132</v>
      </c>
      <c r="RFS45" s="90" t="s">
        <v>132</v>
      </c>
      <c r="RFT45" s="90" t="s">
        <v>132</v>
      </c>
      <c r="RFU45" s="90" t="s">
        <v>132</v>
      </c>
      <c r="RFV45" s="90" t="s">
        <v>132</v>
      </c>
      <c r="RFW45" s="90" t="s">
        <v>132</v>
      </c>
      <c r="RFX45" s="90" t="s">
        <v>132</v>
      </c>
      <c r="RFY45" s="90" t="s">
        <v>132</v>
      </c>
      <c r="RFZ45" s="90" t="s">
        <v>132</v>
      </c>
      <c r="RGA45" s="90" t="s">
        <v>132</v>
      </c>
      <c r="RGB45" s="90" t="s">
        <v>132</v>
      </c>
      <c r="RGC45" s="90" t="s">
        <v>132</v>
      </c>
      <c r="RGD45" s="90" t="s">
        <v>132</v>
      </c>
      <c r="RGE45" s="90" t="s">
        <v>132</v>
      </c>
      <c r="RGF45" s="90" t="s">
        <v>132</v>
      </c>
      <c r="RGG45" s="90" t="s">
        <v>132</v>
      </c>
      <c r="RGH45" s="90" t="s">
        <v>132</v>
      </c>
      <c r="RGI45" s="90" t="s">
        <v>132</v>
      </c>
      <c r="RGJ45" s="90" t="s">
        <v>132</v>
      </c>
      <c r="RGK45" s="90" t="s">
        <v>132</v>
      </c>
      <c r="RGL45" s="90" t="s">
        <v>132</v>
      </c>
      <c r="RGM45" s="90" t="s">
        <v>132</v>
      </c>
      <c r="RGN45" s="90" t="s">
        <v>132</v>
      </c>
      <c r="RGO45" s="90" t="s">
        <v>132</v>
      </c>
      <c r="RGP45" s="90" t="s">
        <v>132</v>
      </c>
      <c r="RGQ45" s="90" t="s">
        <v>132</v>
      </c>
      <c r="RGR45" s="90" t="s">
        <v>132</v>
      </c>
      <c r="RGS45" s="90" t="s">
        <v>132</v>
      </c>
      <c r="RGT45" s="90" t="s">
        <v>132</v>
      </c>
      <c r="RGU45" s="90" t="s">
        <v>132</v>
      </c>
      <c r="RGV45" s="90" t="s">
        <v>132</v>
      </c>
      <c r="RGW45" s="90" t="s">
        <v>132</v>
      </c>
      <c r="RGX45" s="90" t="s">
        <v>132</v>
      </c>
      <c r="RGY45" s="90" t="s">
        <v>132</v>
      </c>
      <c r="RGZ45" s="90" t="s">
        <v>132</v>
      </c>
      <c r="RHA45" s="90" t="s">
        <v>132</v>
      </c>
      <c r="RHB45" s="90" t="s">
        <v>132</v>
      </c>
      <c r="RHC45" s="90" t="s">
        <v>132</v>
      </c>
      <c r="RHD45" s="90" t="s">
        <v>132</v>
      </c>
      <c r="RHE45" s="90" t="s">
        <v>132</v>
      </c>
      <c r="RHF45" s="90" t="s">
        <v>132</v>
      </c>
      <c r="RHG45" s="90" t="s">
        <v>132</v>
      </c>
      <c r="RHH45" s="90" t="s">
        <v>132</v>
      </c>
      <c r="RHI45" s="90" t="s">
        <v>132</v>
      </c>
      <c r="RHJ45" s="90" t="s">
        <v>132</v>
      </c>
      <c r="RHK45" s="90" t="s">
        <v>132</v>
      </c>
      <c r="RHL45" s="90" t="s">
        <v>132</v>
      </c>
      <c r="RHM45" s="90" t="s">
        <v>132</v>
      </c>
      <c r="RHN45" s="90" t="s">
        <v>132</v>
      </c>
      <c r="RHO45" s="90" t="s">
        <v>132</v>
      </c>
      <c r="RHP45" s="90" t="s">
        <v>132</v>
      </c>
      <c r="RHQ45" s="90" t="s">
        <v>132</v>
      </c>
      <c r="RHR45" s="90" t="s">
        <v>132</v>
      </c>
      <c r="RHS45" s="90" t="s">
        <v>132</v>
      </c>
      <c r="RHT45" s="90" t="s">
        <v>132</v>
      </c>
      <c r="RHU45" s="90" t="s">
        <v>132</v>
      </c>
      <c r="RHV45" s="90" t="s">
        <v>132</v>
      </c>
      <c r="RHW45" s="90" t="s">
        <v>132</v>
      </c>
      <c r="RHX45" s="90" t="s">
        <v>132</v>
      </c>
      <c r="RHY45" s="90" t="s">
        <v>132</v>
      </c>
      <c r="RHZ45" s="90" t="s">
        <v>132</v>
      </c>
      <c r="RIA45" s="90" t="s">
        <v>132</v>
      </c>
      <c r="RIB45" s="90" t="s">
        <v>132</v>
      </c>
      <c r="RIC45" s="90" t="s">
        <v>132</v>
      </c>
      <c r="RID45" s="90" t="s">
        <v>132</v>
      </c>
      <c r="RIE45" s="90" t="s">
        <v>132</v>
      </c>
      <c r="RIF45" s="90" t="s">
        <v>132</v>
      </c>
      <c r="RIG45" s="90" t="s">
        <v>132</v>
      </c>
      <c r="RIH45" s="90" t="s">
        <v>132</v>
      </c>
      <c r="RII45" s="90" t="s">
        <v>132</v>
      </c>
      <c r="RIJ45" s="90" t="s">
        <v>132</v>
      </c>
      <c r="RIK45" s="90" t="s">
        <v>132</v>
      </c>
      <c r="RIL45" s="90" t="s">
        <v>132</v>
      </c>
      <c r="RIM45" s="90" t="s">
        <v>132</v>
      </c>
      <c r="RIN45" s="90" t="s">
        <v>132</v>
      </c>
      <c r="RIO45" s="90" t="s">
        <v>132</v>
      </c>
      <c r="RIP45" s="90" t="s">
        <v>132</v>
      </c>
      <c r="RIQ45" s="90" t="s">
        <v>132</v>
      </c>
      <c r="RIR45" s="90" t="s">
        <v>132</v>
      </c>
      <c r="RIS45" s="90" t="s">
        <v>132</v>
      </c>
      <c r="RIT45" s="90" t="s">
        <v>132</v>
      </c>
      <c r="RIU45" s="90" t="s">
        <v>132</v>
      </c>
      <c r="RIV45" s="90" t="s">
        <v>132</v>
      </c>
      <c r="RIW45" s="90" t="s">
        <v>132</v>
      </c>
      <c r="RIX45" s="90" t="s">
        <v>132</v>
      </c>
      <c r="RIY45" s="90" t="s">
        <v>132</v>
      </c>
      <c r="RIZ45" s="90" t="s">
        <v>132</v>
      </c>
      <c r="RJA45" s="90" t="s">
        <v>132</v>
      </c>
      <c r="RJB45" s="90" t="s">
        <v>132</v>
      </c>
      <c r="RJC45" s="90" t="s">
        <v>132</v>
      </c>
      <c r="RJD45" s="90" t="s">
        <v>132</v>
      </c>
      <c r="RJE45" s="90" t="s">
        <v>132</v>
      </c>
      <c r="RJF45" s="90" t="s">
        <v>132</v>
      </c>
      <c r="RJG45" s="90" t="s">
        <v>132</v>
      </c>
      <c r="RJH45" s="90" t="s">
        <v>132</v>
      </c>
      <c r="RJI45" s="90" t="s">
        <v>132</v>
      </c>
      <c r="RJJ45" s="90" t="s">
        <v>132</v>
      </c>
      <c r="RJK45" s="90" t="s">
        <v>132</v>
      </c>
      <c r="RJL45" s="90" t="s">
        <v>132</v>
      </c>
      <c r="RJM45" s="90" t="s">
        <v>132</v>
      </c>
      <c r="RJN45" s="90" t="s">
        <v>132</v>
      </c>
      <c r="RJO45" s="90" t="s">
        <v>132</v>
      </c>
      <c r="RJP45" s="90" t="s">
        <v>132</v>
      </c>
      <c r="RJQ45" s="90" t="s">
        <v>132</v>
      </c>
      <c r="RJR45" s="90" t="s">
        <v>132</v>
      </c>
      <c r="RJS45" s="90" t="s">
        <v>132</v>
      </c>
      <c r="RJT45" s="90" t="s">
        <v>132</v>
      </c>
      <c r="RJU45" s="90" t="s">
        <v>132</v>
      </c>
      <c r="RJV45" s="90" t="s">
        <v>132</v>
      </c>
      <c r="RJW45" s="90" t="s">
        <v>132</v>
      </c>
      <c r="RJX45" s="90" t="s">
        <v>132</v>
      </c>
      <c r="RJY45" s="90" t="s">
        <v>132</v>
      </c>
      <c r="RJZ45" s="90" t="s">
        <v>132</v>
      </c>
      <c r="RKA45" s="90" t="s">
        <v>132</v>
      </c>
      <c r="RKB45" s="90" t="s">
        <v>132</v>
      </c>
      <c r="RKC45" s="90" t="s">
        <v>132</v>
      </c>
      <c r="RKD45" s="90" t="s">
        <v>132</v>
      </c>
      <c r="RKE45" s="90" t="s">
        <v>132</v>
      </c>
      <c r="RKF45" s="90" t="s">
        <v>132</v>
      </c>
      <c r="RKG45" s="90" t="s">
        <v>132</v>
      </c>
      <c r="RKH45" s="90" t="s">
        <v>132</v>
      </c>
      <c r="RKI45" s="90" t="s">
        <v>132</v>
      </c>
      <c r="RKJ45" s="90" t="s">
        <v>132</v>
      </c>
      <c r="RKK45" s="90" t="s">
        <v>132</v>
      </c>
      <c r="RKL45" s="90" t="s">
        <v>132</v>
      </c>
      <c r="RKM45" s="90" t="s">
        <v>132</v>
      </c>
      <c r="RKN45" s="90" t="s">
        <v>132</v>
      </c>
      <c r="RKO45" s="90" t="s">
        <v>132</v>
      </c>
      <c r="RKP45" s="90" t="s">
        <v>132</v>
      </c>
      <c r="RKQ45" s="90" t="s">
        <v>132</v>
      </c>
      <c r="RKR45" s="90" t="s">
        <v>132</v>
      </c>
      <c r="RKS45" s="90" t="s">
        <v>132</v>
      </c>
      <c r="RKT45" s="90" t="s">
        <v>132</v>
      </c>
      <c r="RKU45" s="90" t="s">
        <v>132</v>
      </c>
      <c r="RKV45" s="90" t="s">
        <v>132</v>
      </c>
      <c r="RKW45" s="90" t="s">
        <v>132</v>
      </c>
      <c r="RKX45" s="90" t="s">
        <v>132</v>
      </c>
      <c r="RKY45" s="90" t="s">
        <v>132</v>
      </c>
      <c r="RKZ45" s="90" t="s">
        <v>132</v>
      </c>
      <c r="RLA45" s="90" t="s">
        <v>132</v>
      </c>
      <c r="RLB45" s="90" t="s">
        <v>132</v>
      </c>
      <c r="RLC45" s="90" t="s">
        <v>132</v>
      </c>
      <c r="RLD45" s="90" t="s">
        <v>132</v>
      </c>
      <c r="RLE45" s="90" t="s">
        <v>132</v>
      </c>
      <c r="RLF45" s="90" t="s">
        <v>132</v>
      </c>
      <c r="RLG45" s="90" t="s">
        <v>132</v>
      </c>
      <c r="RLH45" s="90" t="s">
        <v>132</v>
      </c>
      <c r="RLI45" s="90" t="s">
        <v>132</v>
      </c>
      <c r="RLJ45" s="90" t="s">
        <v>132</v>
      </c>
      <c r="RLK45" s="90" t="s">
        <v>132</v>
      </c>
      <c r="RLL45" s="90" t="s">
        <v>132</v>
      </c>
      <c r="RLM45" s="90" t="s">
        <v>132</v>
      </c>
      <c r="RLN45" s="90" t="s">
        <v>132</v>
      </c>
      <c r="RLO45" s="90" t="s">
        <v>132</v>
      </c>
      <c r="RLP45" s="90" t="s">
        <v>132</v>
      </c>
      <c r="RLQ45" s="90" t="s">
        <v>132</v>
      </c>
      <c r="RLR45" s="90" t="s">
        <v>132</v>
      </c>
      <c r="RLS45" s="90" t="s">
        <v>132</v>
      </c>
      <c r="RLT45" s="90" t="s">
        <v>132</v>
      </c>
      <c r="RLU45" s="90" t="s">
        <v>132</v>
      </c>
      <c r="RLV45" s="90" t="s">
        <v>132</v>
      </c>
      <c r="RLW45" s="90" t="s">
        <v>132</v>
      </c>
      <c r="RLX45" s="90" t="s">
        <v>132</v>
      </c>
      <c r="RLY45" s="90" t="s">
        <v>132</v>
      </c>
      <c r="RLZ45" s="90" t="s">
        <v>132</v>
      </c>
      <c r="RMA45" s="90" t="s">
        <v>132</v>
      </c>
      <c r="RMB45" s="90" t="s">
        <v>132</v>
      </c>
      <c r="RMC45" s="90" t="s">
        <v>132</v>
      </c>
      <c r="RMD45" s="90" t="s">
        <v>132</v>
      </c>
      <c r="RME45" s="90" t="s">
        <v>132</v>
      </c>
      <c r="RMF45" s="90" t="s">
        <v>132</v>
      </c>
      <c r="RMG45" s="90" t="s">
        <v>132</v>
      </c>
      <c r="RMH45" s="90" t="s">
        <v>132</v>
      </c>
      <c r="RMI45" s="90" t="s">
        <v>132</v>
      </c>
      <c r="RMJ45" s="90" t="s">
        <v>132</v>
      </c>
      <c r="RMK45" s="90" t="s">
        <v>132</v>
      </c>
      <c r="RML45" s="90" t="s">
        <v>132</v>
      </c>
      <c r="RMM45" s="90" t="s">
        <v>132</v>
      </c>
      <c r="RMN45" s="90" t="s">
        <v>132</v>
      </c>
      <c r="RMO45" s="90" t="s">
        <v>132</v>
      </c>
      <c r="RMP45" s="90" t="s">
        <v>132</v>
      </c>
      <c r="RMQ45" s="90" t="s">
        <v>132</v>
      </c>
      <c r="RMR45" s="90" t="s">
        <v>132</v>
      </c>
      <c r="RMS45" s="90" t="s">
        <v>132</v>
      </c>
      <c r="RMT45" s="90" t="s">
        <v>132</v>
      </c>
      <c r="RMU45" s="90" t="s">
        <v>132</v>
      </c>
      <c r="RMV45" s="90" t="s">
        <v>132</v>
      </c>
      <c r="RMW45" s="90" t="s">
        <v>132</v>
      </c>
      <c r="RMX45" s="90" t="s">
        <v>132</v>
      </c>
      <c r="RMY45" s="90" t="s">
        <v>132</v>
      </c>
      <c r="RMZ45" s="90" t="s">
        <v>132</v>
      </c>
      <c r="RNA45" s="90" t="s">
        <v>132</v>
      </c>
      <c r="RNB45" s="90" t="s">
        <v>132</v>
      </c>
      <c r="RNC45" s="90" t="s">
        <v>132</v>
      </c>
      <c r="RND45" s="90" t="s">
        <v>132</v>
      </c>
      <c r="RNE45" s="90" t="s">
        <v>132</v>
      </c>
      <c r="RNF45" s="90" t="s">
        <v>132</v>
      </c>
      <c r="RNG45" s="90" t="s">
        <v>132</v>
      </c>
      <c r="RNH45" s="90" t="s">
        <v>132</v>
      </c>
      <c r="RNI45" s="90" t="s">
        <v>132</v>
      </c>
      <c r="RNJ45" s="90" t="s">
        <v>132</v>
      </c>
      <c r="RNK45" s="90" t="s">
        <v>132</v>
      </c>
      <c r="RNL45" s="90" t="s">
        <v>132</v>
      </c>
      <c r="RNM45" s="90" t="s">
        <v>132</v>
      </c>
      <c r="RNN45" s="90" t="s">
        <v>132</v>
      </c>
      <c r="RNO45" s="90" t="s">
        <v>132</v>
      </c>
      <c r="RNP45" s="90" t="s">
        <v>132</v>
      </c>
      <c r="RNQ45" s="90" t="s">
        <v>132</v>
      </c>
      <c r="RNR45" s="90" t="s">
        <v>132</v>
      </c>
      <c r="RNS45" s="90" t="s">
        <v>132</v>
      </c>
      <c r="RNT45" s="90" t="s">
        <v>132</v>
      </c>
      <c r="RNU45" s="90" t="s">
        <v>132</v>
      </c>
      <c r="RNV45" s="90" t="s">
        <v>132</v>
      </c>
      <c r="RNW45" s="90" t="s">
        <v>132</v>
      </c>
      <c r="RNX45" s="90" t="s">
        <v>132</v>
      </c>
      <c r="RNY45" s="90" t="s">
        <v>132</v>
      </c>
      <c r="RNZ45" s="90" t="s">
        <v>132</v>
      </c>
      <c r="ROA45" s="90" t="s">
        <v>132</v>
      </c>
      <c r="ROB45" s="90" t="s">
        <v>132</v>
      </c>
      <c r="ROC45" s="90" t="s">
        <v>132</v>
      </c>
      <c r="ROD45" s="90" t="s">
        <v>132</v>
      </c>
      <c r="ROE45" s="90" t="s">
        <v>132</v>
      </c>
      <c r="ROF45" s="90" t="s">
        <v>132</v>
      </c>
      <c r="ROG45" s="90" t="s">
        <v>132</v>
      </c>
      <c r="ROH45" s="90" t="s">
        <v>132</v>
      </c>
      <c r="ROI45" s="90" t="s">
        <v>132</v>
      </c>
      <c r="ROJ45" s="90" t="s">
        <v>132</v>
      </c>
      <c r="ROK45" s="90" t="s">
        <v>132</v>
      </c>
      <c r="ROL45" s="90" t="s">
        <v>132</v>
      </c>
      <c r="ROM45" s="90" t="s">
        <v>132</v>
      </c>
      <c r="RON45" s="90" t="s">
        <v>132</v>
      </c>
      <c r="ROO45" s="90" t="s">
        <v>132</v>
      </c>
      <c r="ROP45" s="90" t="s">
        <v>132</v>
      </c>
      <c r="ROQ45" s="90" t="s">
        <v>132</v>
      </c>
      <c r="ROR45" s="90" t="s">
        <v>132</v>
      </c>
      <c r="ROS45" s="90" t="s">
        <v>132</v>
      </c>
      <c r="ROT45" s="90" t="s">
        <v>132</v>
      </c>
      <c r="ROU45" s="90" t="s">
        <v>132</v>
      </c>
      <c r="ROV45" s="90" t="s">
        <v>132</v>
      </c>
      <c r="ROW45" s="90" t="s">
        <v>132</v>
      </c>
      <c r="ROX45" s="90" t="s">
        <v>132</v>
      </c>
      <c r="ROY45" s="90" t="s">
        <v>132</v>
      </c>
      <c r="ROZ45" s="90" t="s">
        <v>132</v>
      </c>
      <c r="RPA45" s="90" t="s">
        <v>132</v>
      </c>
      <c r="RPB45" s="90" t="s">
        <v>132</v>
      </c>
      <c r="RPC45" s="90" t="s">
        <v>132</v>
      </c>
      <c r="RPD45" s="90" t="s">
        <v>132</v>
      </c>
      <c r="RPE45" s="90" t="s">
        <v>132</v>
      </c>
      <c r="RPF45" s="90" t="s">
        <v>132</v>
      </c>
      <c r="RPG45" s="90" t="s">
        <v>132</v>
      </c>
      <c r="RPH45" s="90" t="s">
        <v>132</v>
      </c>
      <c r="RPI45" s="90" t="s">
        <v>132</v>
      </c>
      <c r="RPJ45" s="90" t="s">
        <v>132</v>
      </c>
      <c r="RPK45" s="90" t="s">
        <v>132</v>
      </c>
      <c r="RPL45" s="90" t="s">
        <v>132</v>
      </c>
      <c r="RPM45" s="90" t="s">
        <v>132</v>
      </c>
      <c r="RPN45" s="90" t="s">
        <v>132</v>
      </c>
      <c r="RPO45" s="90" t="s">
        <v>132</v>
      </c>
      <c r="RPP45" s="90" t="s">
        <v>132</v>
      </c>
      <c r="RPQ45" s="90" t="s">
        <v>132</v>
      </c>
      <c r="RPR45" s="90" t="s">
        <v>132</v>
      </c>
      <c r="RPS45" s="90" t="s">
        <v>132</v>
      </c>
      <c r="RPT45" s="90" t="s">
        <v>132</v>
      </c>
      <c r="RPU45" s="90" t="s">
        <v>132</v>
      </c>
      <c r="RPV45" s="90" t="s">
        <v>132</v>
      </c>
      <c r="RPW45" s="90" t="s">
        <v>132</v>
      </c>
      <c r="RPX45" s="90" t="s">
        <v>132</v>
      </c>
      <c r="RPY45" s="90" t="s">
        <v>132</v>
      </c>
      <c r="RPZ45" s="90" t="s">
        <v>132</v>
      </c>
      <c r="RQA45" s="90" t="s">
        <v>132</v>
      </c>
      <c r="RQB45" s="90" t="s">
        <v>132</v>
      </c>
      <c r="RQC45" s="90" t="s">
        <v>132</v>
      </c>
      <c r="RQD45" s="90" t="s">
        <v>132</v>
      </c>
      <c r="RQE45" s="90" t="s">
        <v>132</v>
      </c>
      <c r="RQF45" s="90" t="s">
        <v>132</v>
      </c>
      <c r="RQG45" s="90" t="s">
        <v>132</v>
      </c>
      <c r="RQH45" s="90" t="s">
        <v>132</v>
      </c>
      <c r="RQI45" s="90" t="s">
        <v>132</v>
      </c>
      <c r="RQJ45" s="90" t="s">
        <v>132</v>
      </c>
      <c r="RQK45" s="90" t="s">
        <v>132</v>
      </c>
      <c r="RQL45" s="90" t="s">
        <v>132</v>
      </c>
      <c r="RQM45" s="90" t="s">
        <v>132</v>
      </c>
      <c r="RQN45" s="90" t="s">
        <v>132</v>
      </c>
      <c r="RQO45" s="90" t="s">
        <v>132</v>
      </c>
      <c r="RQP45" s="90" t="s">
        <v>132</v>
      </c>
      <c r="RQQ45" s="90" t="s">
        <v>132</v>
      </c>
      <c r="RQR45" s="90" t="s">
        <v>132</v>
      </c>
      <c r="RQS45" s="90" t="s">
        <v>132</v>
      </c>
      <c r="RQT45" s="90" t="s">
        <v>132</v>
      </c>
      <c r="RQU45" s="90" t="s">
        <v>132</v>
      </c>
      <c r="RQV45" s="90" t="s">
        <v>132</v>
      </c>
      <c r="RQW45" s="90" t="s">
        <v>132</v>
      </c>
      <c r="RQX45" s="90" t="s">
        <v>132</v>
      </c>
      <c r="RQY45" s="90" t="s">
        <v>132</v>
      </c>
      <c r="RQZ45" s="90" t="s">
        <v>132</v>
      </c>
      <c r="RRA45" s="90" t="s">
        <v>132</v>
      </c>
      <c r="RRB45" s="90" t="s">
        <v>132</v>
      </c>
      <c r="RRC45" s="90" t="s">
        <v>132</v>
      </c>
      <c r="RRD45" s="90" t="s">
        <v>132</v>
      </c>
      <c r="RRE45" s="90" t="s">
        <v>132</v>
      </c>
      <c r="RRF45" s="90" t="s">
        <v>132</v>
      </c>
      <c r="RRG45" s="90" t="s">
        <v>132</v>
      </c>
      <c r="RRH45" s="90" t="s">
        <v>132</v>
      </c>
      <c r="RRI45" s="90" t="s">
        <v>132</v>
      </c>
      <c r="RRJ45" s="90" t="s">
        <v>132</v>
      </c>
      <c r="RRK45" s="90" t="s">
        <v>132</v>
      </c>
      <c r="RRL45" s="90" t="s">
        <v>132</v>
      </c>
      <c r="RRM45" s="90" t="s">
        <v>132</v>
      </c>
      <c r="RRN45" s="90" t="s">
        <v>132</v>
      </c>
      <c r="RRO45" s="90" t="s">
        <v>132</v>
      </c>
      <c r="RRP45" s="90" t="s">
        <v>132</v>
      </c>
      <c r="RRQ45" s="90" t="s">
        <v>132</v>
      </c>
      <c r="RRR45" s="90" t="s">
        <v>132</v>
      </c>
      <c r="RRS45" s="90" t="s">
        <v>132</v>
      </c>
      <c r="RRT45" s="90" t="s">
        <v>132</v>
      </c>
      <c r="RRU45" s="90" t="s">
        <v>132</v>
      </c>
      <c r="RRV45" s="90" t="s">
        <v>132</v>
      </c>
      <c r="RRW45" s="90" t="s">
        <v>132</v>
      </c>
      <c r="RRX45" s="90" t="s">
        <v>132</v>
      </c>
      <c r="RRY45" s="90" t="s">
        <v>132</v>
      </c>
      <c r="RRZ45" s="90" t="s">
        <v>132</v>
      </c>
      <c r="RSA45" s="90" t="s">
        <v>132</v>
      </c>
      <c r="RSB45" s="90" t="s">
        <v>132</v>
      </c>
      <c r="RSC45" s="90" t="s">
        <v>132</v>
      </c>
      <c r="RSD45" s="90" t="s">
        <v>132</v>
      </c>
      <c r="RSE45" s="90" t="s">
        <v>132</v>
      </c>
      <c r="RSF45" s="90" t="s">
        <v>132</v>
      </c>
      <c r="RSG45" s="90" t="s">
        <v>132</v>
      </c>
      <c r="RSH45" s="90" t="s">
        <v>132</v>
      </c>
      <c r="RSI45" s="90" t="s">
        <v>132</v>
      </c>
      <c r="RSJ45" s="90" t="s">
        <v>132</v>
      </c>
      <c r="RSK45" s="90" t="s">
        <v>132</v>
      </c>
      <c r="RSL45" s="90" t="s">
        <v>132</v>
      </c>
      <c r="RSM45" s="90" t="s">
        <v>132</v>
      </c>
      <c r="RSN45" s="90" t="s">
        <v>132</v>
      </c>
      <c r="RSO45" s="90" t="s">
        <v>132</v>
      </c>
      <c r="RSP45" s="90" t="s">
        <v>132</v>
      </c>
      <c r="RSQ45" s="90" t="s">
        <v>132</v>
      </c>
      <c r="RSR45" s="90" t="s">
        <v>132</v>
      </c>
      <c r="RSS45" s="90" t="s">
        <v>132</v>
      </c>
      <c r="RST45" s="90" t="s">
        <v>132</v>
      </c>
      <c r="RSU45" s="90" t="s">
        <v>132</v>
      </c>
      <c r="RSV45" s="90" t="s">
        <v>132</v>
      </c>
      <c r="RSW45" s="90" t="s">
        <v>132</v>
      </c>
      <c r="RSX45" s="90" t="s">
        <v>132</v>
      </c>
      <c r="RSY45" s="90" t="s">
        <v>132</v>
      </c>
      <c r="RSZ45" s="90" t="s">
        <v>132</v>
      </c>
      <c r="RTA45" s="90" t="s">
        <v>132</v>
      </c>
      <c r="RTB45" s="90" t="s">
        <v>132</v>
      </c>
      <c r="RTC45" s="90" t="s">
        <v>132</v>
      </c>
      <c r="RTD45" s="90" t="s">
        <v>132</v>
      </c>
      <c r="RTE45" s="90" t="s">
        <v>132</v>
      </c>
      <c r="RTF45" s="90" t="s">
        <v>132</v>
      </c>
      <c r="RTG45" s="90" t="s">
        <v>132</v>
      </c>
      <c r="RTH45" s="90" t="s">
        <v>132</v>
      </c>
      <c r="RTI45" s="90" t="s">
        <v>132</v>
      </c>
      <c r="RTJ45" s="90" t="s">
        <v>132</v>
      </c>
      <c r="RTK45" s="90" t="s">
        <v>132</v>
      </c>
      <c r="RTL45" s="90" t="s">
        <v>132</v>
      </c>
      <c r="RTM45" s="90" t="s">
        <v>132</v>
      </c>
      <c r="RTN45" s="90" t="s">
        <v>132</v>
      </c>
      <c r="RTO45" s="90" t="s">
        <v>132</v>
      </c>
      <c r="RTP45" s="90" t="s">
        <v>132</v>
      </c>
      <c r="RTQ45" s="90" t="s">
        <v>132</v>
      </c>
      <c r="RTR45" s="90" t="s">
        <v>132</v>
      </c>
      <c r="RTS45" s="90" t="s">
        <v>132</v>
      </c>
      <c r="RTT45" s="90" t="s">
        <v>132</v>
      </c>
      <c r="RTU45" s="90" t="s">
        <v>132</v>
      </c>
      <c r="RTV45" s="90" t="s">
        <v>132</v>
      </c>
      <c r="RTW45" s="90" t="s">
        <v>132</v>
      </c>
      <c r="RTX45" s="90" t="s">
        <v>132</v>
      </c>
      <c r="RTY45" s="90" t="s">
        <v>132</v>
      </c>
      <c r="RTZ45" s="90" t="s">
        <v>132</v>
      </c>
      <c r="RUA45" s="90" t="s">
        <v>132</v>
      </c>
      <c r="RUB45" s="90" t="s">
        <v>132</v>
      </c>
      <c r="RUC45" s="90" t="s">
        <v>132</v>
      </c>
      <c r="RUD45" s="90" t="s">
        <v>132</v>
      </c>
      <c r="RUE45" s="90" t="s">
        <v>132</v>
      </c>
      <c r="RUF45" s="90" t="s">
        <v>132</v>
      </c>
      <c r="RUG45" s="90" t="s">
        <v>132</v>
      </c>
      <c r="RUH45" s="90" t="s">
        <v>132</v>
      </c>
      <c r="RUI45" s="90" t="s">
        <v>132</v>
      </c>
      <c r="RUJ45" s="90" t="s">
        <v>132</v>
      </c>
      <c r="RUK45" s="90" t="s">
        <v>132</v>
      </c>
      <c r="RUL45" s="90" t="s">
        <v>132</v>
      </c>
      <c r="RUM45" s="90" t="s">
        <v>132</v>
      </c>
      <c r="RUN45" s="90" t="s">
        <v>132</v>
      </c>
      <c r="RUO45" s="90" t="s">
        <v>132</v>
      </c>
      <c r="RUP45" s="90" t="s">
        <v>132</v>
      </c>
      <c r="RUQ45" s="90" t="s">
        <v>132</v>
      </c>
      <c r="RUR45" s="90" t="s">
        <v>132</v>
      </c>
      <c r="RUS45" s="90" t="s">
        <v>132</v>
      </c>
      <c r="RUT45" s="90" t="s">
        <v>132</v>
      </c>
      <c r="RUU45" s="90" t="s">
        <v>132</v>
      </c>
      <c r="RUV45" s="90" t="s">
        <v>132</v>
      </c>
      <c r="RUW45" s="90" t="s">
        <v>132</v>
      </c>
      <c r="RUX45" s="90" t="s">
        <v>132</v>
      </c>
      <c r="RUY45" s="90" t="s">
        <v>132</v>
      </c>
      <c r="RUZ45" s="90" t="s">
        <v>132</v>
      </c>
      <c r="RVA45" s="90" t="s">
        <v>132</v>
      </c>
      <c r="RVB45" s="90" t="s">
        <v>132</v>
      </c>
      <c r="RVC45" s="90" t="s">
        <v>132</v>
      </c>
      <c r="RVD45" s="90" t="s">
        <v>132</v>
      </c>
      <c r="RVE45" s="90" t="s">
        <v>132</v>
      </c>
      <c r="RVF45" s="90" t="s">
        <v>132</v>
      </c>
      <c r="RVG45" s="90" t="s">
        <v>132</v>
      </c>
      <c r="RVH45" s="90" t="s">
        <v>132</v>
      </c>
      <c r="RVI45" s="90" t="s">
        <v>132</v>
      </c>
      <c r="RVJ45" s="90" t="s">
        <v>132</v>
      </c>
      <c r="RVK45" s="90" t="s">
        <v>132</v>
      </c>
      <c r="RVL45" s="90" t="s">
        <v>132</v>
      </c>
      <c r="RVM45" s="90" t="s">
        <v>132</v>
      </c>
      <c r="RVN45" s="90" t="s">
        <v>132</v>
      </c>
      <c r="RVO45" s="90" t="s">
        <v>132</v>
      </c>
      <c r="RVP45" s="90" t="s">
        <v>132</v>
      </c>
      <c r="RVQ45" s="90" t="s">
        <v>132</v>
      </c>
      <c r="RVR45" s="90" t="s">
        <v>132</v>
      </c>
      <c r="RVS45" s="90" t="s">
        <v>132</v>
      </c>
      <c r="RVT45" s="90" t="s">
        <v>132</v>
      </c>
      <c r="RVU45" s="90" t="s">
        <v>132</v>
      </c>
      <c r="RVV45" s="90" t="s">
        <v>132</v>
      </c>
      <c r="RVW45" s="90" t="s">
        <v>132</v>
      </c>
      <c r="RVX45" s="90" t="s">
        <v>132</v>
      </c>
      <c r="RVY45" s="90" t="s">
        <v>132</v>
      </c>
      <c r="RVZ45" s="90" t="s">
        <v>132</v>
      </c>
      <c r="RWA45" s="90" t="s">
        <v>132</v>
      </c>
      <c r="RWB45" s="90" t="s">
        <v>132</v>
      </c>
      <c r="RWC45" s="90" t="s">
        <v>132</v>
      </c>
      <c r="RWD45" s="90" t="s">
        <v>132</v>
      </c>
      <c r="RWE45" s="90" t="s">
        <v>132</v>
      </c>
      <c r="RWF45" s="90" t="s">
        <v>132</v>
      </c>
      <c r="RWG45" s="90" t="s">
        <v>132</v>
      </c>
      <c r="RWH45" s="90" t="s">
        <v>132</v>
      </c>
      <c r="RWI45" s="90" t="s">
        <v>132</v>
      </c>
      <c r="RWJ45" s="90" t="s">
        <v>132</v>
      </c>
      <c r="RWK45" s="90" t="s">
        <v>132</v>
      </c>
      <c r="RWL45" s="90" t="s">
        <v>132</v>
      </c>
      <c r="RWM45" s="90" t="s">
        <v>132</v>
      </c>
      <c r="RWN45" s="90" t="s">
        <v>132</v>
      </c>
      <c r="RWO45" s="90" t="s">
        <v>132</v>
      </c>
      <c r="RWP45" s="90" t="s">
        <v>132</v>
      </c>
      <c r="RWQ45" s="90" t="s">
        <v>132</v>
      </c>
      <c r="RWR45" s="90" t="s">
        <v>132</v>
      </c>
      <c r="RWS45" s="90" t="s">
        <v>132</v>
      </c>
      <c r="RWT45" s="90" t="s">
        <v>132</v>
      </c>
      <c r="RWU45" s="90" t="s">
        <v>132</v>
      </c>
      <c r="RWV45" s="90" t="s">
        <v>132</v>
      </c>
      <c r="RWW45" s="90" t="s">
        <v>132</v>
      </c>
      <c r="RWX45" s="90" t="s">
        <v>132</v>
      </c>
      <c r="RWY45" s="90" t="s">
        <v>132</v>
      </c>
      <c r="RWZ45" s="90" t="s">
        <v>132</v>
      </c>
      <c r="RXA45" s="90" t="s">
        <v>132</v>
      </c>
      <c r="RXB45" s="90" t="s">
        <v>132</v>
      </c>
      <c r="RXC45" s="90" t="s">
        <v>132</v>
      </c>
      <c r="RXD45" s="90" t="s">
        <v>132</v>
      </c>
      <c r="RXE45" s="90" t="s">
        <v>132</v>
      </c>
      <c r="RXF45" s="90" t="s">
        <v>132</v>
      </c>
      <c r="RXG45" s="90" t="s">
        <v>132</v>
      </c>
      <c r="RXH45" s="90" t="s">
        <v>132</v>
      </c>
      <c r="RXI45" s="90" t="s">
        <v>132</v>
      </c>
      <c r="RXJ45" s="90" t="s">
        <v>132</v>
      </c>
      <c r="RXK45" s="90" t="s">
        <v>132</v>
      </c>
      <c r="RXL45" s="90" t="s">
        <v>132</v>
      </c>
      <c r="RXM45" s="90" t="s">
        <v>132</v>
      </c>
      <c r="RXN45" s="90" t="s">
        <v>132</v>
      </c>
      <c r="RXO45" s="90" t="s">
        <v>132</v>
      </c>
      <c r="RXP45" s="90" t="s">
        <v>132</v>
      </c>
      <c r="RXQ45" s="90" t="s">
        <v>132</v>
      </c>
      <c r="RXR45" s="90" t="s">
        <v>132</v>
      </c>
      <c r="RXS45" s="90" t="s">
        <v>132</v>
      </c>
      <c r="RXT45" s="90" t="s">
        <v>132</v>
      </c>
      <c r="RXU45" s="90" t="s">
        <v>132</v>
      </c>
      <c r="RXV45" s="90" t="s">
        <v>132</v>
      </c>
      <c r="RXW45" s="90" t="s">
        <v>132</v>
      </c>
      <c r="RXX45" s="90" t="s">
        <v>132</v>
      </c>
      <c r="RXY45" s="90" t="s">
        <v>132</v>
      </c>
      <c r="RXZ45" s="90" t="s">
        <v>132</v>
      </c>
      <c r="RYA45" s="90" t="s">
        <v>132</v>
      </c>
      <c r="RYB45" s="90" t="s">
        <v>132</v>
      </c>
      <c r="RYC45" s="90" t="s">
        <v>132</v>
      </c>
      <c r="RYD45" s="90" t="s">
        <v>132</v>
      </c>
      <c r="RYE45" s="90" t="s">
        <v>132</v>
      </c>
      <c r="RYF45" s="90" t="s">
        <v>132</v>
      </c>
      <c r="RYG45" s="90" t="s">
        <v>132</v>
      </c>
      <c r="RYH45" s="90" t="s">
        <v>132</v>
      </c>
      <c r="RYI45" s="90" t="s">
        <v>132</v>
      </c>
      <c r="RYJ45" s="90" t="s">
        <v>132</v>
      </c>
      <c r="RYK45" s="90" t="s">
        <v>132</v>
      </c>
      <c r="RYL45" s="90" t="s">
        <v>132</v>
      </c>
      <c r="RYM45" s="90" t="s">
        <v>132</v>
      </c>
      <c r="RYN45" s="90" t="s">
        <v>132</v>
      </c>
      <c r="RYO45" s="90" t="s">
        <v>132</v>
      </c>
      <c r="RYP45" s="90" t="s">
        <v>132</v>
      </c>
      <c r="RYQ45" s="90" t="s">
        <v>132</v>
      </c>
      <c r="RYR45" s="90" t="s">
        <v>132</v>
      </c>
      <c r="RYS45" s="90" t="s">
        <v>132</v>
      </c>
      <c r="RYT45" s="90" t="s">
        <v>132</v>
      </c>
      <c r="RYU45" s="90" t="s">
        <v>132</v>
      </c>
      <c r="RYV45" s="90" t="s">
        <v>132</v>
      </c>
      <c r="RYW45" s="90" t="s">
        <v>132</v>
      </c>
      <c r="RYX45" s="90" t="s">
        <v>132</v>
      </c>
      <c r="RYY45" s="90" t="s">
        <v>132</v>
      </c>
      <c r="RYZ45" s="90" t="s">
        <v>132</v>
      </c>
      <c r="RZA45" s="90" t="s">
        <v>132</v>
      </c>
      <c r="RZB45" s="90" t="s">
        <v>132</v>
      </c>
      <c r="RZC45" s="90" t="s">
        <v>132</v>
      </c>
      <c r="RZD45" s="90" t="s">
        <v>132</v>
      </c>
      <c r="RZE45" s="90" t="s">
        <v>132</v>
      </c>
      <c r="RZF45" s="90" t="s">
        <v>132</v>
      </c>
      <c r="RZG45" s="90" t="s">
        <v>132</v>
      </c>
      <c r="RZH45" s="90" t="s">
        <v>132</v>
      </c>
      <c r="RZI45" s="90" t="s">
        <v>132</v>
      </c>
      <c r="RZJ45" s="90" t="s">
        <v>132</v>
      </c>
      <c r="RZK45" s="90" t="s">
        <v>132</v>
      </c>
      <c r="RZL45" s="90" t="s">
        <v>132</v>
      </c>
      <c r="RZM45" s="90" t="s">
        <v>132</v>
      </c>
      <c r="RZN45" s="90" t="s">
        <v>132</v>
      </c>
      <c r="RZO45" s="90" t="s">
        <v>132</v>
      </c>
      <c r="RZP45" s="90" t="s">
        <v>132</v>
      </c>
      <c r="RZQ45" s="90" t="s">
        <v>132</v>
      </c>
      <c r="RZR45" s="90" t="s">
        <v>132</v>
      </c>
      <c r="RZS45" s="90" t="s">
        <v>132</v>
      </c>
      <c r="RZT45" s="90" t="s">
        <v>132</v>
      </c>
      <c r="RZU45" s="90" t="s">
        <v>132</v>
      </c>
      <c r="RZV45" s="90" t="s">
        <v>132</v>
      </c>
      <c r="RZW45" s="90" t="s">
        <v>132</v>
      </c>
      <c r="RZX45" s="90" t="s">
        <v>132</v>
      </c>
      <c r="RZY45" s="90" t="s">
        <v>132</v>
      </c>
      <c r="RZZ45" s="90" t="s">
        <v>132</v>
      </c>
      <c r="SAA45" s="90" t="s">
        <v>132</v>
      </c>
      <c r="SAB45" s="90" t="s">
        <v>132</v>
      </c>
      <c r="SAC45" s="90" t="s">
        <v>132</v>
      </c>
      <c r="SAD45" s="90" t="s">
        <v>132</v>
      </c>
      <c r="SAE45" s="90" t="s">
        <v>132</v>
      </c>
      <c r="SAF45" s="90" t="s">
        <v>132</v>
      </c>
      <c r="SAG45" s="90" t="s">
        <v>132</v>
      </c>
      <c r="SAH45" s="90" t="s">
        <v>132</v>
      </c>
      <c r="SAI45" s="90" t="s">
        <v>132</v>
      </c>
      <c r="SAJ45" s="90" t="s">
        <v>132</v>
      </c>
      <c r="SAK45" s="90" t="s">
        <v>132</v>
      </c>
      <c r="SAL45" s="90" t="s">
        <v>132</v>
      </c>
      <c r="SAM45" s="90" t="s">
        <v>132</v>
      </c>
      <c r="SAN45" s="90" t="s">
        <v>132</v>
      </c>
      <c r="SAO45" s="90" t="s">
        <v>132</v>
      </c>
      <c r="SAP45" s="90" t="s">
        <v>132</v>
      </c>
      <c r="SAQ45" s="90" t="s">
        <v>132</v>
      </c>
      <c r="SAR45" s="90" t="s">
        <v>132</v>
      </c>
      <c r="SAS45" s="90" t="s">
        <v>132</v>
      </c>
      <c r="SAT45" s="90" t="s">
        <v>132</v>
      </c>
      <c r="SAU45" s="90" t="s">
        <v>132</v>
      </c>
      <c r="SAV45" s="90" t="s">
        <v>132</v>
      </c>
      <c r="SAW45" s="90" t="s">
        <v>132</v>
      </c>
      <c r="SAX45" s="90" t="s">
        <v>132</v>
      </c>
      <c r="SAY45" s="90" t="s">
        <v>132</v>
      </c>
      <c r="SAZ45" s="90" t="s">
        <v>132</v>
      </c>
      <c r="SBA45" s="90" t="s">
        <v>132</v>
      </c>
      <c r="SBB45" s="90" t="s">
        <v>132</v>
      </c>
      <c r="SBC45" s="90" t="s">
        <v>132</v>
      </c>
      <c r="SBD45" s="90" t="s">
        <v>132</v>
      </c>
      <c r="SBE45" s="90" t="s">
        <v>132</v>
      </c>
      <c r="SBF45" s="90" t="s">
        <v>132</v>
      </c>
      <c r="SBG45" s="90" t="s">
        <v>132</v>
      </c>
      <c r="SBH45" s="90" t="s">
        <v>132</v>
      </c>
      <c r="SBI45" s="90" t="s">
        <v>132</v>
      </c>
      <c r="SBJ45" s="90" t="s">
        <v>132</v>
      </c>
      <c r="SBK45" s="90" t="s">
        <v>132</v>
      </c>
      <c r="SBL45" s="90" t="s">
        <v>132</v>
      </c>
      <c r="SBM45" s="90" t="s">
        <v>132</v>
      </c>
      <c r="SBN45" s="90" t="s">
        <v>132</v>
      </c>
      <c r="SBO45" s="90" t="s">
        <v>132</v>
      </c>
      <c r="SBP45" s="90" t="s">
        <v>132</v>
      </c>
      <c r="SBQ45" s="90" t="s">
        <v>132</v>
      </c>
      <c r="SBR45" s="90" t="s">
        <v>132</v>
      </c>
      <c r="SBS45" s="90" t="s">
        <v>132</v>
      </c>
      <c r="SBT45" s="90" t="s">
        <v>132</v>
      </c>
      <c r="SBU45" s="90" t="s">
        <v>132</v>
      </c>
      <c r="SBV45" s="90" t="s">
        <v>132</v>
      </c>
      <c r="SBW45" s="90" t="s">
        <v>132</v>
      </c>
      <c r="SBX45" s="90" t="s">
        <v>132</v>
      </c>
      <c r="SBY45" s="90" t="s">
        <v>132</v>
      </c>
      <c r="SBZ45" s="90" t="s">
        <v>132</v>
      </c>
      <c r="SCA45" s="90" t="s">
        <v>132</v>
      </c>
      <c r="SCB45" s="90" t="s">
        <v>132</v>
      </c>
      <c r="SCC45" s="90" t="s">
        <v>132</v>
      </c>
      <c r="SCD45" s="90" t="s">
        <v>132</v>
      </c>
      <c r="SCE45" s="90" t="s">
        <v>132</v>
      </c>
      <c r="SCF45" s="90" t="s">
        <v>132</v>
      </c>
      <c r="SCG45" s="90" t="s">
        <v>132</v>
      </c>
      <c r="SCH45" s="90" t="s">
        <v>132</v>
      </c>
      <c r="SCI45" s="90" t="s">
        <v>132</v>
      </c>
      <c r="SCJ45" s="90" t="s">
        <v>132</v>
      </c>
      <c r="SCK45" s="90" t="s">
        <v>132</v>
      </c>
      <c r="SCL45" s="90" t="s">
        <v>132</v>
      </c>
      <c r="SCM45" s="90" t="s">
        <v>132</v>
      </c>
      <c r="SCN45" s="90" t="s">
        <v>132</v>
      </c>
      <c r="SCO45" s="90" t="s">
        <v>132</v>
      </c>
      <c r="SCP45" s="90" t="s">
        <v>132</v>
      </c>
      <c r="SCQ45" s="90" t="s">
        <v>132</v>
      </c>
      <c r="SCR45" s="90" t="s">
        <v>132</v>
      </c>
      <c r="SCS45" s="90" t="s">
        <v>132</v>
      </c>
      <c r="SCT45" s="90" t="s">
        <v>132</v>
      </c>
      <c r="SCU45" s="90" t="s">
        <v>132</v>
      </c>
      <c r="SCV45" s="90" t="s">
        <v>132</v>
      </c>
      <c r="SCW45" s="90" t="s">
        <v>132</v>
      </c>
      <c r="SCX45" s="90" t="s">
        <v>132</v>
      </c>
      <c r="SCY45" s="90" t="s">
        <v>132</v>
      </c>
      <c r="SCZ45" s="90" t="s">
        <v>132</v>
      </c>
      <c r="SDA45" s="90" t="s">
        <v>132</v>
      </c>
      <c r="SDB45" s="90" t="s">
        <v>132</v>
      </c>
      <c r="SDC45" s="90" t="s">
        <v>132</v>
      </c>
      <c r="SDD45" s="90" t="s">
        <v>132</v>
      </c>
      <c r="SDE45" s="90" t="s">
        <v>132</v>
      </c>
      <c r="SDF45" s="90" t="s">
        <v>132</v>
      </c>
      <c r="SDG45" s="90" t="s">
        <v>132</v>
      </c>
      <c r="SDH45" s="90" t="s">
        <v>132</v>
      </c>
      <c r="SDI45" s="90" t="s">
        <v>132</v>
      </c>
      <c r="SDJ45" s="90" t="s">
        <v>132</v>
      </c>
      <c r="SDK45" s="90" t="s">
        <v>132</v>
      </c>
      <c r="SDL45" s="90" t="s">
        <v>132</v>
      </c>
      <c r="SDM45" s="90" t="s">
        <v>132</v>
      </c>
      <c r="SDN45" s="90" t="s">
        <v>132</v>
      </c>
      <c r="SDO45" s="90" t="s">
        <v>132</v>
      </c>
      <c r="SDP45" s="90" t="s">
        <v>132</v>
      </c>
      <c r="SDQ45" s="90" t="s">
        <v>132</v>
      </c>
      <c r="SDR45" s="90" t="s">
        <v>132</v>
      </c>
      <c r="SDS45" s="90" t="s">
        <v>132</v>
      </c>
      <c r="SDT45" s="90" t="s">
        <v>132</v>
      </c>
      <c r="SDU45" s="90" t="s">
        <v>132</v>
      </c>
      <c r="SDV45" s="90" t="s">
        <v>132</v>
      </c>
      <c r="SDW45" s="90" t="s">
        <v>132</v>
      </c>
      <c r="SDX45" s="90" t="s">
        <v>132</v>
      </c>
      <c r="SDY45" s="90" t="s">
        <v>132</v>
      </c>
      <c r="SDZ45" s="90" t="s">
        <v>132</v>
      </c>
      <c r="SEA45" s="90" t="s">
        <v>132</v>
      </c>
      <c r="SEB45" s="90" t="s">
        <v>132</v>
      </c>
      <c r="SEC45" s="90" t="s">
        <v>132</v>
      </c>
      <c r="SED45" s="90" t="s">
        <v>132</v>
      </c>
      <c r="SEE45" s="90" t="s">
        <v>132</v>
      </c>
      <c r="SEF45" s="90" t="s">
        <v>132</v>
      </c>
      <c r="SEG45" s="90" t="s">
        <v>132</v>
      </c>
      <c r="SEH45" s="90" t="s">
        <v>132</v>
      </c>
      <c r="SEI45" s="90" t="s">
        <v>132</v>
      </c>
      <c r="SEJ45" s="90" t="s">
        <v>132</v>
      </c>
      <c r="SEK45" s="90" t="s">
        <v>132</v>
      </c>
      <c r="SEL45" s="90" t="s">
        <v>132</v>
      </c>
      <c r="SEM45" s="90" t="s">
        <v>132</v>
      </c>
      <c r="SEN45" s="90" t="s">
        <v>132</v>
      </c>
      <c r="SEO45" s="90" t="s">
        <v>132</v>
      </c>
      <c r="SEP45" s="90" t="s">
        <v>132</v>
      </c>
      <c r="SEQ45" s="90" t="s">
        <v>132</v>
      </c>
      <c r="SER45" s="90" t="s">
        <v>132</v>
      </c>
      <c r="SES45" s="90" t="s">
        <v>132</v>
      </c>
      <c r="SET45" s="90" t="s">
        <v>132</v>
      </c>
      <c r="SEU45" s="90" t="s">
        <v>132</v>
      </c>
      <c r="SEV45" s="90" t="s">
        <v>132</v>
      </c>
      <c r="SEW45" s="90" t="s">
        <v>132</v>
      </c>
      <c r="SEX45" s="90" t="s">
        <v>132</v>
      </c>
      <c r="SEY45" s="90" t="s">
        <v>132</v>
      </c>
      <c r="SEZ45" s="90" t="s">
        <v>132</v>
      </c>
      <c r="SFA45" s="90" t="s">
        <v>132</v>
      </c>
      <c r="SFB45" s="90" t="s">
        <v>132</v>
      </c>
      <c r="SFC45" s="90" t="s">
        <v>132</v>
      </c>
      <c r="SFD45" s="90" t="s">
        <v>132</v>
      </c>
      <c r="SFE45" s="90" t="s">
        <v>132</v>
      </c>
      <c r="SFF45" s="90" t="s">
        <v>132</v>
      </c>
      <c r="SFG45" s="90" t="s">
        <v>132</v>
      </c>
      <c r="SFH45" s="90" t="s">
        <v>132</v>
      </c>
      <c r="SFI45" s="90" t="s">
        <v>132</v>
      </c>
      <c r="SFJ45" s="90" t="s">
        <v>132</v>
      </c>
      <c r="SFK45" s="90" t="s">
        <v>132</v>
      </c>
      <c r="SFL45" s="90" t="s">
        <v>132</v>
      </c>
      <c r="SFM45" s="90" t="s">
        <v>132</v>
      </c>
      <c r="SFN45" s="90" t="s">
        <v>132</v>
      </c>
      <c r="SFO45" s="90" t="s">
        <v>132</v>
      </c>
      <c r="SFP45" s="90" t="s">
        <v>132</v>
      </c>
      <c r="SFQ45" s="90" t="s">
        <v>132</v>
      </c>
      <c r="SFR45" s="90" t="s">
        <v>132</v>
      </c>
      <c r="SFS45" s="90" t="s">
        <v>132</v>
      </c>
      <c r="SFT45" s="90" t="s">
        <v>132</v>
      </c>
      <c r="SFU45" s="90" t="s">
        <v>132</v>
      </c>
      <c r="SFV45" s="90" t="s">
        <v>132</v>
      </c>
      <c r="SFW45" s="90" t="s">
        <v>132</v>
      </c>
      <c r="SFX45" s="90" t="s">
        <v>132</v>
      </c>
      <c r="SFY45" s="90" t="s">
        <v>132</v>
      </c>
      <c r="SFZ45" s="90" t="s">
        <v>132</v>
      </c>
      <c r="SGA45" s="90" t="s">
        <v>132</v>
      </c>
      <c r="SGB45" s="90" t="s">
        <v>132</v>
      </c>
      <c r="SGC45" s="90" t="s">
        <v>132</v>
      </c>
      <c r="SGD45" s="90" t="s">
        <v>132</v>
      </c>
      <c r="SGE45" s="90" t="s">
        <v>132</v>
      </c>
      <c r="SGF45" s="90" t="s">
        <v>132</v>
      </c>
      <c r="SGG45" s="90" t="s">
        <v>132</v>
      </c>
      <c r="SGH45" s="90" t="s">
        <v>132</v>
      </c>
      <c r="SGI45" s="90" t="s">
        <v>132</v>
      </c>
      <c r="SGJ45" s="90" t="s">
        <v>132</v>
      </c>
      <c r="SGK45" s="90" t="s">
        <v>132</v>
      </c>
      <c r="SGL45" s="90" t="s">
        <v>132</v>
      </c>
      <c r="SGM45" s="90" t="s">
        <v>132</v>
      </c>
      <c r="SGN45" s="90" t="s">
        <v>132</v>
      </c>
      <c r="SGO45" s="90" t="s">
        <v>132</v>
      </c>
      <c r="SGP45" s="90" t="s">
        <v>132</v>
      </c>
      <c r="SGQ45" s="90" t="s">
        <v>132</v>
      </c>
      <c r="SGR45" s="90" t="s">
        <v>132</v>
      </c>
      <c r="SGS45" s="90" t="s">
        <v>132</v>
      </c>
      <c r="SGT45" s="90" t="s">
        <v>132</v>
      </c>
      <c r="SGU45" s="90" t="s">
        <v>132</v>
      </c>
      <c r="SGV45" s="90" t="s">
        <v>132</v>
      </c>
      <c r="SGW45" s="90" t="s">
        <v>132</v>
      </c>
      <c r="SGX45" s="90" t="s">
        <v>132</v>
      </c>
      <c r="SGY45" s="90" t="s">
        <v>132</v>
      </c>
      <c r="SGZ45" s="90" t="s">
        <v>132</v>
      </c>
      <c r="SHA45" s="90" t="s">
        <v>132</v>
      </c>
      <c r="SHB45" s="90" t="s">
        <v>132</v>
      </c>
      <c r="SHC45" s="90" t="s">
        <v>132</v>
      </c>
      <c r="SHD45" s="90" t="s">
        <v>132</v>
      </c>
      <c r="SHE45" s="90" t="s">
        <v>132</v>
      </c>
      <c r="SHF45" s="90" t="s">
        <v>132</v>
      </c>
      <c r="SHG45" s="90" t="s">
        <v>132</v>
      </c>
      <c r="SHH45" s="90" t="s">
        <v>132</v>
      </c>
      <c r="SHI45" s="90" t="s">
        <v>132</v>
      </c>
      <c r="SHJ45" s="90" t="s">
        <v>132</v>
      </c>
      <c r="SHK45" s="90" t="s">
        <v>132</v>
      </c>
      <c r="SHL45" s="90" t="s">
        <v>132</v>
      </c>
      <c r="SHM45" s="90" t="s">
        <v>132</v>
      </c>
      <c r="SHN45" s="90" t="s">
        <v>132</v>
      </c>
      <c r="SHO45" s="90" t="s">
        <v>132</v>
      </c>
      <c r="SHP45" s="90" t="s">
        <v>132</v>
      </c>
      <c r="SHQ45" s="90" t="s">
        <v>132</v>
      </c>
      <c r="SHR45" s="90" t="s">
        <v>132</v>
      </c>
      <c r="SHS45" s="90" t="s">
        <v>132</v>
      </c>
      <c r="SHT45" s="90" t="s">
        <v>132</v>
      </c>
      <c r="SHU45" s="90" t="s">
        <v>132</v>
      </c>
      <c r="SHV45" s="90" t="s">
        <v>132</v>
      </c>
      <c r="SHW45" s="90" t="s">
        <v>132</v>
      </c>
      <c r="SHX45" s="90" t="s">
        <v>132</v>
      </c>
      <c r="SHY45" s="90" t="s">
        <v>132</v>
      </c>
      <c r="SHZ45" s="90" t="s">
        <v>132</v>
      </c>
      <c r="SIA45" s="90" t="s">
        <v>132</v>
      </c>
      <c r="SIB45" s="90" t="s">
        <v>132</v>
      </c>
      <c r="SIC45" s="90" t="s">
        <v>132</v>
      </c>
      <c r="SID45" s="90" t="s">
        <v>132</v>
      </c>
      <c r="SIE45" s="90" t="s">
        <v>132</v>
      </c>
      <c r="SIF45" s="90" t="s">
        <v>132</v>
      </c>
      <c r="SIG45" s="90" t="s">
        <v>132</v>
      </c>
      <c r="SIH45" s="90" t="s">
        <v>132</v>
      </c>
      <c r="SII45" s="90" t="s">
        <v>132</v>
      </c>
      <c r="SIJ45" s="90" t="s">
        <v>132</v>
      </c>
      <c r="SIK45" s="90" t="s">
        <v>132</v>
      </c>
      <c r="SIL45" s="90" t="s">
        <v>132</v>
      </c>
      <c r="SIM45" s="90" t="s">
        <v>132</v>
      </c>
      <c r="SIN45" s="90" t="s">
        <v>132</v>
      </c>
      <c r="SIO45" s="90" t="s">
        <v>132</v>
      </c>
      <c r="SIP45" s="90" t="s">
        <v>132</v>
      </c>
      <c r="SIQ45" s="90" t="s">
        <v>132</v>
      </c>
      <c r="SIR45" s="90" t="s">
        <v>132</v>
      </c>
      <c r="SIS45" s="90" t="s">
        <v>132</v>
      </c>
      <c r="SIT45" s="90" t="s">
        <v>132</v>
      </c>
      <c r="SIU45" s="90" t="s">
        <v>132</v>
      </c>
      <c r="SIV45" s="90" t="s">
        <v>132</v>
      </c>
      <c r="SIW45" s="90" t="s">
        <v>132</v>
      </c>
      <c r="SIX45" s="90" t="s">
        <v>132</v>
      </c>
      <c r="SIY45" s="90" t="s">
        <v>132</v>
      </c>
      <c r="SIZ45" s="90" t="s">
        <v>132</v>
      </c>
      <c r="SJA45" s="90" t="s">
        <v>132</v>
      </c>
      <c r="SJB45" s="90" t="s">
        <v>132</v>
      </c>
      <c r="SJC45" s="90" t="s">
        <v>132</v>
      </c>
      <c r="SJD45" s="90" t="s">
        <v>132</v>
      </c>
      <c r="SJE45" s="90" t="s">
        <v>132</v>
      </c>
      <c r="SJF45" s="90" t="s">
        <v>132</v>
      </c>
      <c r="SJG45" s="90" t="s">
        <v>132</v>
      </c>
      <c r="SJH45" s="90" t="s">
        <v>132</v>
      </c>
      <c r="SJI45" s="90" t="s">
        <v>132</v>
      </c>
      <c r="SJJ45" s="90" t="s">
        <v>132</v>
      </c>
      <c r="SJK45" s="90" t="s">
        <v>132</v>
      </c>
      <c r="SJL45" s="90" t="s">
        <v>132</v>
      </c>
      <c r="SJM45" s="90" t="s">
        <v>132</v>
      </c>
      <c r="SJN45" s="90" t="s">
        <v>132</v>
      </c>
      <c r="SJO45" s="90" t="s">
        <v>132</v>
      </c>
      <c r="SJP45" s="90" t="s">
        <v>132</v>
      </c>
      <c r="SJQ45" s="90" t="s">
        <v>132</v>
      </c>
      <c r="SJR45" s="90" t="s">
        <v>132</v>
      </c>
      <c r="SJS45" s="90" t="s">
        <v>132</v>
      </c>
      <c r="SJT45" s="90" t="s">
        <v>132</v>
      </c>
      <c r="SJU45" s="90" t="s">
        <v>132</v>
      </c>
      <c r="SJV45" s="90" t="s">
        <v>132</v>
      </c>
      <c r="SJW45" s="90" t="s">
        <v>132</v>
      </c>
      <c r="SJX45" s="90" t="s">
        <v>132</v>
      </c>
      <c r="SJY45" s="90" t="s">
        <v>132</v>
      </c>
      <c r="SJZ45" s="90" t="s">
        <v>132</v>
      </c>
      <c r="SKA45" s="90" t="s">
        <v>132</v>
      </c>
      <c r="SKB45" s="90" t="s">
        <v>132</v>
      </c>
      <c r="SKC45" s="90" t="s">
        <v>132</v>
      </c>
      <c r="SKD45" s="90" t="s">
        <v>132</v>
      </c>
      <c r="SKE45" s="90" t="s">
        <v>132</v>
      </c>
      <c r="SKF45" s="90" t="s">
        <v>132</v>
      </c>
      <c r="SKG45" s="90" t="s">
        <v>132</v>
      </c>
      <c r="SKH45" s="90" t="s">
        <v>132</v>
      </c>
      <c r="SKI45" s="90" t="s">
        <v>132</v>
      </c>
      <c r="SKJ45" s="90" t="s">
        <v>132</v>
      </c>
      <c r="SKK45" s="90" t="s">
        <v>132</v>
      </c>
      <c r="SKL45" s="90" t="s">
        <v>132</v>
      </c>
      <c r="SKM45" s="90" t="s">
        <v>132</v>
      </c>
      <c r="SKN45" s="90" t="s">
        <v>132</v>
      </c>
      <c r="SKO45" s="90" t="s">
        <v>132</v>
      </c>
      <c r="SKP45" s="90" t="s">
        <v>132</v>
      </c>
      <c r="SKQ45" s="90" t="s">
        <v>132</v>
      </c>
      <c r="SKR45" s="90" t="s">
        <v>132</v>
      </c>
      <c r="SKS45" s="90" t="s">
        <v>132</v>
      </c>
      <c r="SKT45" s="90" t="s">
        <v>132</v>
      </c>
      <c r="SKU45" s="90" t="s">
        <v>132</v>
      </c>
      <c r="SKV45" s="90" t="s">
        <v>132</v>
      </c>
      <c r="SKW45" s="90" t="s">
        <v>132</v>
      </c>
      <c r="SKX45" s="90" t="s">
        <v>132</v>
      </c>
      <c r="SKY45" s="90" t="s">
        <v>132</v>
      </c>
      <c r="SKZ45" s="90" t="s">
        <v>132</v>
      </c>
      <c r="SLA45" s="90" t="s">
        <v>132</v>
      </c>
      <c r="SLB45" s="90" t="s">
        <v>132</v>
      </c>
      <c r="SLC45" s="90" t="s">
        <v>132</v>
      </c>
      <c r="SLD45" s="90" t="s">
        <v>132</v>
      </c>
      <c r="SLE45" s="90" t="s">
        <v>132</v>
      </c>
      <c r="SLF45" s="90" t="s">
        <v>132</v>
      </c>
      <c r="SLG45" s="90" t="s">
        <v>132</v>
      </c>
      <c r="SLH45" s="90" t="s">
        <v>132</v>
      </c>
      <c r="SLI45" s="90" t="s">
        <v>132</v>
      </c>
      <c r="SLJ45" s="90" t="s">
        <v>132</v>
      </c>
      <c r="SLK45" s="90" t="s">
        <v>132</v>
      </c>
      <c r="SLL45" s="90" t="s">
        <v>132</v>
      </c>
      <c r="SLM45" s="90" t="s">
        <v>132</v>
      </c>
      <c r="SLN45" s="90" t="s">
        <v>132</v>
      </c>
      <c r="SLO45" s="90" t="s">
        <v>132</v>
      </c>
      <c r="SLP45" s="90" t="s">
        <v>132</v>
      </c>
      <c r="SLQ45" s="90" t="s">
        <v>132</v>
      </c>
      <c r="SLR45" s="90" t="s">
        <v>132</v>
      </c>
      <c r="SLS45" s="90" t="s">
        <v>132</v>
      </c>
      <c r="SLT45" s="90" t="s">
        <v>132</v>
      </c>
      <c r="SLU45" s="90" t="s">
        <v>132</v>
      </c>
      <c r="SLV45" s="90" t="s">
        <v>132</v>
      </c>
      <c r="SLW45" s="90" t="s">
        <v>132</v>
      </c>
      <c r="SLX45" s="90" t="s">
        <v>132</v>
      </c>
      <c r="SLY45" s="90" t="s">
        <v>132</v>
      </c>
      <c r="SLZ45" s="90" t="s">
        <v>132</v>
      </c>
      <c r="SMA45" s="90" t="s">
        <v>132</v>
      </c>
      <c r="SMB45" s="90" t="s">
        <v>132</v>
      </c>
      <c r="SMC45" s="90" t="s">
        <v>132</v>
      </c>
      <c r="SMD45" s="90" t="s">
        <v>132</v>
      </c>
      <c r="SME45" s="90" t="s">
        <v>132</v>
      </c>
      <c r="SMF45" s="90" t="s">
        <v>132</v>
      </c>
      <c r="SMG45" s="90" t="s">
        <v>132</v>
      </c>
      <c r="SMH45" s="90" t="s">
        <v>132</v>
      </c>
      <c r="SMI45" s="90" t="s">
        <v>132</v>
      </c>
      <c r="SMJ45" s="90" t="s">
        <v>132</v>
      </c>
      <c r="SMK45" s="90" t="s">
        <v>132</v>
      </c>
      <c r="SML45" s="90" t="s">
        <v>132</v>
      </c>
      <c r="SMM45" s="90" t="s">
        <v>132</v>
      </c>
      <c r="SMN45" s="90" t="s">
        <v>132</v>
      </c>
      <c r="SMO45" s="90" t="s">
        <v>132</v>
      </c>
      <c r="SMP45" s="90" t="s">
        <v>132</v>
      </c>
      <c r="SMQ45" s="90" t="s">
        <v>132</v>
      </c>
      <c r="SMR45" s="90" t="s">
        <v>132</v>
      </c>
      <c r="SMS45" s="90" t="s">
        <v>132</v>
      </c>
      <c r="SMT45" s="90" t="s">
        <v>132</v>
      </c>
      <c r="SMU45" s="90" t="s">
        <v>132</v>
      </c>
      <c r="SMV45" s="90" t="s">
        <v>132</v>
      </c>
      <c r="SMW45" s="90" t="s">
        <v>132</v>
      </c>
      <c r="SMX45" s="90" t="s">
        <v>132</v>
      </c>
      <c r="SMY45" s="90" t="s">
        <v>132</v>
      </c>
      <c r="SMZ45" s="90" t="s">
        <v>132</v>
      </c>
      <c r="SNA45" s="90" t="s">
        <v>132</v>
      </c>
      <c r="SNB45" s="90" t="s">
        <v>132</v>
      </c>
      <c r="SNC45" s="90" t="s">
        <v>132</v>
      </c>
      <c r="SND45" s="90" t="s">
        <v>132</v>
      </c>
      <c r="SNE45" s="90" t="s">
        <v>132</v>
      </c>
      <c r="SNF45" s="90" t="s">
        <v>132</v>
      </c>
      <c r="SNG45" s="90" t="s">
        <v>132</v>
      </c>
      <c r="SNH45" s="90" t="s">
        <v>132</v>
      </c>
      <c r="SNI45" s="90" t="s">
        <v>132</v>
      </c>
      <c r="SNJ45" s="90" t="s">
        <v>132</v>
      </c>
      <c r="SNK45" s="90" t="s">
        <v>132</v>
      </c>
      <c r="SNL45" s="90" t="s">
        <v>132</v>
      </c>
      <c r="SNM45" s="90" t="s">
        <v>132</v>
      </c>
      <c r="SNN45" s="90" t="s">
        <v>132</v>
      </c>
      <c r="SNO45" s="90" t="s">
        <v>132</v>
      </c>
      <c r="SNP45" s="90" t="s">
        <v>132</v>
      </c>
      <c r="SNQ45" s="90" t="s">
        <v>132</v>
      </c>
      <c r="SNR45" s="90" t="s">
        <v>132</v>
      </c>
      <c r="SNS45" s="90" t="s">
        <v>132</v>
      </c>
      <c r="SNT45" s="90" t="s">
        <v>132</v>
      </c>
      <c r="SNU45" s="90" t="s">
        <v>132</v>
      </c>
      <c r="SNV45" s="90" t="s">
        <v>132</v>
      </c>
      <c r="SNW45" s="90" t="s">
        <v>132</v>
      </c>
      <c r="SNX45" s="90" t="s">
        <v>132</v>
      </c>
      <c r="SNY45" s="90" t="s">
        <v>132</v>
      </c>
      <c r="SNZ45" s="90" t="s">
        <v>132</v>
      </c>
      <c r="SOA45" s="90" t="s">
        <v>132</v>
      </c>
      <c r="SOB45" s="90" t="s">
        <v>132</v>
      </c>
      <c r="SOC45" s="90" t="s">
        <v>132</v>
      </c>
      <c r="SOD45" s="90" t="s">
        <v>132</v>
      </c>
      <c r="SOE45" s="90" t="s">
        <v>132</v>
      </c>
      <c r="SOF45" s="90" t="s">
        <v>132</v>
      </c>
      <c r="SOG45" s="90" t="s">
        <v>132</v>
      </c>
      <c r="SOH45" s="90" t="s">
        <v>132</v>
      </c>
      <c r="SOI45" s="90" t="s">
        <v>132</v>
      </c>
      <c r="SOJ45" s="90" t="s">
        <v>132</v>
      </c>
      <c r="SOK45" s="90" t="s">
        <v>132</v>
      </c>
      <c r="SOL45" s="90" t="s">
        <v>132</v>
      </c>
      <c r="SOM45" s="90" t="s">
        <v>132</v>
      </c>
      <c r="SON45" s="90" t="s">
        <v>132</v>
      </c>
      <c r="SOO45" s="90" t="s">
        <v>132</v>
      </c>
      <c r="SOP45" s="90" t="s">
        <v>132</v>
      </c>
      <c r="SOQ45" s="90" t="s">
        <v>132</v>
      </c>
      <c r="SOR45" s="90" t="s">
        <v>132</v>
      </c>
      <c r="SOS45" s="90" t="s">
        <v>132</v>
      </c>
      <c r="SOT45" s="90" t="s">
        <v>132</v>
      </c>
      <c r="SOU45" s="90" t="s">
        <v>132</v>
      </c>
      <c r="SOV45" s="90" t="s">
        <v>132</v>
      </c>
      <c r="SOW45" s="90" t="s">
        <v>132</v>
      </c>
      <c r="SOX45" s="90" t="s">
        <v>132</v>
      </c>
      <c r="SOY45" s="90" t="s">
        <v>132</v>
      </c>
      <c r="SOZ45" s="90" t="s">
        <v>132</v>
      </c>
      <c r="SPA45" s="90" t="s">
        <v>132</v>
      </c>
      <c r="SPB45" s="90" t="s">
        <v>132</v>
      </c>
      <c r="SPC45" s="90" t="s">
        <v>132</v>
      </c>
      <c r="SPD45" s="90" t="s">
        <v>132</v>
      </c>
      <c r="SPE45" s="90" t="s">
        <v>132</v>
      </c>
      <c r="SPF45" s="90" t="s">
        <v>132</v>
      </c>
      <c r="SPG45" s="90" t="s">
        <v>132</v>
      </c>
      <c r="SPH45" s="90" t="s">
        <v>132</v>
      </c>
      <c r="SPI45" s="90" t="s">
        <v>132</v>
      </c>
      <c r="SPJ45" s="90" t="s">
        <v>132</v>
      </c>
      <c r="SPK45" s="90" t="s">
        <v>132</v>
      </c>
      <c r="SPL45" s="90" t="s">
        <v>132</v>
      </c>
      <c r="SPM45" s="90" t="s">
        <v>132</v>
      </c>
      <c r="SPN45" s="90" t="s">
        <v>132</v>
      </c>
      <c r="SPO45" s="90" t="s">
        <v>132</v>
      </c>
      <c r="SPP45" s="90" t="s">
        <v>132</v>
      </c>
      <c r="SPQ45" s="90" t="s">
        <v>132</v>
      </c>
      <c r="SPR45" s="90" t="s">
        <v>132</v>
      </c>
      <c r="SPS45" s="90" t="s">
        <v>132</v>
      </c>
      <c r="SPT45" s="90" t="s">
        <v>132</v>
      </c>
      <c r="SPU45" s="90" t="s">
        <v>132</v>
      </c>
      <c r="SPV45" s="90" t="s">
        <v>132</v>
      </c>
      <c r="SPW45" s="90" t="s">
        <v>132</v>
      </c>
      <c r="SPX45" s="90" t="s">
        <v>132</v>
      </c>
      <c r="SPY45" s="90" t="s">
        <v>132</v>
      </c>
      <c r="SPZ45" s="90" t="s">
        <v>132</v>
      </c>
      <c r="SQA45" s="90" t="s">
        <v>132</v>
      </c>
      <c r="SQB45" s="90" t="s">
        <v>132</v>
      </c>
      <c r="SQC45" s="90" t="s">
        <v>132</v>
      </c>
      <c r="SQD45" s="90" t="s">
        <v>132</v>
      </c>
      <c r="SQE45" s="90" t="s">
        <v>132</v>
      </c>
      <c r="SQF45" s="90" t="s">
        <v>132</v>
      </c>
      <c r="SQG45" s="90" t="s">
        <v>132</v>
      </c>
      <c r="SQH45" s="90" t="s">
        <v>132</v>
      </c>
      <c r="SQI45" s="90" t="s">
        <v>132</v>
      </c>
      <c r="SQJ45" s="90" t="s">
        <v>132</v>
      </c>
      <c r="SQK45" s="90" t="s">
        <v>132</v>
      </c>
      <c r="SQL45" s="90" t="s">
        <v>132</v>
      </c>
      <c r="SQM45" s="90" t="s">
        <v>132</v>
      </c>
      <c r="SQN45" s="90" t="s">
        <v>132</v>
      </c>
      <c r="SQO45" s="90" t="s">
        <v>132</v>
      </c>
      <c r="SQP45" s="90" t="s">
        <v>132</v>
      </c>
      <c r="SQQ45" s="90" t="s">
        <v>132</v>
      </c>
      <c r="SQR45" s="90" t="s">
        <v>132</v>
      </c>
      <c r="SQS45" s="90" t="s">
        <v>132</v>
      </c>
      <c r="SQT45" s="90" t="s">
        <v>132</v>
      </c>
      <c r="SQU45" s="90" t="s">
        <v>132</v>
      </c>
      <c r="SQV45" s="90" t="s">
        <v>132</v>
      </c>
      <c r="SQW45" s="90" t="s">
        <v>132</v>
      </c>
      <c r="SQX45" s="90" t="s">
        <v>132</v>
      </c>
      <c r="SQY45" s="90" t="s">
        <v>132</v>
      </c>
      <c r="SQZ45" s="90" t="s">
        <v>132</v>
      </c>
      <c r="SRA45" s="90" t="s">
        <v>132</v>
      </c>
      <c r="SRB45" s="90" t="s">
        <v>132</v>
      </c>
      <c r="SRC45" s="90" t="s">
        <v>132</v>
      </c>
      <c r="SRD45" s="90" t="s">
        <v>132</v>
      </c>
      <c r="SRE45" s="90" t="s">
        <v>132</v>
      </c>
      <c r="SRF45" s="90" t="s">
        <v>132</v>
      </c>
      <c r="SRG45" s="90" t="s">
        <v>132</v>
      </c>
      <c r="SRH45" s="90" t="s">
        <v>132</v>
      </c>
      <c r="SRI45" s="90" t="s">
        <v>132</v>
      </c>
      <c r="SRJ45" s="90" t="s">
        <v>132</v>
      </c>
      <c r="SRK45" s="90" t="s">
        <v>132</v>
      </c>
      <c r="SRL45" s="90" t="s">
        <v>132</v>
      </c>
      <c r="SRM45" s="90" t="s">
        <v>132</v>
      </c>
      <c r="SRN45" s="90" t="s">
        <v>132</v>
      </c>
      <c r="SRO45" s="90" t="s">
        <v>132</v>
      </c>
      <c r="SRP45" s="90" t="s">
        <v>132</v>
      </c>
      <c r="SRQ45" s="90" t="s">
        <v>132</v>
      </c>
      <c r="SRR45" s="90" t="s">
        <v>132</v>
      </c>
      <c r="SRS45" s="90" t="s">
        <v>132</v>
      </c>
      <c r="SRT45" s="90" t="s">
        <v>132</v>
      </c>
      <c r="SRU45" s="90" t="s">
        <v>132</v>
      </c>
      <c r="SRV45" s="90" t="s">
        <v>132</v>
      </c>
      <c r="SRW45" s="90" t="s">
        <v>132</v>
      </c>
      <c r="SRX45" s="90" t="s">
        <v>132</v>
      </c>
      <c r="SRY45" s="90" t="s">
        <v>132</v>
      </c>
      <c r="SRZ45" s="90" t="s">
        <v>132</v>
      </c>
      <c r="SSA45" s="90" t="s">
        <v>132</v>
      </c>
      <c r="SSB45" s="90" t="s">
        <v>132</v>
      </c>
      <c r="SSC45" s="90" t="s">
        <v>132</v>
      </c>
      <c r="SSD45" s="90" t="s">
        <v>132</v>
      </c>
      <c r="SSE45" s="90" t="s">
        <v>132</v>
      </c>
      <c r="SSF45" s="90" t="s">
        <v>132</v>
      </c>
      <c r="SSG45" s="90" t="s">
        <v>132</v>
      </c>
      <c r="SSH45" s="90" t="s">
        <v>132</v>
      </c>
      <c r="SSI45" s="90" t="s">
        <v>132</v>
      </c>
      <c r="SSJ45" s="90" t="s">
        <v>132</v>
      </c>
      <c r="SSK45" s="90" t="s">
        <v>132</v>
      </c>
      <c r="SSL45" s="90" t="s">
        <v>132</v>
      </c>
      <c r="SSM45" s="90" t="s">
        <v>132</v>
      </c>
      <c r="SSN45" s="90" t="s">
        <v>132</v>
      </c>
      <c r="SSO45" s="90" t="s">
        <v>132</v>
      </c>
      <c r="SSP45" s="90" t="s">
        <v>132</v>
      </c>
      <c r="SSQ45" s="90" t="s">
        <v>132</v>
      </c>
      <c r="SSR45" s="90" t="s">
        <v>132</v>
      </c>
      <c r="SSS45" s="90" t="s">
        <v>132</v>
      </c>
      <c r="SST45" s="90" t="s">
        <v>132</v>
      </c>
      <c r="SSU45" s="90" t="s">
        <v>132</v>
      </c>
      <c r="SSV45" s="90" t="s">
        <v>132</v>
      </c>
      <c r="SSW45" s="90" t="s">
        <v>132</v>
      </c>
      <c r="SSX45" s="90" t="s">
        <v>132</v>
      </c>
      <c r="SSY45" s="90" t="s">
        <v>132</v>
      </c>
      <c r="SSZ45" s="90" t="s">
        <v>132</v>
      </c>
      <c r="STA45" s="90" t="s">
        <v>132</v>
      </c>
      <c r="STB45" s="90" t="s">
        <v>132</v>
      </c>
      <c r="STC45" s="90" t="s">
        <v>132</v>
      </c>
      <c r="STD45" s="90" t="s">
        <v>132</v>
      </c>
      <c r="STE45" s="90" t="s">
        <v>132</v>
      </c>
      <c r="STF45" s="90" t="s">
        <v>132</v>
      </c>
      <c r="STG45" s="90" t="s">
        <v>132</v>
      </c>
      <c r="STH45" s="90" t="s">
        <v>132</v>
      </c>
      <c r="STI45" s="90" t="s">
        <v>132</v>
      </c>
      <c r="STJ45" s="90" t="s">
        <v>132</v>
      </c>
      <c r="STK45" s="90" t="s">
        <v>132</v>
      </c>
      <c r="STL45" s="90" t="s">
        <v>132</v>
      </c>
      <c r="STM45" s="90" t="s">
        <v>132</v>
      </c>
      <c r="STN45" s="90" t="s">
        <v>132</v>
      </c>
      <c r="STO45" s="90" t="s">
        <v>132</v>
      </c>
      <c r="STP45" s="90" t="s">
        <v>132</v>
      </c>
      <c r="STQ45" s="90" t="s">
        <v>132</v>
      </c>
      <c r="STR45" s="90" t="s">
        <v>132</v>
      </c>
      <c r="STS45" s="90" t="s">
        <v>132</v>
      </c>
      <c r="STT45" s="90" t="s">
        <v>132</v>
      </c>
      <c r="STU45" s="90" t="s">
        <v>132</v>
      </c>
      <c r="STV45" s="90" t="s">
        <v>132</v>
      </c>
      <c r="STW45" s="90" t="s">
        <v>132</v>
      </c>
      <c r="STX45" s="90" t="s">
        <v>132</v>
      </c>
      <c r="STY45" s="90" t="s">
        <v>132</v>
      </c>
      <c r="STZ45" s="90" t="s">
        <v>132</v>
      </c>
      <c r="SUA45" s="90" t="s">
        <v>132</v>
      </c>
      <c r="SUB45" s="90" t="s">
        <v>132</v>
      </c>
      <c r="SUC45" s="90" t="s">
        <v>132</v>
      </c>
      <c r="SUD45" s="90" t="s">
        <v>132</v>
      </c>
      <c r="SUE45" s="90" t="s">
        <v>132</v>
      </c>
      <c r="SUF45" s="90" t="s">
        <v>132</v>
      </c>
      <c r="SUG45" s="90" t="s">
        <v>132</v>
      </c>
      <c r="SUH45" s="90" t="s">
        <v>132</v>
      </c>
      <c r="SUI45" s="90" t="s">
        <v>132</v>
      </c>
      <c r="SUJ45" s="90" t="s">
        <v>132</v>
      </c>
      <c r="SUK45" s="90" t="s">
        <v>132</v>
      </c>
      <c r="SUL45" s="90" t="s">
        <v>132</v>
      </c>
      <c r="SUM45" s="90" t="s">
        <v>132</v>
      </c>
      <c r="SUN45" s="90" t="s">
        <v>132</v>
      </c>
      <c r="SUO45" s="90" t="s">
        <v>132</v>
      </c>
      <c r="SUP45" s="90" t="s">
        <v>132</v>
      </c>
      <c r="SUQ45" s="90" t="s">
        <v>132</v>
      </c>
      <c r="SUR45" s="90" t="s">
        <v>132</v>
      </c>
      <c r="SUS45" s="90" t="s">
        <v>132</v>
      </c>
      <c r="SUT45" s="90" t="s">
        <v>132</v>
      </c>
      <c r="SUU45" s="90" t="s">
        <v>132</v>
      </c>
      <c r="SUV45" s="90" t="s">
        <v>132</v>
      </c>
      <c r="SUW45" s="90" t="s">
        <v>132</v>
      </c>
      <c r="SUX45" s="90" t="s">
        <v>132</v>
      </c>
      <c r="SUY45" s="90" t="s">
        <v>132</v>
      </c>
      <c r="SUZ45" s="90" t="s">
        <v>132</v>
      </c>
      <c r="SVA45" s="90" t="s">
        <v>132</v>
      </c>
      <c r="SVB45" s="90" t="s">
        <v>132</v>
      </c>
      <c r="SVC45" s="90" t="s">
        <v>132</v>
      </c>
      <c r="SVD45" s="90" t="s">
        <v>132</v>
      </c>
      <c r="SVE45" s="90" t="s">
        <v>132</v>
      </c>
      <c r="SVF45" s="90" t="s">
        <v>132</v>
      </c>
      <c r="SVG45" s="90" t="s">
        <v>132</v>
      </c>
      <c r="SVH45" s="90" t="s">
        <v>132</v>
      </c>
      <c r="SVI45" s="90" t="s">
        <v>132</v>
      </c>
      <c r="SVJ45" s="90" t="s">
        <v>132</v>
      </c>
      <c r="SVK45" s="90" t="s">
        <v>132</v>
      </c>
      <c r="SVL45" s="90" t="s">
        <v>132</v>
      </c>
      <c r="SVM45" s="90" t="s">
        <v>132</v>
      </c>
      <c r="SVN45" s="90" t="s">
        <v>132</v>
      </c>
      <c r="SVO45" s="90" t="s">
        <v>132</v>
      </c>
      <c r="SVP45" s="90" t="s">
        <v>132</v>
      </c>
      <c r="SVQ45" s="90" t="s">
        <v>132</v>
      </c>
      <c r="SVR45" s="90" t="s">
        <v>132</v>
      </c>
      <c r="SVS45" s="90" t="s">
        <v>132</v>
      </c>
      <c r="SVT45" s="90" t="s">
        <v>132</v>
      </c>
      <c r="SVU45" s="90" t="s">
        <v>132</v>
      </c>
      <c r="SVV45" s="90" t="s">
        <v>132</v>
      </c>
      <c r="SVW45" s="90" t="s">
        <v>132</v>
      </c>
      <c r="SVX45" s="90" t="s">
        <v>132</v>
      </c>
      <c r="SVY45" s="90" t="s">
        <v>132</v>
      </c>
      <c r="SVZ45" s="90" t="s">
        <v>132</v>
      </c>
      <c r="SWA45" s="90" t="s">
        <v>132</v>
      </c>
      <c r="SWB45" s="90" t="s">
        <v>132</v>
      </c>
      <c r="SWC45" s="90" t="s">
        <v>132</v>
      </c>
      <c r="SWD45" s="90" t="s">
        <v>132</v>
      </c>
      <c r="SWE45" s="90" t="s">
        <v>132</v>
      </c>
      <c r="SWF45" s="90" t="s">
        <v>132</v>
      </c>
      <c r="SWG45" s="90" t="s">
        <v>132</v>
      </c>
      <c r="SWH45" s="90" t="s">
        <v>132</v>
      </c>
      <c r="SWI45" s="90" t="s">
        <v>132</v>
      </c>
      <c r="SWJ45" s="90" t="s">
        <v>132</v>
      </c>
      <c r="SWK45" s="90" t="s">
        <v>132</v>
      </c>
      <c r="SWL45" s="90" t="s">
        <v>132</v>
      </c>
      <c r="SWM45" s="90" t="s">
        <v>132</v>
      </c>
      <c r="SWN45" s="90" t="s">
        <v>132</v>
      </c>
      <c r="SWO45" s="90" t="s">
        <v>132</v>
      </c>
      <c r="SWP45" s="90" t="s">
        <v>132</v>
      </c>
      <c r="SWQ45" s="90" t="s">
        <v>132</v>
      </c>
      <c r="SWR45" s="90" t="s">
        <v>132</v>
      </c>
      <c r="SWS45" s="90" t="s">
        <v>132</v>
      </c>
      <c r="SWT45" s="90" t="s">
        <v>132</v>
      </c>
      <c r="SWU45" s="90" t="s">
        <v>132</v>
      </c>
      <c r="SWV45" s="90" t="s">
        <v>132</v>
      </c>
      <c r="SWW45" s="90" t="s">
        <v>132</v>
      </c>
      <c r="SWX45" s="90" t="s">
        <v>132</v>
      </c>
      <c r="SWY45" s="90" t="s">
        <v>132</v>
      </c>
      <c r="SWZ45" s="90" t="s">
        <v>132</v>
      </c>
      <c r="SXA45" s="90" t="s">
        <v>132</v>
      </c>
      <c r="SXB45" s="90" t="s">
        <v>132</v>
      </c>
      <c r="SXC45" s="90" t="s">
        <v>132</v>
      </c>
      <c r="SXD45" s="90" t="s">
        <v>132</v>
      </c>
      <c r="SXE45" s="90" t="s">
        <v>132</v>
      </c>
      <c r="SXF45" s="90" t="s">
        <v>132</v>
      </c>
      <c r="SXG45" s="90" t="s">
        <v>132</v>
      </c>
      <c r="SXH45" s="90" t="s">
        <v>132</v>
      </c>
      <c r="SXI45" s="90" t="s">
        <v>132</v>
      </c>
      <c r="SXJ45" s="90" t="s">
        <v>132</v>
      </c>
      <c r="SXK45" s="90" t="s">
        <v>132</v>
      </c>
      <c r="SXL45" s="90" t="s">
        <v>132</v>
      </c>
      <c r="SXM45" s="90" t="s">
        <v>132</v>
      </c>
      <c r="SXN45" s="90" t="s">
        <v>132</v>
      </c>
      <c r="SXO45" s="90" t="s">
        <v>132</v>
      </c>
      <c r="SXP45" s="90" t="s">
        <v>132</v>
      </c>
      <c r="SXQ45" s="90" t="s">
        <v>132</v>
      </c>
      <c r="SXR45" s="90" t="s">
        <v>132</v>
      </c>
      <c r="SXS45" s="90" t="s">
        <v>132</v>
      </c>
      <c r="SXT45" s="90" t="s">
        <v>132</v>
      </c>
      <c r="SXU45" s="90" t="s">
        <v>132</v>
      </c>
      <c r="SXV45" s="90" t="s">
        <v>132</v>
      </c>
      <c r="SXW45" s="90" t="s">
        <v>132</v>
      </c>
      <c r="SXX45" s="90" t="s">
        <v>132</v>
      </c>
      <c r="SXY45" s="90" t="s">
        <v>132</v>
      </c>
      <c r="SXZ45" s="90" t="s">
        <v>132</v>
      </c>
      <c r="SYA45" s="90" t="s">
        <v>132</v>
      </c>
      <c r="SYB45" s="90" t="s">
        <v>132</v>
      </c>
      <c r="SYC45" s="90" t="s">
        <v>132</v>
      </c>
      <c r="SYD45" s="90" t="s">
        <v>132</v>
      </c>
      <c r="SYE45" s="90" t="s">
        <v>132</v>
      </c>
      <c r="SYF45" s="90" t="s">
        <v>132</v>
      </c>
      <c r="SYG45" s="90" t="s">
        <v>132</v>
      </c>
      <c r="SYH45" s="90" t="s">
        <v>132</v>
      </c>
      <c r="SYI45" s="90" t="s">
        <v>132</v>
      </c>
      <c r="SYJ45" s="90" t="s">
        <v>132</v>
      </c>
      <c r="SYK45" s="90" t="s">
        <v>132</v>
      </c>
      <c r="SYL45" s="90" t="s">
        <v>132</v>
      </c>
      <c r="SYM45" s="90" t="s">
        <v>132</v>
      </c>
      <c r="SYN45" s="90" t="s">
        <v>132</v>
      </c>
      <c r="SYO45" s="90" t="s">
        <v>132</v>
      </c>
      <c r="SYP45" s="90" t="s">
        <v>132</v>
      </c>
      <c r="SYQ45" s="90" t="s">
        <v>132</v>
      </c>
      <c r="SYR45" s="90" t="s">
        <v>132</v>
      </c>
      <c r="SYS45" s="90" t="s">
        <v>132</v>
      </c>
      <c r="SYT45" s="90" t="s">
        <v>132</v>
      </c>
      <c r="SYU45" s="90" t="s">
        <v>132</v>
      </c>
      <c r="SYV45" s="90" t="s">
        <v>132</v>
      </c>
      <c r="SYW45" s="90" t="s">
        <v>132</v>
      </c>
      <c r="SYX45" s="90" t="s">
        <v>132</v>
      </c>
      <c r="SYY45" s="90" t="s">
        <v>132</v>
      </c>
      <c r="SYZ45" s="90" t="s">
        <v>132</v>
      </c>
      <c r="SZA45" s="90" t="s">
        <v>132</v>
      </c>
      <c r="SZB45" s="90" t="s">
        <v>132</v>
      </c>
      <c r="SZC45" s="90" t="s">
        <v>132</v>
      </c>
      <c r="SZD45" s="90" t="s">
        <v>132</v>
      </c>
      <c r="SZE45" s="90" t="s">
        <v>132</v>
      </c>
      <c r="SZF45" s="90" t="s">
        <v>132</v>
      </c>
      <c r="SZG45" s="90" t="s">
        <v>132</v>
      </c>
      <c r="SZH45" s="90" t="s">
        <v>132</v>
      </c>
      <c r="SZI45" s="90" t="s">
        <v>132</v>
      </c>
      <c r="SZJ45" s="90" t="s">
        <v>132</v>
      </c>
      <c r="SZK45" s="90" t="s">
        <v>132</v>
      </c>
      <c r="SZL45" s="90" t="s">
        <v>132</v>
      </c>
      <c r="SZM45" s="90" t="s">
        <v>132</v>
      </c>
      <c r="SZN45" s="90" t="s">
        <v>132</v>
      </c>
      <c r="SZO45" s="90" t="s">
        <v>132</v>
      </c>
      <c r="SZP45" s="90" t="s">
        <v>132</v>
      </c>
      <c r="SZQ45" s="90" t="s">
        <v>132</v>
      </c>
      <c r="SZR45" s="90" t="s">
        <v>132</v>
      </c>
      <c r="SZS45" s="90" t="s">
        <v>132</v>
      </c>
      <c r="SZT45" s="90" t="s">
        <v>132</v>
      </c>
      <c r="SZU45" s="90" t="s">
        <v>132</v>
      </c>
      <c r="SZV45" s="90" t="s">
        <v>132</v>
      </c>
      <c r="SZW45" s="90" t="s">
        <v>132</v>
      </c>
      <c r="SZX45" s="90" t="s">
        <v>132</v>
      </c>
      <c r="SZY45" s="90" t="s">
        <v>132</v>
      </c>
      <c r="SZZ45" s="90" t="s">
        <v>132</v>
      </c>
      <c r="TAA45" s="90" t="s">
        <v>132</v>
      </c>
      <c r="TAB45" s="90" t="s">
        <v>132</v>
      </c>
      <c r="TAC45" s="90" t="s">
        <v>132</v>
      </c>
      <c r="TAD45" s="90" t="s">
        <v>132</v>
      </c>
      <c r="TAE45" s="90" t="s">
        <v>132</v>
      </c>
      <c r="TAF45" s="90" t="s">
        <v>132</v>
      </c>
      <c r="TAG45" s="90" t="s">
        <v>132</v>
      </c>
      <c r="TAH45" s="90" t="s">
        <v>132</v>
      </c>
      <c r="TAI45" s="90" t="s">
        <v>132</v>
      </c>
      <c r="TAJ45" s="90" t="s">
        <v>132</v>
      </c>
      <c r="TAK45" s="90" t="s">
        <v>132</v>
      </c>
      <c r="TAL45" s="90" t="s">
        <v>132</v>
      </c>
      <c r="TAM45" s="90" t="s">
        <v>132</v>
      </c>
      <c r="TAN45" s="90" t="s">
        <v>132</v>
      </c>
      <c r="TAO45" s="90" t="s">
        <v>132</v>
      </c>
      <c r="TAP45" s="90" t="s">
        <v>132</v>
      </c>
      <c r="TAQ45" s="90" t="s">
        <v>132</v>
      </c>
      <c r="TAR45" s="90" t="s">
        <v>132</v>
      </c>
      <c r="TAS45" s="90" t="s">
        <v>132</v>
      </c>
      <c r="TAT45" s="90" t="s">
        <v>132</v>
      </c>
      <c r="TAU45" s="90" t="s">
        <v>132</v>
      </c>
      <c r="TAV45" s="90" t="s">
        <v>132</v>
      </c>
      <c r="TAW45" s="90" t="s">
        <v>132</v>
      </c>
      <c r="TAX45" s="90" t="s">
        <v>132</v>
      </c>
      <c r="TAY45" s="90" t="s">
        <v>132</v>
      </c>
      <c r="TAZ45" s="90" t="s">
        <v>132</v>
      </c>
      <c r="TBA45" s="90" t="s">
        <v>132</v>
      </c>
      <c r="TBB45" s="90" t="s">
        <v>132</v>
      </c>
      <c r="TBC45" s="90" t="s">
        <v>132</v>
      </c>
      <c r="TBD45" s="90" t="s">
        <v>132</v>
      </c>
      <c r="TBE45" s="90" t="s">
        <v>132</v>
      </c>
      <c r="TBF45" s="90" t="s">
        <v>132</v>
      </c>
      <c r="TBG45" s="90" t="s">
        <v>132</v>
      </c>
      <c r="TBH45" s="90" t="s">
        <v>132</v>
      </c>
      <c r="TBI45" s="90" t="s">
        <v>132</v>
      </c>
      <c r="TBJ45" s="90" t="s">
        <v>132</v>
      </c>
      <c r="TBK45" s="90" t="s">
        <v>132</v>
      </c>
      <c r="TBL45" s="90" t="s">
        <v>132</v>
      </c>
      <c r="TBM45" s="90" t="s">
        <v>132</v>
      </c>
      <c r="TBN45" s="90" t="s">
        <v>132</v>
      </c>
      <c r="TBO45" s="90" t="s">
        <v>132</v>
      </c>
      <c r="TBP45" s="90" t="s">
        <v>132</v>
      </c>
      <c r="TBQ45" s="90" t="s">
        <v>132</v>
      </c>
      <c r="TBR45" s="90" t="s">
        <v>132</v>
      </c>
      <c r="TBS45" s="90" t="s">
        <v>132</v>
      </c>
      <c r="TBT45" s="90" t="s">
        <v>132</v>
      </c>
      <c r="TBU45" s="90" t="s">
        <v>132</v>
      </c>
      <c r="TBV45" s="90" t="s">
        <v>132</v>
      </c>
      <c r="TBW45" s="90" t="s">
        <v>132</v>
      </c>
      <c r="TBX45" s="90" t="s">
        <v>132</v>
      </c>
      <c r="TBY45" s="90" t="s">
        <v>132</v>
      </c>
      <c r="TBZ45" s="90" t="s">
        <v>132</v>
      </c>
      <c r="TCA45" s="90" t="s">
        <v>132</v>
      </c>
      <c r="TCB45" s="90" t="s">
        <v>132</v>
      </c>
      <c r="TCC45" s="90" t="s">
        <v>132</v>
      </c>
      <c r="TCD45" s="90" t="s">
        <v>132</v>
      </c>
      <c r="TCE45" s="90" t="s">
        <v>132</v>
      </c>
      <c r="TCF45" s="90" t="s">
        <v>132</v>
      </c>
      <c r="TCG45" s="90" t="s">
        <v>132</v>
      </c>
      <c r="TCH45" s="90" t="s">
        <v>132</v>
      </c>
      <c r="TCI45" s="90" t="s">
        <v>132</v>
      </c>
      <c r="TCJ45" s="90" t="s">
        <v>132</v>
      </c>
      <c r="TCK45" s="90" t="s">
        <v>132</v>
      </c>
      <c r="TCL45" s="90" t="s">
        <v>132</v>
      </c>
      <c r="TCM45" s="90" t="s">
        <v>132</v>
      </c>
      <c r="TCN45" s="90" t="s">
        <v>132</v>
      </c>
      <c r="TCO45" s="90" t="s">
        <v>132</v>
      </c>
      <c r="TCP45" s="90" t="s">
        <v>132</v>
      </c>
      <c r="TCQ45" s="90" t="s">
        <v>132</v>
      </c>
      <c r="TCR45" s="90" t="s">
        <v>132</v>
      </c>
      <c r="TCS45" s="90" t="s">
        <v>132</v>
      </c>
      <c r="TCT45" s="90" t="s">
        <v>132</v>
      </c>
      <c r="TCU45" s="90" t="s">
        <v>132</v>
      </c>
      <c r="TCV45" s="90" t="s">
        <v>132</v>
      </c>
      <c r="TCW45" s="90" t="s">
        <v>132</v>
      </c>
      <c r="TCX45" s="90" t="s">
        <v>132</v>
      </c>
      <c r="TCY45" s="90" t="s">
        <v>132</v>
      </c>
      <c r="TCZ45" s="90" t="s">
        <v>132</v>
      </c>
      <c r="TDA45" s="90" t="s">
        <v>132</v>
      </c>
      <c r="TDB45" s="90" t="s">
        <v>132</v>
      </c>
      <c r="TDC45" s="90" t="s">
        <v>132</v>
      </c>
      <c r="TDD45" s="90" t="s">
        <v>132</v>
      </c>
      <c r="TDE45" s="90" t="s">
        <v>132</v>
      </c>
      <c r="TDF45" s="90" t="s">
        <v>132</v>
      </c>
      <c r="TDG45" s="90" t="s">
        <v>132</v>
      </c>
      <c r="TDH45" s="90" t="s">
        <v>132</v>
      </c>
      <c r="TDI45" s="90" t="s">
        <v>132</v>
      </c>
      <c r="TDJ45" s="90" t="s">
        <v>132</v>
      </c>
      <c r="TDK45" s="90" t="s">
        <v>132</v>
      </c>
      <c r="TDL45" s="90" t="s">
        <v>132</v>
      </c>
      <c r="TDM45" s="90" t="s">
        <v>132</v>
      </c>
      <c r="TDN45" s="90" t="s">
        <v>132</v>
      </c>
      <c r="TDO45" s="90" t="s">
        <v>132</v>
      </c>
      <c r="TDP45" s="90" t="s">
        <v>132</v>
      </c>
      <c r="TDQ45" s="90" t="s">
        <v>132</v>
      </c>
      <c r="TDR45" s="90" t="s">
        <v>132</v>
      </c>
      <c r="TDS45" s="90" t="s">
        <v>132</v>
      </c>
      <c r="TDT45" s="90" t="s">
        <v>132</v>
      </c>
      <c r="TDU45" s="90" t="s">
        <v>132</v>
      </c>
      <c r="TDV45" s="90" t="s">
        <v>132</v>
      </c>
      <c r="TDW45" s="90" t="s">
        <v>132</v>
      </c>
      <c r="TDX45" s="90" t="s">
        <v>132</v>
      </c>
      <c r="TDY45" s="90" t="s">
        <v>132</v>
      </c>
      <c r="TDZ45" s="90" t="s">
        <v>132</v>
      </c>
      <c r="TEA45" s="90" t="s">
        <v>132</v>
      </c>
      <c r="TEB45" s="90" t="s">
        <v>132</v>
      </c>
      <c r="TEC45" s="90" t="s">
        <v>132</v>
      </c>
      <c r="TED45" s="90" t="s">
        <v>132</v>
      </c>
      <c r="TEE45" s="90" t="s">
        <v>132</v>
      </c>
      <c r="TEF45" s="90" t="s">
        <v>132</v>
      </c>
      <c r="TEG45" s="90" t="s">
        <v>132</v>
      </c>
      <c r="TEH45" s="90" t="s">
        <v>132</v>
      </c>
      <c r="TEI45" s="90" t="s">
        <v>132</v>
      </c>
      <c r="TEJ45" s="90" t="s">
        <v>132</v>
      </c>
      <c r="TEK45" s="90" t="s">
        <v>132</v>
      </c>
      <c r="TEL45" s="90" t="s">
        <v>132</v>
      </c>
      <c r="TEM45" s="90" t="s">
        <v>132</v>
      </c>
      <c r="TEN45" s="90" t="s">
        <v>132</v>
      </c>
      <c r="TEO45" s="90" t="s">
        <v>132</v>
      </c>
      <c r="TEP45" s="90" t="s">
        <v>132</v>
      </c>
      <c r="TEQ45" s="90" t="s">
        <v>132</v>
      </c>
      <c r="TER45" s="90" t="s">
        <v>132</v>
      </c>
      <c r="TES45" s="90" t="s">
        <v>132</v>
      </c>
      <c r="TET45" s="90" t="s">
        <v>132</v>
      </c>
      <c r="TEU45" s="90" t="s">
        <v>132</v>
      </c>
      <c r="TEV45" s="90" t="s">
        <v>132</v>
      </c>
      <c r="TEW45" s="90" t="s">
        <v>132</v>
      </c>
      <c r="TEX45" s="90" t="s">
        <v>132</v>
      </c>
      <c r="TEY45" s="90" t="s">
        <v>132</v>
      </c>
      <c r="TEZ45" s="90" t="s">
        <v>132</v>
      </c>
      <c r="TFA45" s="90" t="s">
        <v>132</v>
      </c>
      <c r="TFB45" s="90" t="s">
        <v>132</v>
      </c>
      <c r="TFC45" s="90" t="s">
        <v>132</v>
      </c>
      <c r="TFD45" s="90" t="s">
        <v>132</v>
      </c>
      <c r="TFE45" s="90" t="s">
        <v>132</v>
      </c>
      <c r="TFF45" s="90" t="s">
        <v>132</v>
      </c>
      <c r="TFG45" s="90" t="s">
        <v>132</v>
      </c>
      <c r="TFH45" s="90" t="s">
        <v>132</v>
      </c>
      <c r="TFI45" s="90" t="s">
        <v>132</v>
      </c>
      <c r="TFJ45" s="90" t="s">
        <v>132</v>
      </c>
      <c r="TFK45" s="90" t="s">
        <v>132</v>
      </c>
      <c r="TFL45" s="90" t="s">
        <v>132</v>
      </c>
      <c r="TFM45" s="90" t="s">
        <v>132</v>
      </c>
      <c r="TFN45" s="90" t="s">
        <v>132</v>
      </c>
      <c r="TFO45" s="90" t="s">
        <v>132</v>
      </c>
      <c r="TFP45" s="90" t="s">
        <v>132</v>
      </c>
      <c r="TFQ45" s="90" t="s">
        <v>132</v>
      </c>
      <c r="TFR45" s="90" t="s">
        <v>132</v>
      </c>
      <c r="TFS45" s="90" t="s">
        <v>132</v>
      </c>
      <c r="TFT45" s="90" t="s">
        <v>132</v>
      </c>
      <c r="TFU45" s="90" t="s">
        <v>132</v>
      </c>
      <c r="TFV45" s="90" t="s">
        <v>132</v>
      </c>
      <c r="TFW45" s="90" t="s">
        <v>132</v>
      </c>
      <c r="TFX45" s="90" t="s">
        <v>132</v>
      </c>
      <c r="TFY45" s="90" t="s">
        <v>132</v>
      </c>
      <c r="TFZ45" s="90" t="s">
        <v>132</v>
      </c>
      <c r="TGA45" s="90" t="s">
        <v>132</v>
      </c>
      <c r="TGB45" s="90" t="s">
        <v>132</v>
      </c>
      <c r="TGC45" s="90" t="s">
        <v>132</v>
      </c>
      <c r="TGD45" s="90" t="s">
        <v>132</v>
      </c>
      <c r="TGE45" s="90" t="s">
        <v>132</v>
      </c>
      <c r="TGF45" s="90" t="s">
        <v>132</v>
      </c>
      <c r="TGG45" s="90" t="s">
        <v>132</v>
      </c>
      <c r="TGH45" s="90" t="s">
        <v>132</v>
      </c>
      <c r="TGI45" s="90" t="s">
        <v>132</v>
      </c>
      <c r="TGJ45" s="90" t="s">
        <v>132</v>
      </c>
      <c r="TGK45" s="90" t="s">
        <v>132</v>
      </c>
      <c r="TGL45" s="90" t="s">
        <v>132</v>
      </c>
      <c r="TGM45" s="90" t="s">
        <v>132</v>
      </c>
      <c r="TGN45" s="90" t="s">
        <v>132</v>
      </c>
      <c r="TGO45" s="90" t="s">
        <v>132</v>
      </c>
      <c r="TGP45" s="90" t="s">
        <v>132</v>
      </c>
      <c r="TGQ45" s="90" t="s">
        <v>132</v>
      </c>
      <c r="TGR45" s="90" t="s">
        <v>132</v>
      </c>
      <c r="TGS45" s="90" t="s">
        <v>132</v>
      </c>
      <c r="TGT45" s="90" t="s">
        <v>132</v>
      </c>
      <c r="TGU45" s="90" t="s">
        <v>132</v>
      </c>
      <c r="TGV45" s="90" t="s">
        <v>132</v>
      </c>
      <c r="TGW45" s="90" t="s">
        <v>132</v>
      </c>
      <c r="TGX45" s="90" t="s">
        <v>132</v>
      </c>
      <c r="TGY45" s="90" t="s">
        <v>132</v>
      </c>
      <c r="TGZ45" s="90" t="s">
        <v>132</v>
      </c>
      <c r="THA45" s="90" t="s">
        <v>132</v>
      </c>
      <c r="THB45" s="90" t="s">
        <v>132</v>
      </c>
      <c r="THC45" s="90" t="s">
        <v>132</v>
      </c>
      <c r="THD45" s="90" t="s">
        <v>132</v>
      </c>
      <c r="THE45" s="90" t="s">
        <v>132</v>
      </c>
      <c r="THF45" s="90" t="s">
        <v>132</v>
      </c>
      <c r="THG45" s="90" t="s">
        <v>132</v>
      </c>
      <c r="THH45" s="90" t="s">
        <v>132</v>
      </c>
      <c r="THI45" s="90" t="s">
        <v>132</v>
      </c>
      <c r="THJ45" s="90" t="s">
        <v>132</v>
      </c>
      <c r="THK45" s="90" t="s">
        <v>132</v>
      </c>
      <c r="THL45" s="90" t="s">
        <v>132</v>
      </c>
      <c r="THM45" s="90" t="s">
        <v>132</v>
      </c>
      <c r="THN45" s="90" t="s">
        <v>132</v>
      </c>
      <c r="THO45" s="90" t="s">
        <v>132</v>
      </c>
      <c r="THP45" s="90" t="s">
        <v>132</v>
      </c>
      <c r="THQ45" s="90" t="s">
        <v>132</v>
      </c>
      <c r="THR45" s="90" t="s">
        <v>132</v>
      </c>
      <c r="THS45" s="90" t="s">
        <v>132</v>
      </c>
      <c r="THT45" s="90" t="s">
        <v>132</v>
      </c>
      <c r="THU45" s="90" t="s">
        <v>132</v>
      </c>
      <c r="THV45" s="90" t="s">
        <v>132</v>
      </c>
      <c r="THW45" s="90" t="s">
        <v>132</v>
      </c>
      <c r="THX45" s="90" t="s">
        <v>132</v>
      </c>
      <c r="THY45" s="90" t="s">
        <v>132</v>
      </c>
      <c r="THZ45" s="90" t="s">
        <v>132</v>
      </c>
      <c r="TIA45" s="90" t="s">
        <v>132</v>
      </c>
      <c r="TIB45" s="90" t="s">
        <v>132</v>
      </c>
      <c r="TIC45" s="90" t="s">
        <v>132</v>
      </c>
      <c r="TID45" s="90" t="s">
        <v>132</v>
      </c>
      <c r="TIE45" s="90" t="s">
        <v>132</v>
      </c>
      <c r="TIF45" s="90" t="s">
        <v>132</v>
      </c>
      <c r="TIG45" s="90" t="s">
        <v>132</v>
      </c>
      <c r="TIH45" s="90" t="s">
        <v>132</v>
      </c>
      <c r="TII45" s="90" t="s">
        <v>132</v>
      </c>
      <c r="TIJ45" s="90" t="s">
        <v>132</v>
      </c>
      <c r="TIK45" s="90" t="s">
        <v>132</v>
      </c>
      <c r="TIL45" s="90" t="s">
        <v>132</v>
      </c>
      <c r="TIM45" s="90" t="s">
        <v>132</v>
      </c>
      <c r="TIN45" s="90" t="s">
        <v>132</v>
      </c>
      <c r="TIO45" s="90" t="s">
        <v>132</v>
      </c>
      <c r="TIP45" s="90" t="s">
        <v>132</v>
      </c>
      <c r="TIQ45" s="90" t="s">
        <v>132</v>
      </c>
      <c r="TIR45" s="90" t="s">
        <v>132</v>
      </c>
      <c r="TIS45" s="90" t="s">
        <v>132</v>
      </c>
      <c r="TIT45" s="90" t="s">
        <v>132</v>
      </c>
      <c r="TIU45" s="90" t="s">
        <v>132</v>
      </c>
      <c r="TIV45" s="90" t="s">
        <v>132</v>
      </c>
      <c r="TIW45" s="90" t="s">
        <v>132</v>
      </c>
      <c r="TIX45" s="90" t="s">
        <v>132</v>
      </c>
      <c r="TIY45" s="90" t="s">
        <v>132</v>
      </c>
      <c r="TIZ45" s="90" t="s">
        <v>132</v>
      </c>
      <c r="TJA45" s="90" t="s">
        <v>132</v>
      </c>
      <c r="TJB45" s="90" t="s">
        <v>132</v>
      </c>
      <c r="TJC45" s="90" t="s">
        <v>132</v>
      </c>
      <c r="TJD45" s="90" t="s">
        <v>132</v>
      </c>
      <c r="TJE45" s="90" t="s">
        <v>132</v>
      </c>
      <c r="TJF45" s="90" t="s">
        <v>132</v>
      </c>
      <c r="TJG45" s="90" t="s">
        <v>132</v>
      </c>
      <c r="TJH45" s="90" t="s">
        <v>132</v>
      </c>
      <c r="TJI45" s="90" t="s">
        <v>132</v>
      </c>
      <c r="TJJ45" s="90" t="s">
        <v>132</v>
      </c>
      <c r="TJK45" s="90" t="s">
        <v>132</v>
      </c>
      <c r="TJL45" s="90" t="s">
        <v>132</v>
      </c>
      <c r="TJM45" s="90" t="s">
        <v>132</v>
      </c>
      <c r="TJN45" s="90" t="s">
        <v>132</v>
      </c>
      <c r="TJO45" s="90" t="s">
        <v>132</v>
      </c>
      <c r="TJP45" s="90" t="s">
        <v>132</v>
      </c>
      <c r="TJQ45" s="90" t="s">
        <v>132</v>
      </c>
      <c r="TJR45" s="90" t="s">
        <v>132</v>
      </c>
      <c r="TJS45" s="90" t="s">
        <v>132</v>
      </c>
      <c r="TJT45" s="90" t="s">
        <v>132</v>
      </c>
      <c r="TJU45" s="90" t="s">
        <v>132</v>
      </c>
      <c r="TJV45" s="90" t="s">
        <v>132</v>
      </c>
      <c r="TJW45" s="90" t="s">
        <v>132</v>
      </c>
      <c r="TJX45" s="90" t="s">
        <v>132</v>
      </c>
      <c r="TJY45" s="90" t="s">
        <v>132</v>
      </c>
      <c r="TJZ45" s="90" t="s">
        <v>132</v>
      </c>
      <c r="TKA45" s="90" t="s">
        <v>132</v>
      </c>
      <c r="TKB45" s="90" t="s">
        <v>132</v>
      </c>
      <c r="TKC45" s="90" t="s">
        <v>132</v>
      </c>
      <c r="TKD45" s="90" t="s">
        <v>132</v>
      </c>
      <c r="TKE45" s="90" t="s">
        <v>132</v>
      </c>
      <c r="TKF45" s="90" t="s">
        <v>132</v>
      </c>
      <c r="TKG45" s="90" t="s">
        <v>132</v>
      </c>
      <c r="TKH45" s="90" t="s">
        <v>132</v>
      </c>
      <c r="TKI45" s="90" t="s">
        <v>132</v>
      </c>
      <c r="TKJ45" s="90" t="s">
        <v>132</v>
      </c>
      <c r="TKK45" s="90" t="s">
        <v>132</v>
      </c>
      <c r="TKL45" s="90" t="s">
        <v>132</v>
      </c>
      <c r="TKM45" s="90" t="s">
        <v>132</v>
      </c>
      <c r="TKN45" s="90" t="s">
        <v>132</v>
      </c>
      <c r="TKO45" s="90" t="s">
        <v>132</v>
      </c>
      <c r="TKP45" s="90" t="s">
        <v>132</v>
      </c>
      <c r="TKQ45" s="90" t="s">
        <v>132</v>
      </c>
      <c r="TKR45" s="90" t="s">
        <v>132</v>
      </c>
      <c r="TKS45" s="90" t="s">
        <v>132</v>
      </c>
      <c r="TKT45" s="90" t="s">
        <v>132</v>
      </c>
      <c r="TKU45" s="90" t="s">
        <v>132</v>
      </c>
      <c r="TKV45" s="90" t="s">
        <v>132</v>
      </c>
      <c r="TKW45" s="90" t="s">
        <v>132</v>
      </c>
      <c r="TKX45" s="90" t="s">
        <v>132</v>
      </c>
      <c r="TKY45" s="90" t="s">
        <v>132</v>
      </c>
      <c r="TKZ45" s="90" t="s">
        <v>132</v>
      </c>
      <c r="TLA45" s="90" t="s">
        <v>132</v>
      </c>
      <c r="TLB45" s="90" t="s">
        <v>132</v>
      </c>
      <c r="TLC45" s="90" t="s">
        <v>132</v>
      </c>
      <c r="TLD45" s="90" t="s">
        <v>132</v>
      </c>
      <c r="TLE45" s="90" t="s">
        <v>132</v>
      </c>
      <c r="TLF45" s="90" t="s">
        <v>132</v>
      </c>
      <c r="TLG45" s="90" t="s">
        <v>132</v>
      </c>
      <c r="TLH45" s="90" t="s">
        <v>132</v>
      </c>
      <c r="TLI45" s="90" t="s">
        <v>132</v>
      </c>
      <c r="TLJ45" s="90" t="s">
        <v>132</v>
      </c>
      <c r="TLK45" s="90" t="s">
        <v>132</v>
      </c>
      <c r="TLL45" s="90" t="s">
        <v>132</v>
      </c>
      <c r="TLM45" s="90" t="s">
        <v>132</v>
      </c>
      <c r="TLN45" s="90" t="s">
        <v>132</v>
      </c>
      <c r="TLO45" s="90" t="s">
        <v>132</v>
      </c>
      <c r="TLP45" s="90" t="s">
        <v>132</v>
      </c>
      <c r="TLQ45" s="90" t="s">
        <v>132</v>
      </c>
      <c r="TLR45" s="90" t="s">
        <v>132</v>
      </c>
      <c r="TLS45" s="90" t="s">
        <v>132</v>
      </c>
      <c r="TLT45" s="90" t="s">
        <v>132</v>
      </c>
      <c r="TLU45" s="90" t="s">
        <v>132</v>
      </c>
      <c r="TLV45" s="90" t="s">
        <v>132</v>
      </c>
      <c r="TLW45" s="90" t="s">
        <v>132</v>
      </c>
      <c r="TLX45" s="90" t="s">
        <v>132</v>
      </c>
      <c r="TLY45" s="90" t="s">
        <v>132</v>
      </c>
      <c r="TLZ45" s="90" t="s">
        <v>132</v>
      </c>
      <c r="TMA45" s="90" t="s">
        <v>132</v>
      </c>
      <c r="TMB45" s="90" t="s">
        <v>132</v>
      </c>
      <c r="TMC45" s="90" t="s">
        <v>132</v>
      </c>
      <c r="TMD45" s="90" t="s">
        <v>132</v>
      </c>
      <c r="TME45" s="90" t="s">
        <v>132</v>
      </c>
      <c r="TMF45" s="90" t="s">
        <v>132</v>
      </c>
      <c r="TMG45" s="90" t="s">
        <v>132</v>
      </c>
      <c r="TMH45" s="90" t="s">
        <v>132</v>
      </c>
      <c r="TMI45" s="90" t="s">
        <v>132</v>
      </c>
      <c r="TMJ45" s="90" t="s">
        <v>132</v>
      </c>
      <c r="TMK45" s="90" t="s">
        <v>132</v>
      </c>
      <c r="TML45" s="90" t="s">
        <v>132</v>
      </c>
      <c r="TMM45" s="90" t="s">
        <v>132</v>
      </c>
      <c r="TMN45" s="90" t="s">
        <v>132</v>
      </c>
      <c r="TMO45" s="90" t="s">
        <v>132</v>
      </c>
      <c r="TMP45" s="90" t="s">
        <v>132</v>
      </c>
      <c r="TMQ45" s="90" t="s">
        <v>132</v>
      </c>
      <c r="TMR45" s="90" t="s">
        <v>132</v>
      </c>
      <c r="TMS45" s="90" t="s">
        <v>132</v>
      </c>
      <c r="TMT45" s="90" t="s">
        <v>132</v>
      </c>
      <c r="TMU45" s="90" t="s">
        <v>132</v>
      </c>
      <c r="TMV45" s="90" t="s">
        <v>132</v>
      </c>
      <c r="TMW45" s="90" t="s">
        <v>132</v>
      </c>
      <c r="TMX45" s="90" t="s">
        <v>132</v>
      </c>
      <c r="TMY45" s="90" t="s">
        <v>132</v>
      </c>
      <c r="TMZ45" s="90" t="s">
        <v>132</v>
      </c>
      <c r="TNA45" s="90" t="s">
        <v>132</v>
      </c>
      <c r="TNB45" s="90" t="s">
        <v>132</v>
      </c>
      <c r="TNC45" s="90" t="s">
        <v>132</v>
      </c>
      <c r="TND45" s="90" t="s">
        <v>132</v>
      </c>
      <c r="TNE45" s="90" t="s">
        <v>132</v>
      </c>
      <c r="TNF45" s="90" t="s">
        <v>132</v>
      </c>
      <c r="TNG45" s="90" t="s">
        <v>132</v>
      </c>
      <c r="TNH45" s="90" t="s">
        <v>132</v>
      </c>
      <c r="TNI45" s="90" t="s">
        <v>132</v>
      </c>
      <c r="TNJ45" s="90" t="s">
        <v>132</v>
      </c>
      <c r="TNK45" s="90" t="s">
        <v>132</v>
      </c>
      <c r="TNL45" s="90" t="s">
        <v>132</v>
      </c>
      <c r="TNM45" s="90" t="s">
        <v>132</v>
      </c>
      <c r="TNN45" s="90" t="s">
        <v>132</v>
      </c>
      <c r="TNO45" s="90" t="s">
        <v>132</v>
      </c>
      <c r="TNP45" s="90" t="s">
        <v>132</v>
      </c>
      <c r="TNQ45" s="90" t="s">
        <v>132</v>
      </c>
      <c r="TNR45" s="90" t="s">
        <v>132</v>
      </c>
      <c r="TNS45" s="90" t="s">
        <v>132</v>
      </c>
      <c r="TNT45" s="90" t="s">
        <v>132</v>
      </c>
      <c r="TNU45" s="90" t="s">
        <v>132</v>
      </c>
      <c r="TNV45" s="90" t="s">
        <v>132</v>
      </c>
      <c r="TNW45" s="90" t="s">
        <v>132</v>
      </c>
      <c r="TNX45" s="90" t="s">
        <v>132</v>
      </c>
      <c r="TNY45" s="90" t="s">
        <v>132</v>
      </c>
      <c r="TNZ45" s="90" t="s">
        <v>132</v>
      </c>
      <c r="TOA45" s="90" t="s">
        <v>132</v>
      </c>
      <c r="TOB45" s="90" t="s">
        <v>132</v>
      </c>
      <c r="TOC45" s="90" t="s">
        <v>132</v>
      </c>
      <c r="TOD45" s="90" t="s">
        <v>132</v>
      </c>
      <c r="TOE45" s="90" t="s">
        <v>132</v>
      </c>
      <c r="TOF45" s="90" t="s">
        <v>132</v>
      </c>
      <c r="TOG45" s="90" t="s">
        <v>132</v>
      </c>
      <c r="TOH45" s="90" t="s">
        <v>132</v>
      </c>
      <c r="TOI45" s="90" t="s">
        <v>132</v>
      </c>
      <c r="TOJ45" s="90" t="s">
        <v>132</v>
      </c>
      <c r="TOK45" s="90" t="s">
        <v>132</v>
      </c>
      <c r="TOL45" s="90" t="s">
        <v>132</v>
      </c>
      <c r="TOM45" s="90" t="s">
        <v>132</v>
      </c>
      <c r="TON45" s="90" t="s">
        <v>132</v>
      </c>
      <c r="TOO45" s="90" t="s">
        <v>132</v>
      </c>
      <c r="TOP45" s="90" t="s">
        <v>132</v>
      </c>
      <c r="TOQ45" s="90" t="s">
        <v>132</v>
      </c>
      <c r="TOR45" s="90" t="s">
        <v>132</v>
      </c>
      <c r="TOS45" s="90" t="s">
        <v>132</v>
      </c>
      <c r="TOT45" s="90" t="s">
        <v>132</v>
      </c>
      <c r="TOU45" s="90" t="s">
        <v>132</v>
      </c>
      <c r="TOV45" s="90" t="s">
        <v>132</v>
      </c>
      <c r="TOW45" s="90" t="s">
        <v>132</v>
      </c>
      <c r="TOX45" s="90" t="s">
        <v>132</v>
      </c>
      <c r="TOY45" s="90" t="s">
        <v>132</v>
      </c>
      <c r="TOZ45" s="90" t="s">
        <v>132</v>
      </c>
      <c r="TPA45" s="90" t="s">
        <v>132</v>
      </c>
      <c r="TPB45" s="90" t="s">
        <v>132</v>
      </c>
      <c r="TPC45" s="90" t="s">
        <v>132</v>
      </c>
      <c r="TPD45" s="90" t="s">
        <v>132</v>
      </c>
      <c r="TPE45" s="90" t="s">
        <v>132</v>
      </c>
      <c r="TPF45" s="90" t="s">
        <v>132</v>
      </c>
      <c r="TPG45" s="90" t="s">
        <v>132</v>
      </c>
      <c r="TPH45" s="90" t="s">
        <v>132</v>
      </c>
      <c r="TPI45" s="90" t="s">
        <v>132</v>
      </c>
      <c r="TPJ45" s="90" t="s">
        <v>132</v>
      </c>
      <c r="TPK45" s="90" t="s">
        <v>132</v>
      </c>
      <c r="TPL45" s="90" t="s">
        <v>132</v>
      </c>
      <c r="TPM45" s="90" t="s">
        <v>132</v>
      </c>
      <c r="TPN45" s="90" t="s">
        <v>132</v>
      </c>
      <c r="TPO45" s="90" t="s">
        <v>132</v>
      </c>
      <c r="TPP45" s="90" t="s">
        <v>132</v>
      </c>
      <c r="TPQ45" s="90" t="s">
        <v>132</v>
      </c>
      <c r="TPR45" s="90" t="s">
        <v>132</v>
      </c>
      <c r="TPS45" s="90" t="s">
        <v>132</v>
      </c>
      <c r="TPT45" s="90" t="s">
        <v>132</v>
      </c>
      <c r="TPU45" s="90" t="s">
        <v>132</v>
      </c>
      <c r="TPV45" s="90" t="s">
        <v>132</v>
      </c>
      <c r="TPW45" s="90" t="s">
        <v>132</v>
      </c>
      <c r="TPX45" s="90" t="s">
        <v>132</v>
      </c>
      <c r="TPY45" s="90" t="s">
        <v>132</v>
      </c>
      <c r="TPZ45" s="90" t="s">
        <v>132</v>
      </c>
      <c r="TQA45" s="90" t="s">
        <v>132</v>
      </c>
      <c r="TQB45" s="90" t="s">
        <v>132</v>
      </c>
      <c r="TQC45" s="90" t="s">
        <v>132</v>
      </c>
      <c r="TQD45" s="90" t="s">
        <v>132</v>
      </c>
      <c r="TQE45" s="90" t="s">
        <v>132</v>
      </c>
      <c r="TQF45" s="90" t="s">
        <v>132</v>
      </c>
      <c r="TQG45" s="90" t="s">
        <v>132</v>
      </c>
      <c r="TQH45" s="90" t="s">
        <v>132</v>
      </c>
      <c r="TQI45" s="90" t="s">
        <v>132</v>
      </c>
      <c r="TQJ45" s="90" t="s">
        <v>132</v>
      </c>
      <c r="TQK45" s="90" t="s">
        <v>132</v>
      </c>
      <c r="TQL45" s="90" t="s">
        <v>132</v>
      </c>
      <c r="TQM45" s="90" t="s">
        <v>132</v>
      </c>
      <c r="TQN45" s="90" t="s">
        <v>132</v>
      </c>
      <c r="TQO45" s="90" t="s">
        <v>132</v>
      </c>
      <c r="TQP45" s="90" t="s">
        <v>132</v>
      </c>
      <c r="TQQ45" s="90" t="s">
        <v>132</v>
      </c>
      <c r="TQR45" s="90" t="s">
        <v>132</v>
      </c>
      <c r="TQS45" s="90" t="s">
        <v>132</v>
      </c>
      <c r="TQT45" s="90" t="s">
        <v>132</v>
      </c>
      <c r="TQU45" s="90" t="s">
        <v>132</v>
      </c>
      <c r="TQV45" s="90" t="s">
        <v>132</v>
      </c>
      <c r="TQW45" s="90" t="s">
        <v>132</v>
      </c>
      <c r="TQX45" s="90" t="s">
        <v>132</v>
      </c>
      <c r="TQY45" s="90" t="s">
        <v>132</v>
      </c>
      <c r="TQZ45" s="90" t="s">
        <v>132</v>
      </c>
      <c r="TRA45" s="90" t="s">
        <v>132</v>
      </c>
      <c r="TRB45" s="90" t="s">
        <v>132</v>
      </c>
      <c r="TRC45" s="90" t="s">
        <v>132</v>
      </c>
      <c r="TRD45" s="90" t="s">
        <v>132</v>
      </c>
      <c r="TRE45" s="90" t="s">
        <v>132</v>
      </c>
      <c r="TRF45" s="90" t="s">
        <v>132</v>
      </c>
      <c r="TRG45" s="90" t="s">
        <v>132</v>
      </c>
      <c r="TRH45" s="90" t="s">
        <v>132</v>
      </c>
      <c r="TRI45" s="90" t="s">
        <v>132</v>
      </c>
      <c r="TRJ45" s="90" t="s">
        <v>132</v>
      </c>
      <c r="TRK45" s="90" t="s">
        <v>132</v>
      </c>
      <c r="TRL45" s="90" t="s">
        <v>132</v>
      </c>
      <c r="TRM45" s="90" t="s">
        <v>132</v>
      </c>
      <c r="TRN45" s="90" t="s">
        <v>132</v>
      </c>
      <c r="TRO45" s="90" t="s">
        <v>132</v>
      </c>
      <c r="TRP45" s="90" t="s">
        <v>132</v>
      </c>
      <c r="TRQ45" s="90" t="s">
        <v>132</v>
      </c>
      <c r="TRR45" s="90" t="s">
        <v>132</v>
      </c>
      <c r="TRS45" s="90" t="s">
        <v>132</v>
      </c>
      <c r="TRT45" s="90" t="s">
        <v>132</v>
      </c>
      <c r="TRU45" s="90" t="s">
        <v>132</v>
      </c>
      <c r="TRV45" s="90" t="s">
        <v>132</v>
      </c>
      <c r="TRW45" s="90" t="s">
        <v>132</v>
      </c>
      <c r="TRX45" s="90" t="s">
        <v>132</v>
      </c>
      <c r="TRY45" s="90" t="s">
        <v>132</v>
      </c>
      <c r="TRZ45" s="90" t="s">
        <v>132</v>
      </c>
      <c r="TSA45" s="90" t="s">
        <v>132</v>
      </c>
      <c r="TSB45" s="90" t="s">
        <v>132</v>
      </c>
      <c r="TSC45" s="90" t="s">
        <v>132</v>
      </c>
      <c r="TSD45" s="90" t="s">
        <v>132</v>
      </c>
      <c r="TSE45" s="90" t="s">
        <v>132</v>
      </c>
      <c r="TSF45" s="90" t="s">
        <v>132</v>
      </c>
      <c r="TSG45" s="90" t="s">
        <v>132</v>
      </c>
      <c r="TSH45" s="90" t="s">
        <v>132</v>
      </c>
      <c r="TSI45" s="90" t="s">
        <v>132</v>
      </c>
      <c r="TSJ45" s="90" t="s">
        <v>132</v>
      </c>
      <c r="TSK45" s="90" t="s">
        <v>132</v>
      </c>
      <c r="TSL45" s="90" t="s">
        <v>132</v>
      </c>
      <c r="TSM45" s="90" t="s">
        <v>132</v>
      </c>
      <c r="TSN45" s="90" t="s">
        <v>132</v>
      </c>
      <c r="TSO45" s="90" t="s">
        <v>132</v>
      </c>
      <c r="TSP45" s="90" t="s">
        <v>132</v>
      </c>
      <c r="TSQ45" s="90" t="s">
        <v>132</v>
      </c>
      <c r="TSR45" s="90" t="s">
        <v>132</v>
      </c>
      <c r="TSS45" s="90" t="s">
        <v>132</v>
      </c>
      <c r="TST45" s="90" t="s">
        <v>132</v>
      </c>
      <c r="TSU45" s="90" t="s">
        <v>132</v>
      </c>
      <c r="TSV45" s="90" t="s">
        <v>132</v>
      </c>
      <c r="TSW45" s="90" t="s">
        <v>132</v>
      </c>
      <c r="TSX45" s="90" t="s">
        <v>132</v>
      </c>
      <c r="TSY45" s="90" t="s">
        <v>132</v>
      </c>
      <c r="TSZ45" s="90" t="s">
        <v>132</v>
      </c>
      <c r="TTA45" s="90" t="s">
        <v>132</v>
      </c>
      <c r="TTB45" s="90" t="s">
        <v>132</v>
      </c>
      <c r="TTC45" s="90" t="s">
        <v>132</v>
      </c>
      <c r="TTD45" s="90" t="s">
        <v>132</v>
      </c>
      <c r="TTE45" s="90" t="s">
        <v>132</v>
      </c>
      <c r="TTF45" s="90" t="s">
        <v>132</v>
      </c>
      <c r="TTG45" s="90" t="s">
        <v>132</v>
      </c>
      <c r="TTH45" s="90" t="s">
        <v>132</v>
      </c>
      <c r="TTI45" s="90" t="s">
        <v>132</v>
      </c>
      <c r="TTJ45" s="90" t="s">
        <v>132</v>
      </c>
      <c r="TTK45" s="90" t="s">
        <v>132</v>
      </c>
      <c r="TTL45" s="90" t="s">
        <v>132</v>
      </c>
      <c r="TTM45" s="90" t="s">
        <v>132</v>
      </c>
      <c r="TTN45" s="90" t="s">
        <v>132</v>
      </c>
      <c r="TTO45" s="90" t="s">
        <v>132</v>
      </c>
      <c r="TTP45" s="90" t="s">
        <v>132</v>
      </c>
      <c r="TTQ45" s="90" t="s">
        <v>132</v>
      </c>
      <c r="TTR45" s="90" t="s">
        <v>132</v>
      </c>
      <c r="TTS45" s="90" t="s">
        <v>132</v>
      </c>
      <c r="TTT45" s="90" t="s">
        <v>132</v>
      </c>
      <c r="TTU45" s="90" t="s">
        <v>132</v>
      </c>
      <c r="TTV45" s="90" t="s">
        <v>132</v>
      </c>
      <c r="TTW45" s="90" t="s">
        <v>132</v>
      </c>
      <c r="TTX45" s="90" t="s">
        <v>132</v>
      </c>
      <c r="TTY45" s="90" t="s">
        <v>132</v>
      </c>
      <c r="TTZ45" s="90" t="s">
        <v>132</v>
      </c>
      <c r="TUA45" s="90" t="s">
        <v>132</v>
      </c>
      <c r="TUB45" s="90" t="s">
        <v>132</v>
      </c>
      <c r="TUC45" s="90" t="s">
        <v>132</v>
      </c>
      <c r="TUD45" s="90" t="s">
        <v>132</v>
      </c>
      <c r="TUE45" s="90" t="s">
        <v>132</v>
      </c>
      <c r="TUF45" s="90" t="s">
        <v>132</v>
      </c>
      <c r="TUG45" s="90" t="s">
        <v>132</v>
      </c>
      <c r="TUH45" s="90" t="s">
        <v>132</v>
      </c>
      <c r="TUI45" s="90" t="s">
        <v>132</v>
      </c>
      <c r="TUJ45" s="90" t="s">
        <v>132</v>
      </c>
      <c r="TUK45" s="90" t="s">
        <v>132</v>
      </c>
      <c r="TUL45" s="90" t="s">
        <v>132</v>
      </c>
      <c r="TUM45" s="90" t="s">
        <v>132</v>
      </c>
      <c r="TUN45" s="90" t="s">
        <v>132</v>
      </c>
      <c r="TUO45" s="90" t="s">
        <v>132</v>
      </c>
      <c r="TUP45" s="90" t="s">
        <v>132</v>
      </c>
      <c r="TUQ45" s="90" t="s">
        <v>132</v>
      </c>
      <c r="TUR45" s="90" t="s">
        <v>132</v>
      </c>
      <c r="TUS45" s="90" t="s">
        <v>132</v>
      </c>
      <c r="TUT45" s="90" t="s">
        <v>132</v>
      </c>
      <c r="TUU45" s="90" t="s">
        <v>132</v>
      </c>
      <c r="TUV45" s="90" t="s">
        <v>132</v>
      </c>
      <c r="TUW45" s="90" t="s">
        <v>132</v>
      </c>
      <c r="TUX45" s="90" t="s">
        <v>132</v>
      </c>
      <c r="TUY45" s="90" t="s">
        <v>132</v>
      </c>
      <c r="TUZ45" s="90" t="s">
        <v>132</v>
      </c>
      <c r="TVA45" s="90" t="s">
        <v>132</v>
      </c>
      <c r="TVB45" s="90" t="s">
        <v>132</v>
      </c>
      <c r="TVC45" s="90" t="s">
        <v>132</v>
      </c>
      <c r="TVD45" s="90" t="s">
        <v>132</v>
      </c>
      <c r="TVE45" s="90" t="s">
        <v>132</v>
      </c>
      <c r="TVF45" s="90" t="s">
        <v>132</v>
      </c>
      <c r="TVG45" s="90" t="s">
        <v>132</v>
      </c>
      <c r="TVH45" s="90" t="s">
        <v>132</v>
      </c>
      <c r="TVI45" s="90" t="s">
        <v>132</v>
      </c>
      <c r="TVJ45" s="90" t="s">
        <v>132</v>
      </c>
      <c r="TVK45" s="90" t="s">
        <v>132</v>
      </c>
      <c r="TVL45" s="90" t="s">
        <v>132</v>
      </c>
      <c r="TVM45" s="90" t="s">
        <v>132</v>
      </c>
      <c r="TVN45" s="90" t="s">
        <v>132</v>
      </c>
      <c r="TVO45" s="90" t="s">
        <v>132</v>
      </c>
      <c r="TVP45" s="90" t="s">
        <v>132</v>
      </c>
      <c r="TVQ45" s="90" t="s">
        <v>132</v>
      </c>
      <c r="TVR45" s="90" t="s">
        <v>132</v>
      </c>
      <c r="TVS45" s="90" t="s">
        <v>132</v>
      </c>
      <c r="TVT45" s="90" t="s">
        <v>132</v>
      </c>
      <c r="TVU45" s="90" t="s">
        <v>132</v>
      </c>
      <c r="TVV45" s="90" t="s">
        <v>132</v>
      </c>
      <c r="TVW45" s="90" t="s">
        <v>132</v>
      </c>
      <c r="TVX45" s="90" t="s">
        <v>132</v>
      </c>
      <c r="TVY45" s="90" t="s">
        <v>132</v>
      </c>
      <c r="TVZ45" s="90" t="s">
        <v>132</v>
      </c>
      <c r="TWA45" s="90" t="s">
        <v>132</v>
      </c>
      <c r="TWB45" s="90" t="s">
        <v>132</v>
      </c>
      <c r="TWC45" s="90" t="s">
        <v>132</v>
      </c>
      <c r="TWD45" s="90" t="s">
        <v>132</v>
      </c>
      <c r="TWE45" s="90" t="s">
        <v>132</v>
      </c>
      <c r="TWF45" s="90" t="s">
        <v>132</v>
      </c>
      <c r="TWG45" s="90" t="s">
        <v>132</v>
      </c>
      <c r="TWH45" s="90" t="s">
        <v>132</v>
      </c>
      <c r="TWI45" s="90" t="s">
        <v>132</v>
      </c>
      <c r="TWJ45" s="90" t="s">
        <v>132</v>
      </c>
      <c r="TWK45" s="90" t="s">
        <v>132</v>
      </c>
      <c r="TWL45" s="90" t="s">
        <v>132</v>
      </c>
      <c r="TWM45" s="90" t="s">
        <v>132</v>
      </c>
      <c r="TWN45" s="90" t="s">
        <v>132</v>
      </c>
      <c r="TWO45" s="90" t="s">
        <v>132</v>
      </c>
      <c r="TWP45" s="90" t="s">
        <v>132</v>
      </c>
      <c r="TWQ45" s="90" t="s">
        <v>132</v>
      </c>
      <c r="TWR45" s="90" t="s">
        <v>132</v>
      </c>
      <c r="TWS45" s="90" t="s">
        <v>132</v>
      </c>
      <c r="TWT45" s="90" t="s">
        <v>132</v>
      </c>
      <c r="TWU45" s="90" t="s">
        <v>132</v>
      </c>
      <c r="TWV45" s="90" t="s">
        <v>132</v>
      </c>
      <c r="TWW45" s="90" t="s">
        <v>132</v>
      </c>
      <c r="TWX45" s="90" t="s">
        <v>132</v>
      </c>
      <c r="TWY45" s="90" t="s">
        <v>132</v>
      </c>
      <c r="TWZ45" s="90" t="s">
        <v>132</v>
      </c>
      <c r="TXA45" s="90" t="s">
        <v>132</v>
      </c>
      <c r="TXB45" s="90" t="s">
        <v>132</v>
      </c>
      <c r="TXC45" s="90" t="s">
        <v>132</v>
      </c>
      <c r="TXD45" s="90" t="s">
        <v>132</v>
      </c>
      <c r="TXE45" s="90" t="s">
        <v>132</v>
      </c>
      <c r="TXF45" s="90" t="s">
        <v>132</v>
      </c>
      <c r="TXG45" s="90" t="s">
        <v>132</v>
      </c>
      <c r="TXH45" s="90" t="s">
        <v>132</v>
      </c>
      <c r="TXI45" s="90" t="s">
        <v>132</v>
      </c>
      <c r="TXJ45" s="90" t="s">
        <v>132</v>
      </c>
      <c r="TXK45" s="90" t="s">
        <v>132</v>
      </c>
      <c r="TXL45" s="90" t="s">
        <v>132</v>
      </c>
      <c r="TXM45" s="90" t="s">
        <v>132</v>
      </c>
      <c r="TXN45" s="90" t="s">
        <v>132</v>
      </c>
      <c r="TXO45" s="90" t="s">
        <v>132</v>
      </c>
      <c r="TXP45" s="90" t="s">
        <v>132</v>
      </c>
      <c r="TXQ45" s="90" t="s">
        <v>132</v>
      </c>
      <c r="TXR45" s="90" t="s">
        <v>132</v>
      </c>
      <c r="TXS45" s="90" t="s">
        <v>132</v>
      </c>
      <c r="TXT45" s="90" t="s">
        <v>132</v>
      </c>
      <c r="TXU45" s="90" t="s">
        <v>132</v>
      </c>
      <c r="TXV45" s="90" t="s">
        <v>132</v>
      </c>
      <c r="TXW45" s="90" t="s">
        <v>132</v>
      </c>
      <c r="TXX45" s="90" t="s">
        <v>132</v>
      </c>
      <c r="TXY45" s="90" t="s">
        <v>132</v>
      </c>
      <c r="TXZ45" s="90" t="s">
        <v>132</v>
      </c>
      <c r="TYA45" s="90" t="s">
        <v>132</v>
      </c>
      <c r="TYB45" s="90" t="s">
        <v>132</v>
      </c>
      <c r="TYC45" s="90" t="s">
        <v>132</v>
      </c>
      <c r="TYD45" s="90" t="s">
        <v>132</v>
      </c>
      <c r="TYE45" s="90" t="s">
        <v>132</v>
      </c>
      <c r="TYF45" s="90" t="s">
        <v>132</v>
      </c>
      <c r="TYG45" s="90" t="s">
        <v>132</v>
      </c>
      <c r="TYH45" s="90" t="s">
        <v>132</v>
      </c>
      <c r="TYI45" s="90" t="s">
        <v>132</v>
      </c>
      <c r="TYJ45" s="90" t="s">
        <v>132</v>
      </c>
      <c r="TYK45" s="90" t="s">
        <v>132</v>
      </c>
      <c r="TYL45" s="90" t="s">
        <v>132</v>
      </c>
      <c r="TYM45" s="90" t="s">
        <v>132</v>
      </c>
      <c r="TYN45" s="90" t="s">
        <v>132</v>
      </c>
      <c r="TYO45" s="90" t="s">
        <v>132</v>
      </c>
      <c r="TYP45" s="90" t="s">
        <v>132</v>
      </c>
      <c r="TYQ45" s="90" t="s">
        <v>132</v>
      </c>
      <c r="TYR45" s="90" t="s">
        <v>132</v>
      </c>
      <c r="TYS45" s="90" t="s">
        <v>132</v>
      </c>
      <c r="TYT45" s="90" t="s">
        <v>132</v>
      </c>
      <c r="TYU45" s="90" t="s">
        <v>132</v>
      </c>
      <c r="TYV45" s="90" t="s">
        <v>132</v>
      </c>
      <c r="TYW45" s="90" t="s">
        <v>132</v>
      </c>
      <c r="TYX45" s="90" t="s">
        <v>132</v>
      </c>
      <c r="TYY45" s="90" t="s">
        <v>132</v>
      </c>
      <c r="TYZ45" s="90" t="s">
        <v>132</v>
      </c>
      <c r="TZA45" s="90" t="s">
        <v>132</v>
      </c>
      <c r="TZB45" s="90" t="s">
        <v>132</v>
      </c>
      <c r="TZC45" s="90" t="s">
        <v>132</v>
      </c>
      <c r="TZD45" s="90" t="s">
        <v>132</v>
      </c>
      <c r="TZE45" s="90" t="s">
        <v>132</v>
      </c>
      <c r="TZF45" s="90" t="s">
        <v>132</v>
      </c>
      <c r="TZG45" s="90" t="s">
        <v>132</v>
      </c>
      <c r="TZH45" s="90" t="s">
        <v>132</v>
      </c>
      <c r="TZI45" s="90" t="s">
        <v>132</v>
      </c>
      <c r="TZJ45" s="90" t="s">
        <v>132</v>
      </c>
      <c r="TZK45" s="90" t="s">
        <v>132</v>
      </c>
      <c r="TZL45" s="90" t="s">
        <v>132</v>
      </c>
      <c r="TZM45" s="90" t="s">
        <v>132</v>
      </c>
      <c r="TZN45" s="90" t="s">
        <v>132</v>
      </c>
      <c r="TZO45" s="90" t="s">
        <v>132</v>
      </c>
      <c r="TZP45" s="90" t="s">
        <v>132</v>
      </c>
      <c r="TZQ45" s="90" t="s">
        <v>132</v>
      </c>
      <c r="TZR45" s="90" t="s">
        <v>132</v>
      </c>
      <c r="TZS45" s="90" t="s">
        <v>132</v>
      </c>
      <c r="TZT45" s="90" t="s">
        <v>132</v>
      </c>
      <c r="TZU45" s="90" t="s">
        <v>132</v>
      </c>
      <c r="TZV45" s="90" t="s">
        <v>132</v>
      </c>
      <c r="TZW45" s="90" t="s">
        <v>132</v>
      </c>
      <c r="TZX45" s="90" t="s">
        <v>132</v>
      </c>
      <c r="TZY45" s="90" t="s">
        <v>132</v>
      </c>
      <c r="TZZ45" s="90" t="s">
        <v>132</v>
      </c>
      <c r="UAA45" s="90" t="s">
        <v>132</v>
      </c>
      <c r="UAB45" s="90" t="s">
        <v>132</v>
      </c>
      <c r="UAC45" s="90" t="s">
        <v>132</v>
      </c>
      <c r="UAD45" s="90" t="s">
        <v>132</v>
      </c>
      <c r="UAE45" s="90" t="s">
        <v>132</v>
      </c>
      <c r="UAF45" s="90" t="s">
        <v>132</v>
      </c>
      <c r="UAG45" s="90" t="s">
        <v>132</v>
      </c>
      <c r="UAH45" s="90" t="s">
        <v>132</v>
      </c>
      <c r="UAI45" s="90" t="s">
        <v>132</v>
      </c>
      <c r="UAJ45" s="90" t="s">
        <v>132</v>
      </c>
      <c r="UAK45" s="90" t="s">
        <v>132</v>
      </c>
      <c r="UAL45" s="90" t="s">
        <v>132</v>
      </c>
      <c r="UAM45" s="90" t="s">
        <v>132</v>
      </c>
      <c r="UAN45" s="90" t="s">
        <v>132</v>
      </c>
      <c r="UAO45" s="90" t="s">
        <v>132</v>
      </c>
      <c r="UAP45" s="90" t="s">
        <v>132</v>
      </c>
      <c r="UAQ45" s="90" t="s">
        <v>132</v>
      </c>
      <c r="UAR45" s="90" t="s">
        <v>132</v>
      </c>
      <c r="UAS45" s="90" t="s">
        <v>132</v>
      </c>
      <c r="UAT45" s="90" t="s">
        <v>132</v>
      </c>
      <c r="UAU45" s="90" t="s">
        <v>132</v>
      </c>
      <c r="UAV45" s="90" t="s">
        <v>132</v>
      </c>
      <c r="UAW45" s="90" t="s">
        <v>132</v>
      </c>
      <c r="UAX45" s="90" t="s">
        <v>132</v>
      </c>
      <c r="UAY45" s="90" t="s">
        <v>132</v>
      </c>
      <c r="UAZ45" s="90" t="s">
        <v>132</v>
      </c>
      <c r="UBA45" s="90" t="s">
        <v>132</v>
      </c>
      <c r="UBB45" s="90" t="s">
        <v>132</v>
      </c>
      <c r="UBC45" s="90" t="s">
        <v>132</v>
      </c>
      <c r="UBD45" s="90" t="s">
        <v>132</v>
      </c>
      <c r="UBE45" s="90" t="s">
        <v>132</v>
      </c>
      <c r="UBF45" s="90" t="s">
        <v>132</v>
      </c>
      <c r="UBG45" s="90" t="s">
        <v>132</v>
      </c>
      <c r="UBH45" s="90" t="s">
        <v>132</v>
      </c>
      <c r="UBI45" s="90" t="s">
        <v>132</v>
      </c>
      <c r="UBJ45" s="90" t="s">
        <v>132</v>
      </c>
      <c r="UBK45" s="90" t="s">
        <v>132</v>
      </c>
      <c r="UBL45" s="90" t="s">
        <v>132</v>
      </c>
      <c r="UBM45" s="90" t="s">
        <v>132</v>
      </c>
      <c r="UBN45" s="90" t="s">
        <v>132</v>
      </c>
      <c r="UBO45" s="90" t="s">
        <v>132</v>
      </c>
      <c r="UBP45" s="90" t="s">
        <v>132</v>
      </c>
      <c r="UBQ45" s="90" t="s">
        <v>132</v>
      </c>
      <c r="UBR45" s="90" t="s">
        <v>132</v>
      </c>
      <c r="UBS45" s="90" t="s">
        <v>132</v>
      </c>
      <c r="UBT45" s="90" t="s">
        <v>132</v>
      </c>
      <c r="UBU45" s="90" t="s">
        <v>132</v>
      </c>
      <c r="UBV45" s="90" t="s">
        <v>132</v>
      </c>
      <c r="UBW45" s="90" t="s">
        <v>132</v>
      </c>
      <c r="UBX45" s="90" t="s">
        <v>132</v>
      </c>
      <c r="UBY45" s="90" t="s">
        <v>132</v>
      </c>
      <c r="UBZ45" s="90" t="s">
        <v>132</v>
      </c>
      <c r="UCA45" s="90" t="s">
        <v>132</v>
      </c>
      <c r="UCB45" s="90" t="s">
        <v>132</v>
      </c>
      <c r="UCC45" s="90" t="s">
        <v>132</v>
      </c>
      <c r="UCD45" s="90" t="s">
        <v>132</v>
      </c>
      <c r="UCE45" s="90" t="s">
        <v>132</v>
      </c>
      <c r="UCF45" s="90" t="s">
        <v>132</v>
      </c>
      <c r="UCG45" s="90" t="s">
        <v>132</v>
      </c>
      <c r="UCH45" s="90" t="s">
        <v>132</v>
      </c>
      <c r="UCI45" s="90" t="s">
        <v>132</v>
      </c>
      <c r="UCJ45" s="90" t="s">
        <v>132</v>
      </c>
      <c r="UCK45" s="90" t="s">
        <v>132</v>
      </c>
      <c r="UCL45" s="90" t="s">
        <v>132</v>
      </c>
      <c r="UCM45" s="90" t="s">
        <v>132</v>
      </c>
      <c r="UCN45" s="90" t="s">
        <v>132</v>
      </c>
      <c r="UCO45" s="90" t="s">
        <v>132</v>
      </c>
      <c r="UCP45" s="90" t="s">
        <v>132</v>
      </c>
      <c r="UCQ45" s="90" t="s">
        <v>132</v>
      </c>
      <c r="UCR45" s="90" t="s">
        <v>132</v>
      </c>
      <c r="UCS45" s="90" t="s">
        <v>132</v>
      </c>
      <c r="UCT45" s="90" t="s">
        <v>132</v>
      </c>
      <c r="UCU45" s="90" t="s">
        <v>132</v>
      </c>
      <c r="UCV45" s="90" t="s">
        <v>132</v>
      </c>
      <c r="UCW45" s="90" t="s">
        <v>132</v>
      </c>
      <c r="UCX45" s="90" t="s">
        <v>132</v>
      </c>
      <c r="UCY45" s="90" t="s">
        <v>132</v>
      </c>
      <c r="UCZ45" s="90" t="s">
        <v>132</v>
      </c>
      <c r="UDA45" s="90" t="s">
        <v>132</v>
      </c>
      <c r="UDB45" s="90" t="s">
        <v>132</v>
      </c>
      <c r="UDC45" s="90" t="s">
        <v>132</v>
      </c>
      <c r="UDD45" s="90" t="s">
        <v>132</v>
      </c>
      <c r="UDE45" s="90" t="s">
        <v>132</v>
      </c>
      <c r="UDF45" s="90" t="s">
        <v>132</v>
      </c>
      <c r="UDG45" s="90" t="s">
        <v>132</v>
      </c>
      <c r="UDH45" s="90" t="s">
        <v>132</v>
      </c>
      <c r="UDI45" s="90" t="s">
        <v>132</v>
      </c>
      <c r="UDJ45" s="90" t="s">
        <v>132</v>
      </c>
      <c r="UDK45" s="90" t="s">
        <v>132</v>
      </c>
      <c r="UDL45" s="90" t="s">
        <v>132</v>
      </c>
      <c r="UDM45" s="90" t="s">
        <v>132</v>
      </c>
      <c r="UDN45" s="90" t="s">
        <v>132</v>
      </c>
      <c r="UDO45" s="90" t="s">
        <v>132</v>
      </c>
      <c r="UDP45" s="90" t="s">
        <v>132</v>
      </c>
      <c r="UDQ45" s="90" t="s">
        <v>132</v>
      </c>
      <c r="UDR45" s="90" t="s">
        <v>132</v>
      </c>
      <c r="UDS45" s="90" t="s">
        <v>132</v>
      </c>
      <c r="UDT45" s="90" t="s">
        <v>132</v>
      </c>
      <c r="UDU45" s="90" t="s">
        <v>132</v>
      </c>
      <c r="UDV45" s="90" t="s">
        <v>132</v>
      </c>
      <c r="UDW45" s="90" t="s">
        <v>132</v>
      </c>
      <c r="UDX45" s="90" t="s">
        <v>132</v>
      </c>
      <c r="UDY45" s="90" t="s">
        <v>132</v>
      </c>
      <c r="UDZ45" s="90" t="s">
        <v>132</v>
      </c>
      <c r="UEA45" s="90" t="s">
        <v>132</v>
      </c>
      <c r="UEB45" s="90" t="s">
        <v>132</v>
      </c>
      <c r="UEC45" s="90" t="s">
        <v>132</v>
      </c>
      <c r="UED45" s="90" t="s">
        <v>132</v>
      </c>
      <c r="UEE45" s="90" t="s">
        <v>132</v>
      </c>
      <c r="UEF45" s="90" t="s">
        <v>132</v>
      </c>
      <c r="UEG45" s="90" t="s">
        <v>132</v>
      </c>
      <c r="UEH45" s="90" t="s">
        <v>132</v>
      </c>
      <c r="UEI45" s="90" t="s">
        <v>132</v>
      </c>
      <c r="UEJ45" s="90" t="s">
        <v>132</v>
      </c>
      <c r="UEK45" s="90" t="s">
        <v>132</v>
      </c>
      <c r="UEL45" s="90" t="s">
        <v>132</v>
      </c>
      <c r="UEM45" s="90" t="s">
        <v>132</v>
      </c>
      <c r="UEN45" s="90" t="s">
        <v>132</v>
      </c>
      <c r="UEO45" s="90" t="s">
        <v>132</v>
      </c>
      <c r="UEP45" s="90" t="s">
        <v>132</v>
      </c>
      <c r="UEQ45" s="90" t="s">
        <v>132</v>
      </c>
      <c r="UER45" s="90" t="s">
        <v>132</v>
      </c>
      <c r="UES45" s="90" t="s">
        <v>132</v>
      </c>
      <c r="UET45" s="90" t="s">
        <v>132</v>
      </c>
      <c r="UEU45" s="90" t="s">
        <v>132</v>
      </c>
      <c r="UEV45" s="90" t="s">
        <v>132</v>
      </c>
      <c r="UEW45" s="90" t="s">
        <v>132</v>
      </c>
      <c r="UEX45" s="90" t="s">
        <v>132</v>
      </c>
      <c r="UEY45" s="90" t="s">
        <v>132</v>
      </c>
      <c r="UEZ45" s="90" t="s">
        <v>132</v>
      </c>
      <c r="UFA45" s="90" t="s">
        <v>132</v>
      </c>
      <c r="UFB45" s="90" t="s">
        <v>132</v>
      </c>
      <c r="UFC45" s="90" t="s">
        <v>132</v>
      </c>
      <c r="UFD45" s="90" t="s">
        <v>132</v>
      </c>
      <c r="UFE45" s="90" t="s">
        <v>132</v>
      </c>
      <c r="UFF45" s="90" t="s">
        <v>132</v>
      </c>
      <c r="UFG45" s="90" t="s">
        <v>132</v>
      </c>
      <c r="UFH45" s="90" t="s">
        <v>132</v>
      </c>
      <c r="UFI45" s="90" t="s">
        <v>132</v>
      </c>
      <c r="UFJ45" s="90" t="s">
        <v>132</v>
      </c>
      <c r="UFK45" s="90" t="s">
        <v>132</v>
      </c>
      <c r="UFL45" s="90" t="s">
        <v>132</v>
      </c>
      <c r="UFM45" s="90" t="s">
        <v>132</v>
      </c>
      <c r="UFN45" s="90" t="s">
        <v>132</v>
      </c>
      <c r="UFO45" s="90" t="s">
        <v>132</v>
      </c>
      <c r="UFP45" s="90" t="s">
        <v>132</v>
      </c>
      <c r="UFQ45" s="90" t="s">
        <v>132</v>
      </c>
      <c r="UFR45" s="90" t="s">
        <v>132</v>
      </c>
      <c r="UFS45" s="90" t="s">
        <v>132</v>
      </c>
      <c r="UFT45" s="90" t="s">
        <v>132</v>
      </c>
      <c r="UFU45" s="90" t="s">
        <v>132</v>
      </c>
      <c r="UFV45" s="90" t="s">
        <v>132</v>
      </c>
      <c r="UFW45" s="90" t="s">
        <v>132</v>
      </c>
      <c r="UFX45" s="90" t="s">
        <v>132</v>
      </c>
      <c r="UFY45" s="90" t="s">
        <v>132</v>
      </c>
      <c r="UFZ45" s="90" t="s">
        <v>132</v>
      </c>
      <c r="UGA45" s="90" t="s">
        <v>132</v>
      </c>
      <c r="UGB45" s="90" t="s">
        <v>132</v>
      </c>
      <c r="UGC45" s="90" t="s">
        <v>132</v>
      </c>
      <c r="UGD45" s="90" t="s">
        <v>132</v>
      </c>
      <c r="UGE45" s="90" t="s">
        <v>132</v>
      </c>
      <c r="UGF45" s="90" t="s">
        <v>132</v>
      </c>
      <c r="UGG45" s="90" t="s">
        <v>132</v>
      </c>
      <c r="UGH45" s="90" t="s">
        <v>132</v>
      </c>
      <c r="UGI45" s="90" t="s">
        <v>132</v>
      </c>
      <c r="UGJ45" s="90" t="s">
        <v>132</v>
      </c>
      <c r="UGK45" s="90" t="s">
        <v>132</v>
      </c>
      <c r="UGL45" s="90" t="s">
        <v>132</v>
      </c>
      <c r="UGM45" s="90" t="s">
        <v>132</v>
      </c>
      <c r="UGN45" s="90" t="s">
        <v>132</v>
      </c>
      <c r="UGO45" s="90" t="s">
        <v>132</v>
      </c>
      <c r="UGP45" s="90" t="s">
        <v>132</v>
      </c>
      <c r="UGQ45" s="90" t="s">
        <v>132</v>
      </c>
      <c r="UGR45" s="90" t="s">
        <v>132</v>
      </c>
      <c r="UGS45" s="90" t="s">
        <v>132</v>
      </c>
      <c r="UGT45" s="90" t="s">
        <v>132</v>
      </c>
      <c r="UGU45" s="90" t="s">
        <v>132</v>
      </c>
      <c r="UGV45" s="90" t="s">
        <v>132</v>
      </c>
      <c r="UGW45" s="90" t="s">
        <v>132</v>
      </c>
      <c r="UGX45" s="90" t="s">
        <v>132</v>
      </c>
      <c r="UGY45" s="90" t="s">
        <v>132</v>
      </c>
      <c r="UGZ45" s="90" t="s">
        <v>132</v>
      </c>
      <c r="UHA45" s="90" t="s">
        <v>132</v>
      </c>
      <c r="UHB45" s="90" t="s">
        <v>132</v>
      </c>
      <c r="UHC45" s="90" t="s">
        <v>132</v>
      </c>
      <c r="UHD45" s="90" t="s">
        <v>132</v>
      </c>
      <c r="UHE45" s="90" t="s">
        <v>132</v>
      </c>
      <c r="UHF45" s="90" t="s">
        <v>132</v>
      </c>
      <c r="UHG45" s="90" t="s">
        <v>132</v>
      </c>
      <c r="UHH45" s="90" t="s">
        <v>132</v>
      </c>
      <c r="UHI45" s="90" t="s">
        <v>132</v>
      </c>
      <c r="UHJ45" s="90" t="s">
        <v>132</v>
      </c>
      <c r="UHK45" s="90" t="s">
        <v>132</v>
      </c>
      <c r="UHL45" s="90" t="s">
        <v>132</v>
      </c>
      <c r="UHM45" s="90" t="s">
        <v>132</v>
      </c>
      <c r="UHN45" s="90" t="s">
        <v>132</v>
      </c>
      <c r="UHO45" s="90" t="s">
        <v>132</v>
      </c>
      <c r="UHP45" s="90" t="s">
        <v>132</v>
      </c>
      <c r="UHQ45" s="90" t="s">
        <v>132</v>
      </c>
      <c r="UHR45" s="90" t="s">
        <v>132</v>
      </c>
      <c r="UHS45" s="90" t="s">
        <v>132</v>
      </c>
      <c r="UHT45" s="90" t="s">
        <v>132</v>
      </c>
      <c r="UHU45" s="90" t="s">
        <v>132</v>
      </c>
      <c r="UHV45" s="90" t="s">
        <v>132</v>
      </c>
      <c r="UHW45" s="90" t="s">
        <v>132</v>
      </c>
      <c r="UHX45" s="90" t="s">
        <v>132</v>
      </c>
      <c r="UHY45" s="90" t="s">
        <v>132</v>
      </c>
      <c r="UHZ45" s="90" t="s">
        <v>132</v>
      </c>
      <c r="UIA45" s="90" t="s">
        <v>132</v>
      </c>
      <c r="UIB45" s="90" t="s">
        <v>132</v>
      </c>
      <c r="UIC45" s="90" t="s">
        <v>132</v>
      </c>
      <c r="UID45" s="90" t="s">
        <v>132</v>
      </c>
      <c r="UIE45" s="90" t="s">
        <v>132</v>
      </c>
      <c r="UIF45" s="90" t="s">
        <v>132</v>
      </c>
      <c r="UIG45" s="90" t="s">
        <v>132</v>
      </c>
      <c r="UIH45" s="90" t="s">
        <v>132</v>
      </c>
      <c r="UII45" s="90" t="s">
        <v>132</v>
      </c>
      <c r="UIJ45" s="90" t="s">
        <v>132</v>
      </c>
      <c r="UIK45" s="90" t="s">
        <v>132</v>
      </c>
      <c r="UIL45" s="90" t="s">
        <v>132</v>
      </c>
      <c r="UIM45" s="90" t="s">
        <v>132</v>
      </c>
      <c r="UIN45" s="90" t="s">
        <v>132</v>
      </c>
      <c r="UIO45" s="90" t="s">
        <v>132</v>
      </c>
      <c r="UIP45" s="90" t="s">
        <v>132</v>
      </c>
      <c r="UIQ45" s="90" t="s">
        <v>132</v>
      </c>
      <c r="UIR45" s="90" t="s">
        <v>132</v>
      </c>
      <c r="UIS45" s="90" t="s">
        <v>132</v>
      </c>
      <c r="UIT45" s="90" t="s">
        <v>132</v>
      </c>
      <c r="UIU45" s="90" t="s">
        <v>132</v>
      </c>
      <c r="UIV45" s="90" t="s">
        <v>132</v>
      </c>
      <c r="UIW45" s="90" t="s">
        <v>132</v>
      </c>
      <c r="UIX45" s="90" t="s">
        <v>132</v>
      </c>
      <c r="UIY45" s="90" t="s">
        <v>132</v>
      </c>
      <c r="UIZ45" s="90" t="s">
        <v>132</v>
      </c>
      <c r="UJA45" s="90" t="s">
        <v>132</v>
      </c>
      <c r="UJB45" s="90" t="s">
        <v>132</v>
      </c>
      <c r="UJC45" s="90" t="s">
        <v>132</v>
      </c>
      <c r="UJD45" s="90" t="s">
        <v>132</v>
      </c>
      <c r="UJE45" s="90" t="s">
        <v>132</v>
      </c>
      <c r="UJF45" s="90" t="s">
        <v>132</v>
      </c>
      <c r="UJG45" s="90" t="s">
        <v>132</v>
      </c>
      <c r="UJH45" s="90" t="s">
        <v>132</v>
      </c>
      <c r="UJI45" s="90" t="s">
        <v>132</v>
      </c>
      <c r="UJJ45" s="90" t="s">
        <v>132</v>
      </c>
      <c r="UJK45" s="90" t="s">
        <v>132</v>
      </c>
      <c r="UJL45" s="90" t="s">
        <v>132</v>
      </c>
      <c r="UJM45" s="90" t="s">
        <v>132</v>
      </c>
      <c r="UJN45" s="90" t="s">
        <v>132</v>
      </c>
      <c r="UJO45" s="90" t="s">
        <v>132</v>
      </c>
      <c r="UJP45" s="90" t="s">
        <v>132</v>
      </c>
      <c r="UJQ45" s="90" t="s">
        <v>132</v>
      </c>
      <c r="UJR45" s="90" t="s">
        <v>132</v>
      </c>
      <c r="UJS45" s="90" t="s">
        <v>132</v>
      </c>
      <c r="UJT45" s="90" t="s">
        <v>132</v>
      </c>
      <c r="UJU45" s="90" t="s">
        <v>132</v>
      </c>
      <c r="UJV45" s="90" t="s">
        <v>132</v>
      </c>
      <c r="UJW45" s="90" t="s">
        <v>132</v>
      </c>
      <c r="UJX45" s="90" t="s">
        <v>132</v>
      </c>
      <c r="UJY45" s="90" t="s">
        <v>132</v>
      </c>
      <c r="UJZ45" s="90" t="s">
        <v>132</v>
      </c>
      <c r="UKA45" s="90" t="s">
        <v>132</v>
      </c>
      <c r="UKB45" s="90" t="s">
        <v>132</v>
      </c>
      <c r="UKC45" s="90" t="s">
        <v>132</v>
      </c>
      <c r="UKD45" s="90" t="s">
        <v>132</v>
      </c>
      <c r="UKE45" s="90" t="s">
        <v>132</v>
      </c>
      <c r="UKF45" s="90" t="s">
        <v>132</v>
      </c>
      <c r="UKG45" s="90" t="s">
        <v>132</v>
      </c>
      <c r="UKH45" s="90" t="s">
        <v>132</v>
      </c>
      <c r="UKI45" s="90" t="s">
        <v>132</v>
      </c>
      <c r="UKJ45" s="90" t="s">
        <v>132</v>
      </c>
      <c r="UKK45" s="90" t="s">
        <v>132</v>
      </c>
      <c r="UKL45" s="90" t="s">
        <v>132</v>
      </c>
      <c r="UKM45" s="90" t="s">
        <v>132</v>
      </c>
      <c r="UKN45" s="90" t="s">
        <v>132</v>
      </c>
      <c r="UKO45" s="90" t="s">
        <v>132</v>
      </c>
      <c r="UKP45" s="90" t="s">
        <v>132</v>
      </c>
      <c r="UKQ45" s="90" t="s">
        <v>132</v>
      </c>
      <c r="UKR45" s="90" t="s">
        <v>132</v>
      </c>
      <c r="UKS45" s="90" t="s">
        <v>132</v>
      </c>
      <c r="UKT45" s="90" t="s">
        <v>132</v>
      </c>
      <c r="UKU45" s="90" t="s">
        <v>132</v>
      </c>
      <c r="UKV45" s="90" t="s">
        <v>132</v>
      </c>
      <c r="UKW45" s="90" t="s">
        <v>132</v>
      </c>
      <c r="UKX45" s="90" t="s">
        <v>132</v>
      </c>
      <c r="UKY45" s="90" t="s">
        <v>132</v>
      </c>
      <c r="UKZ45" s="90" t="s">
        <v>132</v>
      </c>
      <c r="ULA45" s="90" t="s">
        <v>132</v>
      </c>
      <c r="ULB45" s="90" t="s">
        <v>132</v>
      </c>
      <c r="ULC45" s="90" t="s">
        <v>132</v>
      </c>
      <c r="ULD45" s="90" t="s">
        <v>132</v>
      </c>
      <c r="ULE45" s="90" t="s">
        <v>132</v>
      </c>
      <c r="ULF45" s="90" t="s">
        <v>132</v>
      </c>
      <c r="ULG45" s="90" t="s">
        <v>132</v>
      </c>
      <c r="ULH45" s="90" t="s">
        <v>132</v>
      </c>
      <c r="ULI45" s="90" t="s">
        <v>132</v>
      </c>
      <c r="ULJ45" s="90" t="s">
        <v>132</v>
      </c>
      <c r="ULK45" s="90" t="s">
        <v>132</v>
      </c>
      <c r="ULL45" s="90" t="s">
        <v>132</v>
      </c>
      <c r="ULM45" s="90" t="s">
        <v>132</v>
      </c>
      <c r="ULN45" s="90" t="s">
        <v>132</v>
      </c>
      <c r="ULO45" s="90" t="s">
        <v>132</v>
      </c>
      <c r="ULP45" s="90" t="s">
        <v>132</v>
      </c>
      <c r="ULQ45" s="90" t="s">
        <v>132</v>
      </c>
      <c r="ULR45" s="90" t="s">
        <v>132</v>
      </c>
      <c r="ULS45" s="90" t="s">
        <v>132</v>
      </c>
      <c r="ULT45" s="90" t="s">
        <v>132</v>
      </c>
      <c r="ULU45" s="90" t="s">
        <v>132</v>
      </c>
      <c r="ULV45" s="90" t="s">
        <v>132</v>
      </c>
      <c r="ULW45" s="90" t="s">
        <v>132</v>
      </c>
      <c r="ULX45" s="90" t="s">
        <v>132</v>
      </c>
      <c r="ULY45" s="90" t="s">
        <v>132</v>
      </c>
      <c r="ULZ45" s="90" t="s">
        <v>132</v>
      </c>
      <c r="UMA45" s="90" t="s">
        <v>132</v>
      </c>
      <c r="UMB45" s="90" t="s">
        <v>132</v>
      </c>
      <c r="UMC45" s="90" t="s">
        <v>132</v>
      </c>
      <c r="UMD45" s="90" t="s">
        <v>132</v>
      </c>
      <c r="UME45" s="90" t="s">
        <v>132</v>
      </c>
      <c r="UMF45" s="90" t="s">
        <v>132</v>
      </c>
      <c r="UMG45" s="90" t="s">
        <v>132</v>
      </c>
      <c r="UMH45" s="90" t="s">
        <v>132</v>
      </c>
      <c r="UMI45" s="90" t="s">
        <v>132</v>
      </c>
      <c r="UMJ45" s="90" t="s">
        <v>132</v>
      </c>
      <c r="UMK45" s="90" t="s">
        <v>132</v>
      </c>
      <c r="UML45" s="90" t="s">
        <v>132</v>
      </c>
      <c r="UMM45" s="90" t="s">
        <v>132</v>
      </c>
      <c r="UMN45" s="90" t="s">
        <v>132</v>
      </c>
      <c r="UMO45" s="90" t="s">
        <v>132</v>
      </c>
      <c r="UMP45" s="90" t="s">
        <v>132</v>
      </c>
      <c r="UMQ45" s="90" t="s">
        <v>132</v>
      </c>
      <c r="UMR45" s="90" t="s">
        <v>132</v>
      </c>
      <c r="UMS45" s="90" t="s">
        <v>132</v>
      </c>
      <c r="UMT45" s="90" t="s">
        <v>132</v>
      </c>
      <c r="UMU45" s="90" t="s">
        <v>132</v>
      </c>
      <c r="UMV45" s="90" t="s">
        <v>132</v>
      </c>
      <c r="UMW45" s="90" t="s">
        <v>132</v>
      </c>
      <c r="UMX45" s="90" t="s">
        <v>132</v>
      </c>
      <c r="UMY45" s="90" t="s">
        <v>132</v>
      </c>
      <c r="UMZ45" s="90" t="s">
        <v>132</v>
      </c>
      <c r="UNA45" s="90" t="s">
        <v>132</v>
      </c>
      <c r="UNB45" s="90" t="s">
        <v>132</v>
      </c>
      <c r="UNC45" s="90" t="s">
        <v>132</v>
      </c>
      <c r="UND45" s="90" t="s">
        <v>132</v>
      </c>
      <c r="UNE45" s="90" t="s">
        <v>132</v>
      </c>
      <c r="UNF45" s="90" t="s">
        <v>132</v>
      </c>
      <c r="UNG45" s="90" t="s">
        <v>132</v>
      </c>
      <c r="UNH45" s="90" t="s">
        <v>132</v>
      </c>
      <c r="UNI45" s="90" t="s">
        <v>132</v>
      </c>
      <c r="UNJ45" s="90" t="s">
        <v>132</v>
      </c>
      <c r="UNK45" s="90" t="s">
        <v>132</v>
      </c>
      <c r="UNL45" s="90" t="s">
        <v>132</v>
      </c>
      <c r="UNM45" s="90" t="s">
        <v>132</v>
      </c>
      <c r="UNN45" s="90" t="s">
        <v>132</v>
      </c>
      <c r="UNO45" s="90" t="s">
        <v>132</v>
      </c>
      <c r="UNP45" s="90" t="s">
        <v>132</v>
      </c>
      <c r="UNQ45" s="90" t="s">
        <v>132</v>
      </c>
      <c r="UNR45" s="90" t="s">
        <v>132</v>
      </c>
      <c r="UNS45" s="90" t="s">
        <v>132</v>
      </c>
      <c r="UNT45" s="90" t="s">
        <v>132</v>
      </c>
      <c r="UNU45" s="90" t="s">
        <v>132</v>
      </c>
      <c r="UNV45" s="90" t="s">
        <v>132</v>
      </c>
      <c r="UNW45" s="90" t="s">
        <v>132</v>
      </c>
      <c r="UNX45" s="90" t="s">
        <v>132</v>
      </c>
      <c r="UNY45" s="90" t="s">
        <v>132</v>
      </c>
      <c r="UNZ45" s="90" t="s">
        <v>132</v>
      </c>
      <c r="UOA45" s="90" t="s">
        <v>132</v>
      </c>
      <c r="UOB45" s="90" t="s">
        <v>132</v>
      </c>
      <c r="UOC45" s="90" t="s">
        <v>132</v>
      </c>
      <c r="UOD45" s="90" t="s">
        <v>132</v>
      </c>
      <c r="UOE45" s="90" t="s">
        <v>132</v>
      </c>
      <c r="UOF45" s="90" t="s">
        <v>132</v>
      </c>
      <c r="UOG45" s="90" t="s">
        <v>132</v>
      </c>
      <c r="UOH45" s="90" t="s">
        <v>132</v>
      </c>
      <c r="UOI45" s="90" t="s">
        <v>132</v>
      </c>
      <c r="UOJ45" s="90" t="s">
        <v>132</v>
      </c>
      <c r="UOK45" s="90" t="s">
        <v>132</v>
      </c>
      <c r="UOL45" s="90" t="s">
        <v>132</v>
      </c>
      <c r="UOM45" s="90" t="s">
        <v>132</v>
      </c>
      <c r="UON45" s="90" t="s">
        <v>132</v>
      </c>
      <c r="UOO45" s="90" t="s">
        <v>132</v>
      </c>
      <c r="UOP45" s="90" t="s">
        <v>132</v>
      </c>
      <c r="UOQ45" s="90" t="s">
        <v>132</v>
      </c>
      <c r="UOR45" s="90" t="s">
        <v>132</v>
      </c>
      <c r="UOS45" s="90" t="s">
        <v>132</v>
      </c>
      <c r="UOT45" s="90" t="s">
        <v>132</v>
      </c>
      <c r="UOU45" s="90" t="s">
        <v>132</v>
      </c>
      <c r="UOV45" s="90" t="s">
        <v>132</v>
      </c>
      <c r="UOW45" s="90" t="s">
        <v>132</v>
      </c>
      <c r="UOX45" s="90" t="s">
        <v>132</v>
      </c>
      <c r="UOY45" s="90" t="s">
        <v>132</v>
      </c>
      <c r="UOZ45" s="90" t="s">
        <v>132</v>
      </c>
      <c r="UPA45" s="90" t="s">
        <v>132</v>
      </c>
      <c r="UPB45" s="90" t="s">
        <v>132</v>
      </c>
      <c r="UPC45" s="90" t="s">
        <v>132</v>
      </c>
      <c r="UPD45" s="90" t="s">
        <v>132</v>
      </c>
      <c r="UPE45" s="90" t="s">
        <v>132</v>
      </c>
      <c r="UPF45" s="90" t="s">
        <v>132</v>
      </c>
      <c r="UPG45" s="90" t="s">
        <v>132</v>
      </c>
      <c r="UPH45" s="90" t="s">
        <v>132</v>
      </c>
      <c r="UPI45" s="90" t="s">
        <v>132</v>
      </c>
      <c r="UPJ45" s="90" t="s">
        <v>132</v>
      </c>
      <c r="UPK45" s="90" t="s">
        <v>132</v>
      </c>
      <c r="UPL45" s="90" t="s">
        <v>132</v>
      </c>
      <c r="UPM45" s="90" t="s">
        <v>132</v>
      </c>
      <c r="UPN45" s="90" t="s">
        <v>132</v>
      </c>
      <c r="UPO45" s="90" t="s">
        <v>132</v>
      </c>
      <c r="UPP45" s="90" t="s">
        <v>132</v>
      </c>
      <c r="UPQ45" s="90" t="s">
        <v>132</v>
      </c>
      <c r="UPR45" s="90" t="s">
        <v>132</v>
      </c>
      <c r="UPS45" s="90" t="s">
        <v>132</v>
      </c>
      <c r="UPT45" s="90" t="s">
        <v>132</v>
      </c>
      <c r="UPU45" s="90" t="s">
        <v>132</v>
      </c>
      <c r="UPV45" s="90" t="s">
        <v>132</v>
      </c>
      <c r="UPW45" s="90" t="s">
        <v>132</v>
      </c>
      <c r="UPX45" s="90" t="s">
        <v>132</v>
      </c>
      <c r="UPY45" s="90" t="s">
        <v>132</v>
      </c>
      <c r="UPZ45" s="90" t="s">
        <v>132</v>
      </c>
      <c r="UQA45" s="90" t="s">
        <v>132</v>
      </c>
      <c r="UQB45" s="90" t="s">
        <v>132</v>
      </c>
      <c r="UQC45" s="90" t="s">
        <v>132</v>
      </c>
      <c r="UQD45" s="90" t="s">
        <v>132</v>
      </c>
      <c r="UQE45" s="90" t="s">
        <v>132</v>
      </c>
      <c r="UQF45" s="90" t="s">
        <v>132</v>
      </c>
      <c r="UQG45" s="90" t="s">
        <v>132</v>
      </c>
      <c r="UQH45" s="90" t="s">
        <v>132</v>
      </c>
      <c r="UQI45" s="90" t="s">
        <v>132</v>
      </c>
      <c r="UQJ45" s="90" t="s">
        <v>132</v>
      </c>
      <c r="UQK45" s="90" t="s">
        <v>132</v>
      </c>
      <c r="UQL45" s="90" t="s">
        <v>132</v>
      </c>
      <c r="UQM45" s="90" t="s">
        <v>132</v>
      </c>
      <c r="UQN45" s="90" t="s">
        <v>132</v>
      </c>
      <c r="UQO45" s="90" t="s">
        <v>132</v>
      </c>
      <c r="UQP45" s="90" t="s">
        <v>132</v>
      </c>
      <c r="UQQ45" s="90" t="s">
        <v>132</v>
      </c>
      <c r="UQR45" s="90" t="s">
        <v>132</v>
      </c>
      <c r="UQS45" s="90" t="s">
        <v>132</v>
      </c>
      <c r="UQT45" s="90" t="s">
        <v>132</v>
      </c>
      <c r="UQU45" s="90" t="s">
        <v>132</v>
      </c>
      <c r="UQV45" s="90" t="s">
        <v>132</v>
      </c>
      <c r="UQW45" s="90" t="s">
        <v>132</v>
      </c>
      <c r="UQX45" s="90" t="s">
        <v>132</v>
      </c>
      <c r="UQY45" s="90" t="s">
        <v>132</v>
      </c>
      <c r="UQZ45" s="90" t="s">
        <v>132</v>
      </c>
      <c r="URA45" s="90" t="s">
        <v>132</v>
      </c>
      <c r="URB45" s="90" t="s">
        <v>132</v>
      </c>
      <c r="URC45" s="90" t="s">
        <v>132</v>
      </c>
      <c r="URD45" s="90" t="s">
        <v>132</v>
      </c>
      <c r="URE45" s="90" t="s">
        <v>132</v>
      </c>
      <c r="URF45" s="90" t="s">
        <v>132</v>
      </c>
      <c r="URG45" s="90" t="s">
        <v>132</v>
      </c>
      <c r="URH45" s="90" t="s">
        <v>132</v>
      </c>
      <c r="URI45" s="90" t="s">
        <v>132</v>
      </c>
      <c r="URJ45" s="90" t="s">
        <v>132</v>
      </c>
      <c r="URK45" s="90" t="s">
        <v>132</v>
      </c>
      <c r="URL45" s="90" t="s">
        <v>132</v>
      </c>
      <c r="URM45" s="90" t="s">
        <v>132</v>
      </c>
      <c r="URN45" s="90" t="s">
        <v>132</v>
      </c>
      <c r="URO45" s="90" t="s">
        <v>132</v>
      </c>
      <c r="URP45" s="90" t="s">
        <v>132</v>
      </c>
      <c r="URQ45" s="90" t="s">
        <v>132</v>
      </c>
      <c r="URR45" s="90" t="s">
        <v>132</v>
      </c>
      <c r="URS45" s="90" t="s">
        <v>132</v>
      </c>
      <c r="URT45" s="90" t="s">
        <v>132</v>
      </c>
      <c r="URU45" s="90" t="s">
        <v>132</v>
      </c>
      <c r="URV45" s="90" t="s">
        <v>132</v>
      </c>
      <c r="URW45" s="90" t="s">
        <v>132</v>
      </c>
      <c r="URX45" s="90" t="s">
        <v>132</v>
      </c>
      <c r="URY45" s="90" t="s">
        <v>132</v>
      </c>
      <c r="URZ45" s="90" t="s">
        <v>132</v>
      </c>
      <c r="USA45" s="90" t="s">
        <v>132</v>
      </c>
      <c r="USB45" s="90" t="s">
        <v>132</v>
      </c>
      <c r="USC45" s="90" t="s">
        <v>132</v>
      </c>
      <c r="USD45" s="90" t="s">
        <v>132</v>
      </c>
      <c r="USE45" s="90" t="s">
        <v>132</v>
      </c>
      <c r="USF45" s="90" t="s">
        <v>132</v>
      </c>
      <c r="USG45" s="90" t="s">
        <v>132</v>
      </c>
      <c r="USH45" s="90" t="s">
        <v>132</v>
      </c>
      <c r="USI45" s="90" t="s">
        <v>132</v>
      </c>
      <c r="USJ45" s="90" t="s">
        <v>132</v>
      </c>
      <c r="USK45" s="90" t="s">
        <v>132</v>
      </c>
      <c r="USL45" s="90" t="s">
        <v>132</v>
      </c>
      <c r="USM45" s="90" t="s">
        <v>132</v>
      </c>
      <c r="USN45" s="90" t="s">
        <v>132</v>
      </c>
      <c r="USO45" s="90" t="s">
        <v>132</v>
      </c>
      <c r="USP45" s="90" t="s">
        <v>132</v>
      </c>
      <c r="USQ45" s="90" t="s">
        <v>132</v>
      </c>
      <c r="USR45" s="90" t="s">
        <v>132</v>
      </c>
      <c r="USS45" s="90" t="s">
        <v>132</v>
      </c>
      <c r="UST45" s="90" t="s">
        <v>132</v>
      </c>
      <c r="USU45" s="90" t="s">
        <v>132</v>
      </c>
      <c r="USV45" s="90" t="s">
        <v>132</v>
      </c>
      <c r="USW45" s="90" t="s">
        <v>132</v>
      </c>
      <c r="USX45" s="90" t="s">
        <v>132</v>
      </c>
      <c r="USY45" s="90" t="s">
        <v>132</v>
      </c>
      <c r="USZ45" s="90" t="s">
        <v>132</v>
      </c>
      <c r="UTA45" s="90" t="s">
        <v>132</v>
      </c>
      <c r="UTB45" s="90" t="s">
        <v>132</v>
      </c>
      <c r="UTC45" s="90" t="s">
        <v>132</v>
      </c>
      <c r="UTD45" s="90" t="s">
        <v>132</v>
      </c>
      <c r="UTE45" s="90" t="s">
        <v>132</v>
      </c>
      <c r="UTF45" s="90" t="s">
        <v>132</v>
      </c>
      <c r="UTG45" s="90" t="s">
        <v>132</v>
      </c>
      <c r="UTH45" s="90" t="s">
        <v>132</v>
      </c>
      <c r="UTI45" s="90" t="s">
        <v>132</v>
      </c>
      <c r="UTJ45" s="90" t="s">
        <v>132</v>
      </c>
      <c r="UTK45" s="90" t="s">
        <v>132</v>
      </c>
      <c r="UTL45" s="90" t="s">
        <v>132</v>
      </c>
      <c r="UTM45" s="90" t="s">
        <v>132</v>
      </c>
      <c r="UTN45" s="90" t="s">
        <v>132</v>
      </c>
      <c r="UTO45" s="90" t="s">
        <v>132</v>
      </c>
      <c r="UTP45" s="90" t="s">
        <v>132</v>
      </c>
      <c r="UTQ45" s="90" t="s">
        <v>132</v>
      </c>
      <c r="UTR45" s="90" t="s">
        <v>132</v>
      </c>
      <c r="UTS45" s="90" t="s">
        <v>132</v>
      </c>
      <c r="UTT45" s="90" t="s">
        <v>132</v>
      </c>
      <c r="UTU45" s="90" t="s">
        <v>132</v>
      </c>
      <c r="UTV45" s="90" t="s">
        <v>132</v>
      </c>
      <c r="UTW45" s="90" t="s">
        <v>132</v>
      </c>
      <c r="UTX45" s="90" t="s">
        <v>132</v>
      </c>
      <c r="UTY45" s="90" t="s">
        <v>132</v>
      </c>
      <c r="UTZ45" s="90" t="s">
        <v>132</v>
      </c>
      <c r="UUA45" s="90" t="s">
        <v>132</v>
      </c>
      <c r="UUB45" s="90" t="s">
        <v>132</v>
      </c>
      <c r="UUC45" s="90" t="s">
        <v>132</v>
      </c>
      <c r="UUD45" s="90" t="s">
        <v>132</v>
      </c>
      <c r="UUE45" s="90" t="s">
        <v>132</v>
      </c>
      <c r="UUF45" s="90" t="s">
        <v>132</v>
      </c>
      <c r="UUG45" s="90" t="s">
        <v>132</v>
      </c>
      <c r="UUH45" s="90" t="s">
        <v>132</v>
      </c>
      <c r="UUI45" s="90" t="s">
        <v>132</v>
      </c>
      <c r="UUJ45" s="90" t="s">
        <v>132</v>
      </c>
      <c r="UUK45" s="90" t="s">
        <v>132</v>
      </c>
      <c r="UUL45" s="90" t="s">
        <v>132</v>
      </c>
      <c r="UUM45" s="90" t="s">
        <v>132</v>
      </c>
      <c r="UUN45" s="90" t="s">
        <v>132</v>
      </c>
      <c r="UUO45" s="90" t="s">
        <v>132</v>
      </c>
      <c r="UUP45" s="90" t="s">
        <v>132</v>
      </c>
      <c r="UUQ45" s="90" t="s">
        <v>132</v>
      </c>
      <c r="UUR45" s="90" t="s">
        <v>132</v>
      </c>
      <c r="UUS45" s="90" t="s">
        <v>132</v>
      </c>
      <c r="UUT45" s="90" t="s">
        <v>132</v>
      </c>
      <c r="UUU45" s="90" t="s">
        <v>132</v>
      </c>
      <c r="UUV45" s="90" t="s">
        <v>132</v>
      </c>
      <c r="UUW45" s="90" t="s">
        <v>132</v>
      </c>
      <c r="UUX45" s="90" t="s">
        <v>132</v>
      </c>
      <c r="UUY45" s="90" t="s">
        <v>132</v>
      </c>
      <c r="UUZ45" s="90" t="s">
        <v>132</v>
      </c>
      <c r="UVA45" s="90" t="s">
        <v>132</v>
      </c>
      <c r="UVB45" s="90" t="s">
        <v>132</v>
      </c>
      <c r="UVC45" s="90" t="s">
        <v>132</v>
      </c>
      <c r="UVD45" s="90" t="s">
        <v>132</v>
      </c>
      <c r="UVE45" s="90" t="s">
        <v>132</v>
      </c>
      <c r="UVF45" s="90" t="s">
        <v>132</v>
      </c>
      <c r="UVG45" s="90" t="s">
        <v>132</v>
      </c>
      <c r="UVH45" s="90" t="s">
        <v>132</v>
      </c>
      <c r="UVI45" s="90" t="s">
        <v>132</v>
      </c>
      <c r="UVJ45" s="90" t="s">
        <v>132</v>
      </c>
      <c r="UVK45" s="90" t="s">
        <v>132</v>
      </c>
      <c r="UVL45" s="90" t="s">
        <v>132</v>
      </c>
      <c r="UVM45" s="90" t="s">
        <v>132</v>
      </c>
      <c r="UVN45" s="90" t="s">
        <v>132</v>
      </c>
      <c r="UVO45" s="90" t="s">
        <v>132</v>
      </c>
      <c r="UVP45" s="90" t="s">
        <v>132</v>
      </c>
      <c r="UVQ45" s="90" t="s">
        <v>132</v>
      </c>
      <c r="UVR45" s="90" t="s">
        <v>132</v>
      </c>
      <c r="UVS45" s="90" t="s">
        <v>132</v>
      </c>
      <c r="UVT45" s="90" t="s">
        <v>132</v>
      </c>
      <c r="UVU45" s="90" t="s">
        <v>132</v>
      </c>
      <c r="UVV45" s="90" t="s">
        <v>132</v>
      </c>
      <c r="UVW45" s="90" t="s">
        <v>132</v>
      </c>
      <c r="UVX45" s="90" t="s">
        <v>132</v>
      </c>
      <c r="UVY45" s="90" t="s">
        <v>132</v>
      </c>
      <c r="UVZ45" s="90" t="s">
        <v>132</v>
      </c>
      <c r="UWA45" s="90" t="s">
        <v>132</v>
      </c>
      <c r="UWB45" s="90" t="s">
        <v>132</v>
      </c>
      <c r="UWC45" s="90" t="s">
        <v>132</v>
      </c>
      <c r="UWD45" s="90" t="s">
        <v>132</v>
      </c>
      <c r="UWE45" s="90" t="s">
        <v>132</v>
      </c>
      <c r="UWF45" s="90" t="s">
        <v>132</v>
      </c>
      <c r="UWG45" s="90" t="s">
        <v>132</v>
      </c>
      <c r="UWH45" s="90" t="s">
        <v>132</v>
      </c>
      <c r="UWI45" s="90" t="s">
        <v>132</v>
      </c>
      <c r="UWJ45" s="90" t="s">
        <v>132</v>
      </c>
      <c r="UWK45" s="90" t="s">
        <v>132</v>
      </c>
      <c r="UWL45" s="90" t="s">
        <v>132</v>
      </c>
      <c r="UWM45" s="90" t="s">
        <v>132</v>
      </c>
      <c r="UWN45" s="90" t="s">
        <v>132</v>
      </c>
      <c r="UWO45" s="90" t="s">
        <v>132</v>
      </c>
      <c r="UWP45" s="90" t="s">
        <v>132</v>
      </c>
      <c r="UWQ45" s="90" t="s">
        <v>132</v>
      </c>
      <c r="UWR45" s="90" t="s">
        <v>132</v>
      </c>
      <c r="UWS45" s="90" t="s">
        <v>132</v>
      </c>
      <c r="UWT45" s="90" t="s">
        <v>132</v>
      </c>
      <c r="UWU45" s="90" t="s">
        <v>132</v>
      </c>
      <c r="UWV45" s="90" t="s">
        <v>132</v>
      </c>
      <c r="UWW45" s="90" t="s">
        <v>132</v>
      </c>
      <c r="UWX45" s="90" t="s">
        <v>132</v>
      </c>
      <c r="UWY45" s="90" t="s">
        <v>132</v>
      </c>
      <c r="UWZ45" s="90" t="s">
        <v>132</v>
      </c>
      <c r="UXA45" s="90" t="s">
        <v>132</v>
      </c>
      <c r="UXB45" s="90" t="s">
        <v>132</v>
      </c>
      <c r="UXC45" s="90" t="s">
        <v>132</v>
      </c>
      <c r="UXD45" s="90" t="s">
        <v>132</v>
      </c>
      <c r="UXE45" s="90" t="s">
        <v>132</v>
      </c>
      <c r="UXF45" s="90" t="s">
        <v>132</v>
      </c>
      <c r="UXG45" s="90" t="s">
        <v>132</v>
      </c>
      <c r="UXH45" s="90" t="s">
        <v>132</v>
      </c>
      <c r="UXI45" s="90" t="s">
        <v>132</v>
      </c>
      <c r="UXJ45" s="90" t="s">
        <v>132</v>
      </c>
      <c r="UXK45" s="90" t="s">
        <v>132</v>
      </c>
      <c r="UXL45" s="90" t="s">
        <v>132</v>
      </c>
      <c r="UXM45" s="90" t="s">
        <v>132</v>
      </c>
      <c r="UXN45" s="90" t="s">
        <v>132</v>
      </c>
      <c r="UXO45" s="90" t="s">
        <v>132</v>
      </c>
      <c r="UXP45" s="90" t="s">
        <v>132</v>
      </c>
      <c r="UXQ45" s="90" t="s">
        <v>132</v>
      </c>
      <c r="UXR45" s="90" t="s">
        <v>132</v>
      </c>
      <c r="UXS45" s="90" t="s">
        <v>132</v>
      </c>
      <c r="UXT45" s="90" t="s">
        <v>132</v>
      </c>
      <c r="UXU45" s="90" t="s">
        <v>132</v>
      </c>
      <c r="UXV45" s="90" t="s">
        <v>132</v>
      </c>
      <c r="UXW45" s="90" t="s">
        <v>132</v>
      </c>
      <c r="UXX45" s="90" t="s">
        <v>132</v>
      </c>
      <c r="UXY45" s="90" t="s">
        <v>132</v>
      </c>
      <c r="UXZ45" s="90" t="s">
        <v>132</v>
      </c>
      <c r="UYA45" s="90" t="s">
        <v>132</v>
      </c>
      <c r="UYB45" s="90" t="s">
        <v>132</v>
      </c>
      <c r="UYC45" s="90" t="s">
        <v>132</v>
      </c>
      <c r="UYD45" s="90" t="s">
        <v>132</v>
      </c>
      <c r="UYE45" s="90" t="s">
        <v>132</v>
      </c>
      <c r="UYF45" s="90" t="s">
        <v>132</v>
      </c>
      <c r="UYG45" s="90" t="s">
        <v>132</v>
      </c>
      <c r="UYH45" s="90" t="s">
        <v>132</v>
      </c>
      <c r="UYI45" s="90" t="s">
        <v>132</v>
      </c>
      <c r="UYJ45" s="90" t="s">
        <v>132</v>
      </c>
      <c r="UYK45" s="90" t="s">
        <v>132</v>
      </c>
      <c r="UYL45" s="90" t="s">
        <v>132</v>
      </c>
      <c r="UYM45" s="90" t="s">
        <v>132</v>
      </c>
      <c r="UYN45" s="90" t="s">
        <v>132</v>
      </c>
      <c r="UYO45" s="90" t="s">
        <v>132</v>
      </c>
      <c r="UYP45" s="90" t="s">
        <v>132</v>
      </c>
      <c r="UYQ45" s="90" t="s">
        <v>132</v>
      </c>
      <c r="UYR45" s="90" t="s">
        <v>132</v>
      </c>
      <c r="UYS45" s="90" t="s">
        <v>132</v>
      </c>
      <c r="UYT45" s="90" t="s">
        <v>132</v>
      </c>
      <c r="UYU45" s="90" t="s">
        <v>132</v>
      </c>
      <c r="UYV45" s="90" t="s">
        <v>132</v>
      </c>
      <c r="UYW45" s="90" t="s">
        <v>132</v>
      </c>
      <c r="UYX45" s="90" t="s">
        <v>132</v>
      </c>
      <c r="UYY45" s="90" t="s">
        <v>132</v>
      </c>
      <c r="UYZ45" s="90" t="s">
        <v>132</v>
      </c>
      <c r="UZA45" s="90" t="s">
        <v>132</v>
      </c>
      <c r="UZB45" s="90" t="s">
        <v>132</v>
      </c>
      <c r="UZC45" s="90" t="s">
        <v>132</v>
      </c>
      <c r="UZD45" s="90" t="s">
        <v>132</v>
      </c>
      <c r="UZE45" s="90" t="s">
        <v>132</v>
      </c>
      <c r="UZF45" s="90" t="s">
        <v>132</v>
      </c>
      <c r="UZG45" s="90" t="s">
        <v>132</v>
      </c>
      <c r="UZH45" s="90" t="s">
        <v>132</v>
      </c>
      <c r="UZI45" s="90" t="s">
        <v>132</v>
      </c>
      <c r="UZJ45" s="90" t="s">
        <v>132</v>
      </c>
      <c r="UZK45" s="90" t="s">
        <v>132</v>
      </c>
      <c r="UZL45" s="90" t="s">
        <v>132</v>
      </c>
      <c r="UZM45" s="90" t="s">
        <v>132</v>
      </c>
      <c r="UZN45" s="90" t="s">
        <v>132</v>
      </c>
      <c r="UZO45" s="90" t="s">
        <v>132</v>
      </c>
      <c r="UZP45" s="90" t="s">
        <v>132</v>
      </c>
      <c r="UZQ45" s="90" t="s">
        <v>132</v>
      </c>
      <c r="UZR45" s="90" t="s">
        <v>132</v>
      </c>
      <c r="UZS45" s="90" t="s">
        <v>132</v>
      </c>
      <c r="UZT45" s="90" t="s">
        <v>132</v>
      </c>
      <c r="UZU45" s="90" t="s">
        <v>132</v>
      </c>
      <c r="UZV45" s="90" t="s">
        <v>132</v>
      </c>
      <c r="UZW45" s="90" t="s">
        <v>132</v>
      </c>
      <c r="UZX45" s="90" t="s">
        <v>132</v>
      </c>
      <c r="UZY45" s="90" t="s">
        <v>132</v>
      </c>
      <c r="UZZ45" s="90" t="s">
        <v>132</v>
      </c>
      <c r="VAA45" s="90" t="s">
        <v>132</v>
      </c>
      <c r="VAB45" s="90" t="s">
        <v>132</v>
      </c>
      <c r="VAC45" s="90" t="s">
        <v>132</v>
      </c>
      <c r="VAD45" s="90" t="s">
        <v>132</v>
      </c>
      <c r="VAE45" s="90" t="s">
        <v>132</v>
      </c>
      <c r="VAF45" s="90" t="s">
        <v>132</v>
      </c>
      <c r="VAG45" s="90" t="s">
        <v>132</v>
      </c>
      <c r="VAH45" s="90" t="s">
        <v>132</v>
      </c>
      <c r="VAI45" s="90" t="s">
        <v>132</v>
      </c>
      <c r="VAJ45" s="90" t="s">
        <v>132</v>
      </c>
      <c r="VAK45" s="90" t="s">
        <v>132</v>
      </c>
      <c r="VAL45" s="90" t="s">
        <v>132</v>
      </c>
      <c r="VAM45" s="90" t="s">
        <v>132</v>
      </c>
      <c r="VAN45" s="90" t="s">
        <v>132</v>
      </c>
      <c r="VAO45" s="90" t="s">
        <v>132</v>
      </c>
      <c r="VAP45" s="90" t="s">
        <v>132</v>
      </c>
      <c r="VAQ45" s="90" t="s">
        <v>132</v>
      </c>
      <c r="VAR45" s="90" t="s">
        <v>132</v>
      </c>
      <c r="VAS45" s="90" t="s">
        <v>132</v>
      </c>
      <c r="VAT45" s="90" t="s">
        <v>132</v>
      </c>
      <c r="VAU45" s="90" t="s">
        <v>132</v>
      </c>
      <c r="VAV45" s="90" t="s">
        <v>132</v>
      </c>
      <c r="VAW45" s="90" t="s">
        <v>132</v>
      </c>
      <c r="VAX45" s="90" t="s">
        <v>132</v>
      </c>
      <c r="VAY45" s="90" t="s">
        <v>132</v>
      </c>
      <c r="VAZ45" s="90" t="s">
        <v>132</v>
      </c>
      <c r="VBA45" s="90" t="s">
        <v>132</v>
      </c>
      <c r="VBB45" s="90" t="s">
        <v>132</v>
      </c>
      <c r="VBC45" s="90" t="s">
        <v>132</v>
      </c>
      <c r="VBD45" s="90" t="s">
        <v>132</v>
      </c>
      <c r="VBE45" s="90" t="s">
        <v>132</v>
      </c>
      <c r="VBF45" s="90" t="s">
        <v>132</v>
      </c>
      <c r="VBG45" s="90" t="s">
        <v>132</v>
      </c>
      <c r="VBH45" s="90" t="s">
        <v>132</v>
      </c>
      <c r="VBI45" s="90" t="s">
        <v>132</v>
      </c>
      <c r="VBJ45" s="90" t="s">
        <v>132</v>
      </c>
      <c r="VBK45" s="90" t="s">
        <v>132</v>
      </c>
      <c r="VBL45" s="90" t="s">
        <v>132</v>
      </c>
      <c r="VBM45" s="90" t="s">
        <v>132</v>
      </c>
      <c r="VBN45" s="90" t="s">
        <v>132</v>
      </c>
      <c r="VBO45" s="90" t="s">
        <v>132</v>
      </c>
      <c r="VBP45" s="90" t="s">
        <v>132</v>
      </c>
      <c r="VBQ45" s="90" t="s">
        <v>132</v>
      </c>
      <c r="VBR45" s="90" t="s">
        <v>132</v>
      </c>
      <c r="VBS45" s="90" t="s">
        <v>132</v>
      </c>
      <c r="VBT45" s="90" t="s">
        <v>132</v>
      </c>
      <c r="VBU45" s="90" t="s">
        <v>132</v>
      </c>
      <c r="VBV45" s="90" t="s">
        <v>132</v>
      </c>
      <c r="VBW45" s="90" t="s">
        <v>132</v>
      </c>
      <c r="VBX45" s="90" t="s">
        <v>132</v>
      </c>
      <c r="VBY45" s="90" t="s">
        <v>132</v>
      </c>
      <c r="VBZ45" s="90" t="s">
        <v>132</v>
      </c>
      <c r="VCA45" s="90" t="s">
        <v>132</v>
      </c>
      <c r="VCB45" s="90" t="s">
        <v>132</v>
      </c>
      <c r="VCC45" s="90" t="s">
        <v>132</v>
      </c>
      <c r="VCD45" s="90" t="s">
        <v>132</v>
      </c>
      <c r="VCE45" s="90" t="s">
        <v>132</v>
      </c>
      <c r="VCF45" s="90" t="s">
        <v>132</v>
      </c>
      <c r="VCG45" s="90" t="s">
        <v>132</v>
      </c>
      <c r="VCH45" s="90" t="s">
        <v>132</v>
      </c>
      <c r="VCI45" s="90" t="s">
        <v>132</v>
      </c>
      <c r="VCJ45" s="90" t="s">
        <v>132</v>
      </c>
      <c r="VCK45" s="90" t="s">
        <v>132</v>
      </c>
      <c r="VCL45" s="90" t="s">
        <v>132</v>
      </c>
      <c r="VCM45" s="90" t="s">
        <v>132</v>
      </c>
      <c r="VCN45" s="90" t="s">
        <v>132</v>
      </c>
      <c r="VCO45" s="90" t="s">
        <v>132</v>
      </c>
      <c r="VCP45" s="90" t="s">
        <v>132</v>
      </c>
      <c r="VCQ45" s="90" t="s">
        <v>132</v>
      </c>
      <c r="VCR45" s="90" t="s">
        <v>132</v>
      </c>
      <c r="VCS45" s="90" t="s">
        <v>132</v>
      </c>
      <c r="VCT45" s="90" t="s">
        <v>132</v>
      </c>
      <c r="VCU45" s="90" t="s">
        <v>132</v>
      </c>
      <c r="VCV45" s="90" t="s">
        <v>132</v>
      </c>
      <c r="VCW45" s="90" t="s">
        <v>132</v>
      </c>
      <c r="VCX45" s="90" t="s">
        <v>132</v>
      </c>
      <c r="VCY45" s="90" t="s">
        <v>132</v>
      </c>
      <c r="VCZ45" s="90" t="s">
        <v>132</v>
      </c>
      <c r="VDA45" s="90" t="s">
        <v>132</v>
      </c>
      <c r="VDB45" s="90" t="s">
        <v>132</v>
      </c>
      <c r="VDC45" s="90" t="s">
        <v>132</v>
      </c>
      <c r="VDD45" s="90" t="s">
        <v>132</v>
      </c>
      <c r="VDE45" s="90" t="s">
        <v>132</v>
      </c>
      <c r="VDF45" s="90" t="s">
        <v>132</v>
      </c>
      <c r="VDG45" s="90" t="s">
        <v>132</v>
      </c>
      <c r="VDH45" s="90" t="s">
        <v>132</v>
      </c>
      <c r="VDI45" s="90" t="s">
        <v>132</v>
      </c>
      <c r="VDJ45" s="90" t="s">
        <v>132</v>
      </c>
      <c r="VDK45" s="90" t="s">
        <v>132</v>
      </c>
      <c r="VDL45" s="90" t="s">
        <v>132</v>
      </c>
      <c r="VDM45" s="90" t="s">
        <v>132</v>
      </c>
      <c r="VDN45" s="90" t="s">
        <v>132</v>
      </c>
      <c r="VDO45" s="90" t="s">
        <v>132</v>
      </c>
      <c r="VDP45" s="90" t="s">
        <v>132</v>
      </c>
      <c r="VDQ45" s="90" t="s">
        <v>132</v>
      </c>
      <c r="VDR45" s="90" t="s">
        <v>132</v>
      </c>
      <c r="VDS45" s="90" t="s">
        <v>132</v>
      </c>
      <c r="VDT45" s="90" t="s">
        <v>132</v>
      </c>
      <c r="VDU45" s="90" t="s">
        <v>132</v>
      </c>
      <c r="VDV45" s="90" t="s">
        <v>132</v>
      </c>
      <c r="VDW45" s="90" t="s">
        <v>132</v>
      </c>
      <c r="VDX45" s="90" t="s">
        <v>132</v>
      </c>
      <c r="VDY45" s="90" t="s">
        <v>132</v>
      </c>
      <c r="VDZ45" s="90" t="s">
        <v>132</v>
      </c>
      <c r="VEA45" s="90" t="s">
        <v>132</v>
      </c>
      <c r="VEB45" s="90" t="s">
        <v>132</v>
      </c>
      <c r="VEC45" s="90" t="s">
        <v>132</v>
      </c>
      <c r="VED45" s="90" t="s">
        <v>132</v>
      </c>
      <c r="VEE45" s="90" t="s">
        <v>132</v>
      </c>
      <c r="VEF45" s="90" t="s">
        <v>132</v>
      </c>
      <c r="VEG45" s="90" t="s">
        <v>132</v>
      </c>
      <c r="VEH45" s="90" t="s">
        <v>132</v>
      </c>
      <c r="VEI45" s="90" t="s">
        <v>132</v>
      </c>
      <c r="VEJ45" s="90" t="s">
        <v>132</v>
      </c>
      <c r="VEK45" s="90" t="s">
        <v>132</v>
      </c>
      <c r="VEL45" s="90" t="s">
        <v>132</v>
      </c>
      <c r="VEM45" s="90" t="s">
        <v>132</v>
      </c>
      <c r="VEN45" s="90" t="s">
        <v>132</v>
      </c>
      <c r="VEO45" s="90" t="s">
        <v>132</v>
      </c>
      <c r="VEP45" s="90" t="s">
        <v>132</v>
      </c>
      <c r="VEQ45" s="90" t="s">
        <v>132</v>
      </c>
      <c r="VER45" s="90" t="s">
        <v>132</v>
      </c>
      <c r="VES45" s="90" t="s">
        <v>132</v>
      </c>
      <c r="VET45" s="90" t="s">
        <v>132</v>
      </c>
      <c r="VEU45" s="90" t="s">
        <v>132</v>
      </c>
      <c r="VEV45" s="90" t="s">
        <v>132</v>
      </c>
      <c r="VEW45" s="90" t="s">
        <v>132</v>
      </c>
      <c r="VEX45" s="90" t="s">
        <v>132</v>
      </c>
      <c r="VEY45" s="90" t="s">
        <v>132</v>
      </c>
      <c r="VEZ45" s="90" t="s">
        <v>132</v>
      </c>
      <c r="VFA45" s="90" t="s">
        <v>132</v>
      </c>
      <c r="VFB45" s="90" t="s">
        <v>132</v>
      </c>
      <c r="VFC45" s="90" t="s">
        <v>132</v>
      </c>
      <c r="VFD45" s="90" t="s">
        <v>132</v>
      </c>
      <c r="VFE45" s="90" t="s">
        <v>132</v>
      </c>
      <c r="VFF45" s="90" t="s">
        <v>132</v>
      </c>
      <c r="VFG45" s="90" t="s">
        <v>132</v>
      </c>
      <c r="VFH45" s="90" t="s">
        <v>132</v>
      </c>
      <c r="VFI45" s="90" t="s">
        <v>132</v>
      </c>
      <c r="VFJ45" s="90" t="s">
        <v>132</v>
      </c>
      <c r="VFK45" s="90" t="s">
        <v>132</v>
      </c>
      <c r="VFL45" s="90" t="s">
        <v>132</v>
      </c>
      <c r="VFM45" s="90" t="s">
        <v>132</v>
      </c>
      <c r="VFN45" s="90" t="s">
        <v>132</v>
      </c>
      <c r="VFO45" s="90" t="s">
        <v>132</v>
      </c>
      <c r="VFP45" s="90" t="s">
        <v>132</v>
      </c>
      <c r="VFQ45" s="90" t="s">
        <v>132</v>
      </c>
      <c r="VFR45" s="90" t="s">
        <v>132</v>
      </c>
      <c r="VFS45" s="90" t="s">
        <v>132</v>
      </c>
      <c r="VFT45" s="90" t="s">
        <v>132</v>
      </c>
      <c r="VFU45" s="90" t="s">
        <v>132</v>
      </c>
      <c r="VFV45" s="90" t="s">
        <v>132</v>
      </c>
      <c r="VFW45" s="90" t="s">
        <v>132</v>
      </c>
      <c r="VFX45" s="90" t="s">
        <v>132</v>
      </c>
      <c r="VFY45" s="90" t="s">
        <v>132</v>
      </c>
      <c r="VFZ45" s="90" t="s">
        <v>132</v>
      </c>
      <c r="VGA45" s="90" t="s">
        <v>132</v>
      </c>
      <c r="VGB45" s="90" t="s">
        <v>132</v>
      </c>
      <c r="VGC45" s="90" t="s">
        <v>132</v>
      </c>
      <c r="VGD45" s="90" t="s">
        <v>132</v>
      </c>
      <c r="VGE45" s="90" t="s">
        <v>132</v>
      </c>
      <c r="VGF45" s="90" t="s">
        <v>132</v>
      </c>
      <c r="VGG45" s="90" t="s">
        <v>132</v>
      </c>
      <c r="VGH45" s="90" t="s">
        <v>132</v>
      </c>
      <c r="VGI45" s="90" t="s">
        <v>132</v>
      </c>
      <c r="VGJ45" s="90" t="s">
        <v>132</v>
      </c>
      <c r="VGK45" s="90" t="s">
        <v>132</v>
      </c>
      <c r="VGL45" s="90" t="s">
        <v>132</v>
      </c>
      <c r="VGM45" s="90" t="s">
        <v>132</v>
      </c>
      <c r="VGN45" s="90" t="s">
        <v>132</v>
      </c>
      <c r="VGO45" s="90" t="s">
        <v>132</v>
      </c>
      <c r="VGP45" s="90" t="s">
        <v>132</v>
      </c>
      <c r="VGQ45" s="90" t="s">
        <v>132</v>
      </c>
      <c r="VGR45" s="90" t="s">
        <v>132</v>
      </c>
      <c r="VGS45" s="90" t="s">
        <v>132</v>
      </c>
      <c r="VGT45" s="90" t="s">
        <v>132</v>
      </c>
      <c r="VGU45" s="90" t="s">
        <v>132</v>
      </c>
      <c r="VGV45" s="90" t="s">
        <v>132</v>
      </c>
      <c r="VGW45" s="90" t="s">
        <v>132</v>
      </c>
      <c r="VGX45" s="90" t="s">
        <v>132</v>
      </c>
      <c r="VGY45" s="90" t="s">
        <v>132</v>
      </c>
      <c r="VGZ45" s="90" t="s">
        <v>132</v>
      </c>
      <c r="VHA45" s="90" t="s">
        <v>132</v>
      </c>
      <c r="VHB45" s="90" t="s">
        <v>132</v>
      </c>
      <c r="VHC45" s="90" t="s">
        <v>132</v>
      </c>
      <c r="VHD45" s="90" t="s">
        <v>132</v>
      </c>
      <c r="VHE45" s="90" t="s">
        <v>132</v>
      </c>
      <c r="VHF45" s="90" t="s">
        <v>132</v>
      </c>
      <c r="VHG45" s="90" t="s">
        <v>132</v>
      </c>
      <c r="VHH45" s="90" t="s">
        <v>132</v>
      </c>
      <c r="VHI45" s="90" t="s">
        <v>132</v>
      </c>
      <c r="VHJ45" s="90" t="s">
        <v>132</v>
      </c>
      <c r="VHK45" s="90" t="s">
        <v>132</v>
      </c>
      <c r="VHL45" s="90" t="s">
        <v>132</v>
      </c>
      <c r="VHM45" s="90" t="s">
        <v>132</v>
      </c>
      <c r="VHN45" s="90" t="s">
        <v>132</v>
      </c>
      <c r="VHO45" s="90" t="s">
        <v>132</v>
      </c>
      <c r="VHP45" s="90" t="s">
        <v>132</v>
      </c>
      <c r="VHQ45" s="90" t="s">
        <v>132</v>
      </c>
      <c r="VHR45" s="90" t="s">
        <v>132</v>
      </c>
      <c r="VHS45" s="90" t="s">
        <v>132</v>
      </c>
      <c r="VHT45" s="90" t="s">
        <v>132</v>
      </c>
      <c r="VHU45" s="90" t="s">
        <v>132</v>
      </c>
      <c r="VHV45" s="90" t="s">
        <v>132</v>
      </c>
      <c r="VHW45" s="90" t="s">
        <v>132</v>
      </c>
      <c r="VHX45" s="90" t="s">
        <v>132</v>
      </c>
      <c r="VHY45" s="90" t="s">
        <v>132</v>
      </c>
      <c r="VHZ45" s="90" t="s">
        <v>132</v>
      </c>
      <c r="VIA45" s="90" t="s">
        <v>132</v>
      </c>
      <c r="VIB45" s="90" t="s">
        <v>132</v>
      </c>
      <c r="VIC45" s="90" t="s">
        <v>132</v>
      </c>
      <c r="VID45" s="90" t="s">
        <v>132</v>
      </c>
      <c r="VIE45" s="90" t="s">
        <v>132</v>
      </c>
      <c r="VIF45" s="90" t="s">
        <v>132</v>
      </c>
      <c r="VIG45" s="90" t="s">
        <v>132</v>
      </c>
      <c r="VIH45" s="90" t="s">
        <v>132</v>
      </c>
      <c r="VII45" s="90" t="s">
        <v>132</v>
      </c>
      <c r="VIJ45" s="90" t="s">
        <v>132</v>
      </c>
      <c r="VIK45" s="90" t="s">
        <v>132</v>
      </c>
      <c r="VIL45" s="90" t="s">
        <v>132</v>
      </c>
      <c r="VIM45" s="90" t="s">
        <v>132</v>
      </c>
      <c r="VIN45" s="90" t="s">
        <v>132</v>
      </c>
      <c r="VIO45" s="90" t="s">
        <v>132</v>
      </c>
      <c r="VIP45" s="90" t="s">
        <v>132</v>
      </c>
      <c r="VIQ45" s="90" t="s">
        <v>132</v>
      </c>
      <c r="VIR45" s="90" t="s">
        <v>132</v>
      </c>
      <c r="VIS45" s="90" t="s">
        <v>132</v>
      </c>
      <c r="VIT45" s="90" t="s">
        <v>132</v>
      </c>
      <c r="VIU45" s="90" t="s">
        <v>132</v>
      </c>
      <c r="VIV45" s="90" t="s">
        <v>132</v>
      </c>
      <c r="VIW45" s="90" t="s">
        <v>132</v>
      </c>
      <c r="VIX45" s="90" t="s">
        <v>132</v>
      </c>
      <c r="VIY45" s="90" t="s">
        <v>132</v>
      </c>
      <c r="VIZ45" s="90" t="s">
        <v>132</v>
      </c>
      <c r="VJA45" s="90" t="s">
        <v>132</v>
      </c>
      <c r="VJB45" s="90" t="s">
        <v>132</v>
      </c>
      <c r="VJC45" s="90" t="s">
        <v>132</v>
      </c>
      <c r="VJD45" s="90" t="s">
        <v>132</v>
      </c>
      <c r="VJE45" s="90" t="s">
        <v>132</v>
      </c>
      <c r="VJF45" s="90" t="s">
        <v>132</v>
      </c>
      <c r="VJG45" s="90" t="s">
        <v>132</v>
      </c>
      <c r="VJH45" s="90" t="s">
        <v>132</v>
      </c>
      <c r="VJI45" s="90" t="s">
        <v>132</v>
      </c>
      <c r="VJJ45" s="90" t="s">
        <v>132</v>
      </c>
      <c r="VJK45" s="90" t="s">
        <v>132</v>
      </c>
      <c r="VJL45" s="90" t="s">
        <v>132</v>
      </c>
      <c r="VJM45" s="90" t="s">
        <v>132</v>
      </c>
      <c r="VJN45" s="90" t="s">
        <v>132</v>
      </c>
      <c r="VJO45" s="90" t="s">
        <v>132</v>
      </c>
      <c r="VJP45" s="90" t="s">
        <v>132</v>
      </c>
      <c r="VJQ45" s="90" t="s">
        <v>132</v>
      </c>
      <c r="VJR45" s="90" t="s">
        <v>132</v>
      </c>
      <c r="VJS45" s="90" t="s">
        <v>132</v>
      </c>
      <c r="VJT45" s="90" t="s">
        <v>132</v>
      </c>
      <c r="VJU45" s="90" t="s">
        <v>132</v>
      </c>
      <c r="VJV45" s="90" t="s">
        <v>132</v>
      </c>
      <c r="VJW45" s="90" t="s">
        <v>132</v>
      </c>
      <c r="VJX45" s="90" t="s">
        <v>132</v>
      </c>
      <c r="VJY45" s="90" t="s">
        <v>132</v>
      </c>
      <c r="VJZ45" s="90" t="s">
        <v>132</v>
      </c>
      <c r="VKA45" s="90" t="s">
        <v>132</v>
      </c>
      <c r="VKB45" s="90" t="s">
        <v>132</v>
      </c>
      <c r="VKC45" s="90" t="s">
        <v>132</v>
      </c>
      <c r="VKD45" s="90" t="s">
        <v>132</v>
      </c>
      <c r="VKE45" s="90" t="s">
        <v>132</v>
      </c>
      <c r="VKF45" s="90" t="s">
        <v>132</v>
      </c>
      <c r="VKG45" s="90" t="s">
        <v>132</v>
      </c>
      <c r="VKH45" s="90" t="s">
        <v>132</v>
      </c>
      <c r="VKI45" s="90" t="s">
        <v>132</v>
      </c>
      <c r="VKJ45" s="90" t="s">
        <v>132</v>
      </c>
      <c r="VKK45" s="90" t="s">
        <v>132</v>
      </c>
      <c r="VKL45" s="90" t="s">
        <v>132</v>
      </c>
      <c r="VKM45" s="90" t="s">
        <v>132</v>
      </c>
      <c r="VKN45" s="90" t="s">
        <v>132</v>
      </c>
      <c r="VKO45" s="90" t="s">
        <v>132</v>
      </c>
      <c r="VKP45" s="90" t="s">
        <v>132</v>
      </c>
      <c r="VKQ45" s="90" t="s">
        <v>132</v>
      </c>
      <c r="VKR45" s="90" t="s">
        <v>132</v>
      </c>
      <c r="VKS45" s="90" t="s">
        <v>132</v>
      </c>
      <c r="VKT45" s="90" t="s">
        <v>132</v>
      </c>
      <c r="VKU45" s="90" t="s">
        <v>132</v>
      </c>
      <c r="VKV45" s="90" t="s">
        <v>132</v>
      </c>
      <c r="VKW45" s="90" t="s">
        <v>132</v>
      </c>
      <c r="VKX45" s="90" t="s">
        <v>132</v>
      </c>
      <c r="VKY45" s="90" t="s">
        <v>132</v>
      </c>
      <c r="VKZ45" s="90" t="s">
        <v>132</v>
      </c>
      <c r="VLA45" s="90" t="s">
        <v>132</v>
      </c>
      <c r="VLB45" s="90" t="s">
        <v>132</v>
      </c>
      <c r="VLC45" s="90" t="s">
        <v>132</v>
      </c>
      <c r="VLD45" s="90" t="s">
        <v>132</v>
      </c>
      <c r="VLE45" s="90" t="s">
        <v>132</v>
      </c>
      <c r="VLF45" s="90" t="s">
        <v>132</v>
      </c>
      <c r="VLG45" s="90" t="s">
        <v>132</v>
      </c>
      <c r="VLH45" s="90" t="s">
        <v>132</v>
      </c>
      <c r="VLI45" s="90" t="s">
        <v>132</v>
      </c>
      <c r="VLJ45" s="90" t="s">
        <v>132</v>
      </c>
      <c r="VLK45" s="90" t="s">
        <v>132</v>
      </c>
      <c r="VLL45" s="90" t="s">
        <v>132</v>
      </c>
      <c r="VLM45" s="90" t="s">
        <v>132</v>
      </c>
      <c r="VLN45" s="90" t="s">
        <v>132</v>
      </c>
      <c r="VLO45" s="90" t="s">
        <v>132</v>
      </c>
      <c r="VLP45" s="90" t="s">
        <v>132</v>
      </c>
      <c r="VLQ45" s="90" t="s">
        <v>132</v>
      </c>
      <c r="VLR45" s="90" t="s">
        <v>132</v>
      </c>
      <c r="VLS45" s="90" t="s">
        <v>132</v>
      </c>
      <c r="VLT45" s="90" t="s">
        <v>132</v>
      </c>
      <c r="VLU45" s="90" t="s">
        <v>132</v>
      </c>
      <c r="VLV45" s="90" t="s">
        <v>132</v>
      </c>
      <c r="VLW45" s="90" t="s">
        <v>132</v>
      </c>
      <c r="VLX45" s="90" t="s">
        <v>132</v>
      </c>
      <c r="VLY45" s="90" t="s">
        <v>132</v>
      </c>
      <c r="VLZ45" s="90" t="s">
        <v>132</v>
      </c>
      <c r="VMA45" s="90" t="s">
        <v>132</v>
      </c>
      <c r="VMB45" s="90" t="s">
        <v>132</v>
      </c>
      <c r="VMC45" s="90" t="s">
        <v>132</v>
      </c>
      <c r="VMD45" s="90" t="s">
        <v>132</v>
      </c>
      <c r="VME45" s="90" t="s">
        <v>132</v>
      </c>
      <c r="VMF45" s="90" t="s">
        <v>132</v>
      </c>
      <c r="VMG45" s="90" t="s">
        <v>132</v>
      </c>
      <c r="VMH45" s="90" t="s">
        <v>132</v>
      </c>
      <c r="VMI45" s="90" t="s">
        <v>132</v>
      </c>
      <c r="VMJ45" s="90" t="s">
        <v>132</v>
      </c>
      <c r="VMK45" s="90" t="s">
        <v>132</v>
      </c>
      <c r="VML45" s="90" t="s">
        <v>132</v>
      </c>
      <c r="VMM45" s="90" t="s">
        <v>132</v>
      </c>
      <c r="VMN45" s="90" t="s">
        <v>132</v>
      </c>
      <c r="VMO45" s="90" t="s">
        <v>132</v>
      </c>
      <c r="VMP45" s="90" t="s">
        <v>132</v>
      </c>
      <c r="VMQ45" s="90" t="s">
        <v>132</v>
      </c>
      <c r="VMR45" s="90" t="s">
        <v>132</v>
      </c>
      <c r="VMS45" s="90" t="s">
        <v>132</v>
      </c>
      <c r="VMT45" s="90" t="s">
        <v>132</v>
      </c>
      <c r="VMU45" s="90" t="s">
        <v>132</v>
      </c>
      <c r="VMV45" s="90" t="s">
        <v>132</v>
      </c>
      <c r="VMW45" s="90" t="s">
        <v>132</v>
      </c>
      <c r="VMX45" s="90" t="s">
        <v>132</v>
      </c>
      <c r="VMY45" s="90" t="s">
        <v>132</v>
      </c>
      <c r="VMZ45" s="90" t="s">
        <v>132</v>
      </c>
      <c r="VNA45" s="90" t="s">
        <v>132</v>
      </c>
      <c r="VNB45" s="90" t="s">
        <v>132</v>
      </c>
      <c r="VNC45" s="90" t="s">
        <v>132</v>
      </c>
      <c r="VND45" s="90" t="s">
        <v>132</v>
      </c>
      <c r="VNE45" s="90" t="s">
        <v>132</v>
      </c>
      <c r="VNF45" s="90" t="s">
        <v>132</v>
      </c>
      <c r="VNG45" s="90" t="s">
        <v>132</v>
      </c>
      <c r="VNH45" s="90" t="s">
        <v>132</v>
      </c>
      <c r="VNI45" s="90" t="s">
        <v>132</v>
      </c>
      <c r="VNJ45" s="90" t="s">
        <v>132</v>
      </c>
      <c r="VNK45" s="90" t="s">
        <v>132</v>
      </c>
      <c r="VNL45" s="90" t="s">
        <v>132</v>
      </c>
      <c r="VNM45" s="90" t="s">
        <v>132</v>
      </c>
      <c r="VNN45" s="90" t="s">
        <v>132</v>
      </c>
      <c r="VNO45" s="90" t="s">
        <v>132</v>
      </c>
      <c r="VNP45" s="90" t="s">
        <v>132</v>
      </c>
      <c r="VNQ45" s="90" t="s">
        <v>132</v>
      </c>
      <c r="VNR45" s="90" t="s">
        <v>132</v>
      </c>
      <c r="VNS45" s="90" t="s">
        <v>132</v>
      </c>
      <c r="VNT45" s="90" t="s">
        <v>132</v>
      </c>
      <c r="VNU45" s="90" t="s">
        <v>132</v>
      </c>
      <c r="VNV45" s="90" t="s">
        <v>132</v>
      </c>
      <c r="VNW45" s="90" t="s">
        <v>132</v>
      </c>
      <c r="VNX45" s="90" t="s">
        <v>132</v>
      </c>
      <c r="VNY45" s="90" t="s">
        <v>132</v>
      </c>
      <c r="VNZ45" s="90" t="s">
        <v>132</v>
      </c>
      <c r="VOA45" s="90" t="s">
        <v>132</v>
      </c>
      <c r="VOB45" s="90" t="s">
        <v>132</v>
      </c>
      <c r="VOC45" s="90" t="s">
        <v>132</v>
      </c>
      <c r="VOD45" s="90" t="s">
        <v>132</v>
      </c>
      <c r="VOE45" s="90" t="s">
        <v>132</v>
      </c>
      <c r="VOF45" s="90" t="s">
        <v>132</v>
      </c>
      <c r="VOG45" s="90" t="s">
        <v>132</v>
      </c>
      <c r="VOH45" s="90" t="s">
        <v>132</v>
      </c>
      <c r="VOI45" s="90" t="s">
        <v>132</v>
      </c>
      <c r="VOJ45" s="90" t="s">
        <v>132</v>
      </c>
      <c r="VOK45" s="90" t="s">
        <v>132</v>
      </c>
      <c r="VOL45" s="90" t="s">
        <v>132</v>
      </c>
      <c r="VOM45" s="90" t="s">
        <v>132</v>
      </c>
      <c r="VON45" s="90" t="s">
        <v>132</v>
      </c>
      <c r="VOO45" s="90" t="s">
        <v>132</v>
      </c>
      <c r="VOP45" s="90" t="s">
        <v>132</v>
      </c>
      <c r="VOQ45" s="90" t="s">
        <v>132</v>
      </c>
      <c r="VOR45" s="90" t="s">
        <v>132</v>
      </c>
      <c r="VOS45" s="90" t="s">
        <v>132</v>
      </c>
      <c r="VOT45" s="90" t="s">
        <v>132</v>
      </c>
      <c r="VOU45" s="90" t="s">
        <v>132</v>
      </c>
      <c r="VOV45" s="90" t="s">
        <v>132</v>
      </c>
      <c r="VOW45" s="90" t="s">
        <v>132</v>
      </c>
      <c r="VOX45" s="90" t="s">
        <v>132</v>
      </c>
      <c r="VOY45" s="90" t="s">
        <v>132</v>
      </c>
      <c r="VOZ45" s="90" t="s">
        <v>132</v>
      </c>
      <c r="VPA45" s="90" t="s">
        <v>132</v>
      </c>
      <c r="VPB45" s="90" t="s">
        <v>132</v>
      </c>
      <c r="VPC45" s="90" t="s">
        <v>132</v>
      </c>
      <c r="VPD45" s="90" t="s">
        <v>132</v>
      </c>
      <c r="VPE45" s="90" t="s">
        <v>132</v>
      </c>
      <c r="VPF45" s="90" t="s">
        <v>132</v>
      </c>
      <c r="VPG45" s="90" t="s">
        <v>132</v>
      </c>
      <c r="VPH45" s="90" t="s">
        <v>132</v>
      </c>
      <c r="VPI45" s="90" t="s">
        <v>132</v>
      </c>
      <c r="VPJ45" s="90" t="s">
        <v>132</v>
      </c>
      <c r="VPK45" s="90" t="s">
        <v>132</v>
      </c>
      <c r="VPL45" s="90" t="s">
        <v>132</v>
      </c>
      <c r="VPM45" s="90" t="s">
        <v>132</v>
      </c>
      <c r="VPN45" s="90" t="s">
        <v>132</v>
      </c>
      <c r="VPO45" s="90" t="s">
        <v>132</v>
      </c>
      <c r="VPP45" s="90" t="s">
        <v>132</v>
      </c>
      <c r="VPQ45" s="90" t="s">
        <v>132</v>
      </c>
      <c r="VPR45" s="90" t="s">
        <v>132</v>
      </c>
      <c r="VPS45" s="90" t="s">
        <v>132</v>
      </c>
      <c r="VPT45" s="90" t="s">
        <v>132</v>
      </c>
      <c r="VPU45" s="90" t="s">
        <v>132</v>
      </c>
      <c r="VPV45" s="90" t="s">
        <v>132</v>
      </c>
      <c r="VPW45" s="90" t="s">
        <v>132</v>
      </c>
      <c r="VPX45" s="90" t="s">
        <v>132</v>
      </c>
      <c r="VPY45" s="90" t="s">
        <v>132</v>
      </c>
      <c r="VPZ45" s="90" t="s">
        <v>132</v>
      </c>
      <c r="VQA45" s="90" t="s">
        <v>132</v>
      </c>
      <c r="VQB45" s="90" t="s">
        <v>132</v>
      </c>
      <c r="VQC45" s="90" t="s">
        <v>132</v>
      </c>
      <c r="VQD45" s="90" t="s">
        <v>132</v>
      </c>
      <c r="VQE45" s="90" t="s">
        <v>132</v>
      </c>
      <c r="VQF45" s="90" t="s">
        <v>132</v>
      </c>
      <c r="VQG45" s="90" t="s">
        <v>132</v>
      </c>
      <c r="VQH45" s="90" t="s">
        <v>132</v>
      </c>
      <c r="VQI45" s="90" t="s">
        <v>132</v>
      </c>
      <c r="VQJ45" s="90" t="s">
        <v>132</v>
      </c>
      <c r="VQK45" s="90" t="s">
        <v>132</v>
      </c>
      <c r="VQL45" s="90" t="s">
        <v>132</v>
      </c>
      <c r="VQM45" s="90" t="s">
        <v>132</v>
      </c>
      <c r="VQN45" s="90" t="s">
        <v>132</v>
      </c>
      <c r="VQO45" s="90" t="s">
        <v>132</v>
      </c>
      <c r="VQP45" s="90" t="s">
        <v>132</v>
      </c>
      <c r="VQQ45" s="90" t="s">
        <v>132</v>
      </c>
      <c r="VQR45" s="90" t="s">
        <v>132</v>
      </c>
      <c r="VQS45" s="90" t="s">
        <v>132</v>
      </c>
      <c r="VQT45" s="90" t="s">
        <v>132</v>
      </c>
      <c r="VQU45" s="90" t="s">
        <v>132</v>
      </c>
      <c r="VQV45" s="90" t="s">
        <v>132</v>
      </c>
      <c r="VQW45" s="90" t="s">
        <v>132</v>
      </c>
      <c r="VQX45" s="90" t="s">
        <v>132</v>
      </c>
      <c r="VQY45" s="90" t="s">
        <v>132</v>
      </c>
      <c r="VQZ45" s="90" t="s">
        <v>132</v>
      </c>
      <c r="VRA45" s="90" t="s">
        <v>132</v>
      </c>
      <c r="VRB45" s="90" t="s">
        <v>132</v>
      </c>
      <c r="VRC45" s="90" t="s">
        <v>132</v>
      </c>
      <c r="VRD45" s="90" t="s">
        <v>132</v>
      </c>
      <c r="VRE45" s="90" t="s">
        <v>132</v>
      </c>
      <c r="VRF45" s="90" t="s">
        <v>132</v>
      </c>
      <c r="VRG45" s="90" t="s">
        <v>132</v>
      </c>
      <c r="VRH45" s="90" t="s">
        <v>132</v>
      </c>
      <c r="VRI45" s="90" t="s">
        <v>132</v>
      </c>
      <c r="VRJ45" s="90" t="s">
        <v>132</v>
      </c>
      <c r="VRK45" s="90" t="s">
        <v>132</v>
      </c>
      <c r="VRL45" s="90" t="s">
        <v>132</v>
      </c>
      <c r="VRM45" s="90" t="s">
        <v>132</v>
      </c>
      <c r="VRN45" s="90" t="s">
        <v>132</v>
      </c>
      <c r="VRO45" s="90" t="s">
        <v>132</v>
      </c>
      <c r="VRP45" s="90" t="s">
        <v>132</v>
      </c>
      <c r="VRQ45" s="90" t="s">
        <v>132</v>
      </c>
      <c r="VRR45" s="90" t="s">
        <v>132</v>
      </c>
      <c r="VRS45" s="90" t="s">
        <v>132</v>
      </c>
      <c r="VRT45" s="90" t="s">
        <v>132</v>
      </c>
      <c r="VRU45" s="90" t="s">
        <v>132</v>
      </c>
      <c r="VRV45" s="90" t="s">
        <v>132</v>
      </c>
      <c r="VRW45" s="90" t="s">
        <v>132</v>
      </c>
      <c r="VRX45" s="90" t="s">
        <v>132</v>
      </c>
      <c r="VRY45" s="90" t="s">
        <v>132</v>
      </c>
      <c r="VRZ45" s="90" t="s">
        <v>132</v>
      </c>
      <c r="VSA45" s="90" t="s">
        <v>132</v>
      </c>
      <c r="VSB45" s="90" t="s">
        <v>132</v>
      </c>
      <c r="VSC45" s="90" t="s">
        <v>132</v>
      </c>
      <c r="VSD45" s="90" t="s">
        <v>132</v>
      </c>
      <c r="VSE45" s="90" t="s">
        <v>132</v>
      </c>
      <c r="VSF45" s="90" t="s">
        <v>132</v>
      </c>
      <c r="VSG45" s="90" t="s">
        <v>132</v>
      </c>
      <c r="VSH45" s="90" t="s">
        <v>132</v>
      </c>
      <c r="VSI45" s="90" t="s">
        <v>132</v>
      </c>
      <c r="VSJ45" s="90" t="s">
        <v>132</v>
      </c>
      <c r="VSK45" s="90" t="s">
        <v>132</v>
      </c>
      <c r="VSL45" s="90" t="s">
        <v>132</v>
      </c>
      <c r="VSM45" s="90" t="s">
        <v>132</v>
      </c>
      <c r="VSN45" s="90" t="s">
        <v>132</v>
      </c>
      <c r="VSO45" s="90" t="s">
        <v>132</v>
      </c>
      <c r="VSP45" s="90" t="s">
        <v>132</v>
      </c>
      <c r="VSQ45" s="90" t="s">
        <v>132</v>
      </c>
      <c r="VSR45" s="90" t="s">
        <v>132</v>
      </c>
      <c r="VSS45" s="90" t="s">
        <v>132</v>
      </c>
      <c r="VST45" s="90" t="s">
        <v>132</v>
      </c>
      <c r="VSU45" s="90" t="s">
        <v>132</v>
      </c>
      <c r="VSV45" s="90" t="s">
        <v>132</v>
      </c>
      <c r="VSW45" s="90" t="s">
        <v>132</v>
      </c>
      <c r="VSX45" s="90" t="s">
        <v>132</v>
      </c>
      <c r="VSY45" s="90" t="s">
        <v>132</v>
      </c>
      <c r="VSZ45" s="90" t="s">
        <v>132</v>
      </c>
      <c r="VTA45" s="90" t="s">
        <v>132</v>
      </c>
      <c r="VTB45" s="90" t="s">
        <v>132</v>
      </c>
      <c r="VTC45" s="90" t="s">
        <v>132</v>
      </c>
      <c r="VTD45" s="90" t="s">
        <v>132</v>
      </c>
      <c r="VTE45" s="90" t="s">
        <v>132</v>
      </c>
      <c r="VTF45" s="90" t="s">
        <v>132</v>
      </c>
      <c r="VTG45" s="90" t="s">
        <v>132</v>
      </c>
      <c r="VTH45" s="90" t="s">
        <v>132</v>
      </c>
      <c r="VTI45" s="90" t="s">
        <v>132</v>
      </c>
      <c r="VTJ45" s="90" t="s">
        <v>132</v>
      </c>
      <c r="VTK45" s="90" t="s">
        <v>132</v>
      </c>
      <c r="VTL45" s="90" t="s">
        <v>132</v>
      </c>
      <c r="VTM45" s="90" t="s">
        <v>132</v>
      </c>
      <c r="VTN45" s="90" t="s">
        <v>132</v>
      </c>
      <c r="VTO45" s="90" t="s">
        <v>132</v>
      </c>
      <c r="VTP45" s="90" t="s">
        <v>132</v>
      </c>
      <c r="VTQ45" s="90" t="s">
        <v>132</v>
      </c>
      <c r="VTR45" s="90" t="s">
        <v>132</v>
      </c>
      <c r="VTS45" s="90" t="s">
        <v>132</v>
      </c>
      <c r="VTT45" s="90" t="s">
        <v>132</v>
      </c>
      <c r="VTU45" s="90" t="s">
        <v>132</v>
      </c>
      <c r="VTV45" s="90" t="s">
        <v>132</v>
      </c>
      <c r="VTW45" s="90" t="s">
        <v>132</v>
      </c>
      <c r="VTX45" s="90" t="s">
        <v>132</v>
      </c>
      <c r="VTY45" s="90" t="s">
        <v>132</v>
      </c>
      <c r="VTZ45" s="90" t="s">
        <v>132</v>
      </c>
      <c r="VUA45" s="90" t="s">
        <v>132</v>
      </c>
      <c r="VUB45" s="90" t="s">
        <v>132</v>
      </c>
      <c r="VUC45" s="90" t="s">
        <v>132</v>
      </c>
      <c r="VUD45" s="90" t="s">
        <v>132</v>
      </c>
      <c r="VUE45" s="90" t="s">
        <v>132</v>
      </c>
      <c r="VUF45" s="90" t="s">
        <v>132</v>
      </c>
      <c r="VUG45" s="90" t="s">
        <v>132</v>
      </c>
      <c r="VUH45" s="90" t="s">
        <v>132</v>
      </c>
      <c r="VUI45" s="90" t="s">
        <v>132</v>
      </c>
      <c r="VUJ45" s="90" t="s">
        <v>132</v>
      </c>
      <c r="VUK45" s="90" t="s">
        <v>132</v>
      </c>
      <c r="VUL45" s="90" t="s">
        <v>132</v>
      </c>
      <c r="VUM45" s="90" t="s">
        <v>132</v>
      </c>
      <c r="VUN45" s="90" t="s">
        <v>132</v>
      </c>
      <c r="VUO45" s="90" t="s">
        <v>132</v>
      </c>
      <c r="VUP45" s="90" t="s">
        <v>132</v>
      </c>
      <c r="VUQ45" s="90" t="s">
        <v>132</v>
      </c>
      <c r="VUR45" s="90" t="s">
        <v>132</v>
      </c>
      <c r="VUS45" s="90" t="s">
        <v>132</v>
      </c>
      <c r="VUT45" s="90" t="s">
        <v>132</v>
      </c>
      <c r="VUU45" s="90" t="s">
        <v>132</v>
      </c>
      <c r="VUV45" s="90" t="s">
        <v>132</v>
      </c>
      <c r="VUW45" s="90" t="s">
        <v>132</v>
      </c>
      <c r="VUX45" s="90" t="s">
        <v>132</v>
      </c>
      <c r="VUY45" s="90" t="s">
        <v>132</v>
      </c>
      <c r="VUZ45" s="90" t="s">
        <v>132</v>
      </c>
      <c r="VVA45" s="90" t="s">
        <v>132</v>
      </c>
      <c r="VVB45" s="90" t="s">
        <v>132</v>
      </c>
      <c r="VVC45" s="90" t="s">
        <v>132</v>
      </c>
      <c r="VVD45" s="90" t="s">
        <v>132</v>
      </c>
      <c r="VVE45" s="90" t="s">
        <v>132</v>
      </c>
      <c r="VVF45" s="90" t="s">
        <v>132</v>
      </c>
      <c r="VVG45" s="90" t="s">
        <v>132</v>
      </c>
      <c r="VVH45" s="90" t="s">
        <v>132</v>
      </c>
      <c r="VVI45" s="90" t="s">
        <v>132</v>
      </c>
      <c r="VVJ45" s="90" t="s">
        <v>132</v>
      </c>
      <c r="VVK45" s="90" t="s">
        <v>132</v>
      </c>
      <c r="VVL45" s="90" t="s">
        <v>132</v>
      </c>
      <c r="VVM45" s="90" t="s">
        <v>132</v>
      </c>
      <c r="VVN45" s="90" t="s">
        <v>132</v>
      </c>
      <c r="VVO45" s="90" t="s">
        <v>132</v>
      </c>
      <c r="VVP45" s="90" t="s">
        <v>132</v>
      </c>
      <c r="VVQ45" s="90" t="s">
        <v>132</v>
      </c>
      <c r="VVR45" s="90" t="s">
        <v>132</v>
      </c>
      <c r="VVS45" s="90" t="s">
        <v>132</v>
      </c>
      <c r="VVT45" s="90" t="s">
        <v>132</v>
      </c>
      <c r="VVU45" s="90" t="s">
        <v>132</v>
      </c>
      <c r="VVV45" s="90" t="s">
        <v>132</v>
      </c>
      <c r="VVW45" s="90" t="s">
        <v>132</v>
      </c>
      <c r="VVX45" s="90" t="s">
        <v>132</v>
      </c>
      <c r="VVY45" s="90" t="s">
        <v>132</v>
      </c>
      <c r="VVZ45" s="90" t="s">
        <v>132</v>
      </c>
      <c r="VWA45" s="90" t="s">
        <v>132</v>
      </c>
      <c r="VWB45" s="90" t="s">
        <v>132</v>
      </c>
      <c r="VWC45" s="90" t="s">
        <v>132</v>
      </c>
      <c r="VWD45" s="90" t="s">
        <v>132</v>
      </c>
      <c r="VWE45" s="90" t="s">
        <v>132</v>
      </c>
      <c r="VWF45" s="90" t="s">
        <v>132</v>
      </c>
      <c r="VWG45" s="90" t="s">
        <v>132</v>
      </c>
      <c r="VWH45" s="90" t="s">
        <v>132</v>
      </c>
      <c r="VWI45" s="90" t="s">
        <v>132</v>
      </c>
      <c r="VWJ45" s="90" t="s">
        <v>132</v>
      </c>
      <c r="VWK45" s="90" t="s">
        <v>132</v>
      </c>
      <c r="VWL45" s="90" t="s">
        <v>132</v>
      </c>
      <c r="VWM45" s="90" t="s">
        <v>132</v>
      </c>
      <c r="VWN45" s="90" t="s">
        <v>132</v>
      </c>
      <c r="VWO45" s="90" t="s">
        <v>132</v>
      </c>
      <c r="VWP45" s="90" t="s">
        <v>132</v>
      </c>
      <c r="VWQ45" s="90" t="s">
        <v>132</v>
      </c>
      <c r="VWR45" s="90" t="s">
        <v>132</v>
      </c>
      <c r="VWS45" s="90" t="s">
        <v>132</v>
      </c>
      <c r="VWT45" s="90" t="s">
        <v>132</v>
      </c>
      <c r="VWU45" s="90" t="s">
        <v>132</v>
      </c>
      <c r="VWV45" s="90" t="s">
        <v>132</v>
      </c>
      <c r="VWW45" s="90" t="s">
        <v>132</v>
      </c>
      <c r="VWX45" s="90" t="s">
        <v>132</v>
      </c>
      <c r="VWY45" s="90" t="s">
        <v>132</v>
      </c>
      <c r="VWZ45" s="90" t="s">
        <v>132</v>
      </c>
      <c r="VXA45" s="90" t="s">
        <v>132</v>
      </c>
      <c r="VXB45" s="90" t="s">
        <v>132</v>
      </c>
      <c r="VXC45" s="90" t="s">
        <v>132</v>
      </c>
      <c r="VXD45" s="90" t="s">
        <v>132</v>
      </c>
      <c r="VXE45" s="90" t="s">
        <v>132</v>
      </c>
      <c r="VXF45" s="90" t="s">
        <v>132</v>
      </c>
      <c r="VXG45" s="90" t="s">
        <v>132</v>
      </c>
      <c r="VXH45" s="90" t="s">
        <v>132</v>
      </c>
      <c r="VXI45" s="90" t="s">
        <v>132</v>
      </c>
      <c r="VXJ45" s="90" t="s">
        <v>132</v>
      </c>
      <c r="VXK45" s="90" t="s">
        <v>132</v>
      </c>
      <c r="VXL45" s="90" t="s">
        <v>132</v>
      </c>
      <c r="VXM45" s="90" t="s">
        <v>132</v>
      </c>
      <c r="VXN45" s="90" t="s">
        <v>132</v>
      </c>
      <c r="VXO45" s="90" t="s">
        <v>132</v>
      </c>
      <c r="VXP45" s="90" t="s">
        <v>132</v>
      </c>
      <c r="VXQ45" s="90" t="s">
        <v>132</v>
      </c>
      <c r="VXR45" s="90" t="s">
        <v>132</v>
      </c>
      <c r="VXS45" s="90" t="s">
        <v>132</v>
      </c>
      <c r="VXT45" s="90" t="s">
        <v>132</v>
      </c>
      <c r="VXU45" s="90" t="s">
        <v>132</v>
      </c>
      <c r="VXV45" s="90" t="s">
        <v>132</v>
      </c>
      <c r="VXW45" s="90" t="s">
        <v>132</v>
      </c>
      <c r="VXX45" s="90" t="s">
        <v>132</v>
      </c>
      <c r="VXY45" s="90" t="s">
        <v>132</v>
      </c>
      <c r="VXZ45" s="90" t="s">
        <v>132</v>
      </c>
      <c r="VYA45" s="90" t="s">
        <v>132</v>
      </c>
      <c r="VYB45" s="90" t="s">
        <v>132</v>
      </c>
      <c r="VYC45" s="90" t="s">
        <v>132</v>
      </c>
      <c r="VYD45" s="90" t="s">
        <v>132</v>
      </c>
      <c r="VYE45" s="90" t="s">
        <v>132</v>
      </c>
      <c r="VYF45" s="90" t="s">
        <v>132</v>
      </c>
      <c r="VYG45" s="90" t="s">
        <v>132</v>
      </c>
      <c r="VYH45" s="90" t="s">
        <v>132</v>
      </c>
      <c r="VYI45" s="90" t="s">
        <v>132</v>
      </c>
      <c r="VYJ45" s="90" t="s">
        <v>132</v>
      </c>
      <c r="VYK45" s="90" t="s">
        <v>132</v>
      </c>
      <c r="VYL45" s="90" t="s">
        <v>132</v>
      </c>
      <c r="VYM45" s="90" t="s">
        <v>132</v>
      </c>
      <c r="VYN45" s="90" t="s">
        <v>132</v>
      </c>
      <c r="VYO45" s="90" t="s">
        <v>132</v>
      </c>
      <c r="VYP45" s="90" t="s">
        <v>132</v>
      </c>
      <c r="VYQ45" s="90" t="s">
        <v>132</v>
      </c>
      <c r="VYR45" s="90" t="s">
        <v>132</v>
      </c>
      <c r="VYS45" s="90" t="s">
        <v>132</v>
      </c>
      <c r="VYT45" s="90" t="s">
        <v>132</v>
      </c>
      <c r="VYU45" s="90" t="s">
        <v>132</v>
      </c>
      <c r="VYV45" s="90" t="s">
        <v>132</v>
      </c>
      <c r="VYW45" s="90" t="s">
        <v>132</v>
      </c>
      <c r="VYX45" s="90" t="s">
        <v>132</v>
      </c>
      <c r="VYY45" s="90" t="s">
        <v>132</v>
      </c>
      <c r="VYZ45" s="90" t="s">
        <v>132</v>
      </c>
      <c r="VZA45" s="90" t="s">
        <v>132</v>
      </c>
      <c r="VZB45" s="90" t="s">
        <v>132</v>
      </c>
      <c r="VZC45" s="90" t="s">
        <v>132</v>
      </c>
      <c r="VZD45" s="90" t="s">
        <v>132</v>
      </c>
      <c r="VZE45" s="90" t="s">
        <v>132</v>
      </c>
      <c r="VZF45" s="90" t="s">
        <v>132</v>
      </c>
      <c r="VZG45" s="90" t="s">
        <v>132</v>
      </c>
      <c r="VZH45" s="90" t="s">
        <v>132</v>
      </c>
      <c r="VZI45" s="90" t="s">
        <v>132</v>
      </c>
      <c r="VZJ45" s="90" t="s">
        <v>132</v>
      </c>
      <c r="VZK45" s="90" t="s">
        <v>132</v>
      </c>
      <c r="VZL45" s="90" t="s">
        <v>132</v>
      </c>
      <c r="VZM45" s="90" t="s">
        <v>132</v>
      </c>
      <c r="VZN45" s="90" t="s">
        <v>132</v>
      </c>
      <c r="VZO45" s="90" t="s">
        <v>132</v>
      </c>
      <c r="VZP45" s="90" t="s">
        <v>132</v>
      </c>
      <c r="VZQ45" s="90" t="s">
        <v>132</v>
      </c>
      <c r="VZR45" s="90" t="s">
        <v>132</v>
      </c>
      <c r="VZS45" s="90" t="s">
        <v>132</v>
      </c>
      <c r="VZT45" s="90" t="s">
        <v>132</v>
      </c>
      <c r="VZU45" s="90" t="s">
        <v>132</v>
      </c>
      <c r="VZV45" s="90" t="s">
        <v>132</v>
      </c>
      <c r="VZW45" s="90" t="s">
        <v>132</v>
      </c>
      <c r="VZX45" s="90" t="s">
        <v>132</v>
      </c>
      <c r="VZY45" s="90" t="s">
        <v>132</v>
      </c>
      <c r="VZZ45" s="90" t="s">
        <v>132</v>
      </c>
      <c r="WAA45" s="90" t="s">
        <v>132</v>
      </c>
      <c r="WAB45" s="90" t="s">
        <v>132</v>
      </c>
      <c r="WAC45" s="90" t="s">
        <v>132</v>
      </c>
      <c r="WAD45" s="90" t="s">
        <v>132</v>
      </c>
      <c r="WAE45" s="90" t="s">
        <v>132</v>
      </c>
      <c r="WAF45" s="90" t="s">
        <v>132</v>
      </c>
      <c r="WAG45" s="90" t="s">
        <v>132</v>
      </c>
      <c r="WAH45" s="90" t="s">
        <v>132</v>
      </c>
      <c r="WAI45" s="90" t="s">
        <v>132</v>
      </c>
      <c r="WAJ45" s="90" t="s">
        <v>132</v>
      </c>
      <c r="WAK45" s="90" t="s">
        <v>132</v>
      </c>
      <c r="WAL45" s="90" t="s">
        <v>132</v>
      </c>
      <c r="WAM45" s="90" t="s">
        <v>132</v>
      </c>
      <c r="WAN45" s="90" t="s">
        <v>132</v>
      </c>
      <c r="WAO45" s="90" t="s">
        <v>132</v>
      </c>
      <c r="WAP45" s="90" t="s">
        <v>132</v>
      </c>
      <c r="WAQ45" s="90" t="s">
        <v>132</v>
      </c>
      <c r="WAR45" s="90" t="s">
        <v>132</v>
      </c>
      <c r="WAS45" s="90" t="s">
        <v>132</v>
      </c>
      <c r="WAT45" s="90" t="s">
        <v>132</v>
      </c>
      <c r="WAU45" s="90" t="s">
        <v>132</v>
      </c>
      <c r="WAV45" s="90" t="s">
        <v>132</v>
      </c>
      <c r="WAW45" s="90" t="s">
        <v>132</v>
      </c>
      <c r="WAX45" s="90" t="s">
        <v>132</v>
      </c>
      <c r="WAY45" s="90" t="s">
        <v>132</v>
      </c>
      <c r="WAZ45" s="90" t="s">
        <v>132</v>
      </c>
      <c r="WBA45" s="90" t="s">
        <v>132</v>
      </c>
      <c r="WBB45" s="90" t="s">
        <v>132</v>
      </c>
      <c r="WBC45" s="90" t="s">
        <v>132</v>
      </c>
      <c r="WBD45" s="90" t="s">
        <v>132</v>
      </c>
      <c r="WBE45" s="90" t="s">
        <v>132</v>
      </c>
      <c r="WBF45" s="90" t="s">
        <v>132</v>
      </c>
      <c r="WBG45" s="90" t="s">
        <v>132</v>
      </c>
      <c r="WBH45" s="90" t="s">
        <v>132</v>
      </c>
      <c r="WBI45" s="90" t="s">
        <v>132</v>
      </c>
      <c r="WBJ45" s="90" t="s">
        <v>132</v>
      </c>
      <c r="WBK45" s="90" t="s">
        <v>132</v>
      </c>
      <c r="WBL45" s="90" t="s">
        <v>132</v>
      </c>
      <c r="WBM45" s="90" t="s">
        <v>132</v>
      </c>
      <c r="WBN45" s="90" t="s">
        <v>132</v>
      </c>
      <c r="WBO45" s="90" t="s">
        <v>132</v>
      </c>
      <c r="WBP45" s="90" t="s">
        <v>132</v>
      </c>
      <c r="WBQ45" s="90" t="s">
        <v>132</v>
      </c>
      <c r="WBR45" s="90" t="s">
        <v>132</v>
      </c>
      <c r="WBS45" s="90" t="s">
        <v>132</v>
      </c>
      <c r="WBT45" s="90" t="s">
        <v>132</v>
      </c>
      <c r="WBU45" s="90" t="s">
        <v>132</v>
      </c>
      <c r="WBV45" s="90" t="s">
        <v>132</v>
      </c>
      <c r="WBW45" s="90" t="s">
        <v>132</v>
      </c>
      <c r="WBX45" s="90" t="s">
        <v>132</v>
      </c>
      <c r="WBY45" s="90" t="s">
        <v>132</v>
      </c>
      <c r="WBZ45" s="90" t="s">
        <v>132</v>
      </c>
      <c r="WCA45" s="90" t="s">
        <v>132</v>
      </c>
      <c r="WCB45" s="90" t="s">
        <v>132</v>
      </c>
      <c r="WCC45" s="90" t="s">
        <v>132</v>
      </c>
      <c r="WCD45" s="90" t="s">
        <v>132</v>
      </c>
      <c r="WCE45" s="90" t="s">
        <v>132</v>
      </c>
      <c r="WCF45" s="90" t="s">
        <v>132</v>
      </c>
      <c r="WCG45" s="90" t="s">
        <v>132</v>
      </c>
      <c r="WCH45" s="90" t="s">
        <v>132</v>
      </c>
      <c r="WCI45" s="90" t="s">
        <v>132</v>
      </c>
      <c r="WCJ45" s="90" t="s">
        <v>132</v>
      </c>
      <c r="WCK45" s="90" t="s">
        <v>132</v>
      </c>
      <c r="WCL45" s="90" t="s">
        <v>132</v>
      </c>
      <c r="WCM45" s="90" t="s">
        <v>132</v>
      </c>
      <c r="WCN45" s="90" t="s">
        <v>132</v>
      </c>
      <c r="WCO45" s="90" t="s">
        <v>132</v>
      </c>
      <c r="WCP45" s="90" t="s">
        <v>132</v>
      </c>
      <c r="WCQ45" s="90" t="s">
        <v>132</v>
      </c>
      <c r="WCR45" s="90" t="s">
        <v>132</v>
      </c>
      <c r="WCS45" s="90" t="s">
        <v>132</v>
      </c>
      <c r="WCT45" s="90" t="s">
        <v>132</v>
      </c>
      <c r="WCU45" s="90" t="s">
        <v>132</v>
      </c>
      <c r="WCV45" s="90" t="s">
        <v>132</v>
      </c>
      <c r="WCW45" s="90" t="s">
        <v>132</v>
      </c>
      <c r="WCX45" s="90" t="s">
        <v>132</v>
      </c>
      <c r="WCY45" s="90" t="s">
        <v>132</v>
      </c>
      <c r="WCZ45" s="90" t="s">
        <v>132</v>
      </c>
      <c r="WDA45" s="90" t="s">
        <v>132</v>
      </c>
      <c r="WDB45" s="90" t="s">
        <v>132</v>
      </c>
      <c r="WDC45" s="90" t="s">
        <v>132</v>
      </c>
      <c r="WDD45" s="90" t="s">
        <v>132</v>
      </c>
      <c r="WDE45" s="90" t="s">
        <v>132</v>
      </c>
      <c r="WDF45" s="90" t="s">
        <v>132</v>
      </c>
      <c r="WDG45" s="90" t="s">
        <v>132</v>
      </c>
      <c r="WDH45" s="90" t="s">
        <v>132</v>
      </c>
      <c r="WDI45" s="90" t="s">
        <v>132</v>
      </c>
      <c r="WDJ45" s="90" t="s">
        <v>132</v>
      </c>
      <c r="WDK45" s="90" t="s">
        <v>132</v>
      </c>
      <c r="WDL45" s="90" t="s">
        <v>132</v>
      </c>
      <c r="WDM45" s="90" t="s">
        <v>132</v>
      </c>
      <c r="WDN45" s="90" t="s">
        <v>132</v>
      </c>
      <c r="WDO45" s="90" t="s">
        <v>132</v>
      </c>
      <c r="WDP45" s="90" t="s">
        <v>132</v>
      </c>
      <c r="WDQ45" s="90" t="s">
        <v>132</v>
      </c>
      <c r="WDR45" s="90" t="s">
        <v>132</v>
      </c>
      <c r="WDS45" s="90" t="s">
        <v>132</v>
      </c>
      <c r="WDT45" s="90" t="s">
        <v>132</v>
      </c>
      <c r="WDU45" s="90" t="s">
        <v>132</v>
      </c>
      <c r="WDV45" s="90" t="s">
        <v>132</v>
      </c>
      <c r="WDW45" s="90" t="s">
        <v>132</v>
      </c>
      <c r="WDX45" s="90" t="s">
        <v>132</v>
      </c>
      <c r="WDY45" s="90" t="s">
        <v>132</v>
      </c>
      <c r="WDZ45" s="90" t="s">
        <v>132</v>
      </c>
      <c r="WEA45" s="90" t="s">
        <v>132</v>
      </c>
      <c r="WEB45" s="90" t="s">
        <v>132</v>
      </c>
      <c r="WEC45" s="90" t="s">
        <v>132</v>
      </c>
      <c r="WED45" s="90" t="s">
        <v>132</v>
      </c>
      <c r="WEE45" s="90" t="s">
        <v>132</v>
      </c>
      <c r="WEF45" s="90" t="s">
        <v>132</v>
      </c>
      <c r="WEG45" s="90" t="s">
        <v>132</v>
      </c>
      <c r="WEH45" s="90" t="s">
        <v>132</v>
      </c>
      <c r="WEI45" s="90" t="s">
        <v>132</v>
      </c>
      <c r="WEJ45" s="90" t="s">
        <v>132</v>
      </c>
      <c r="WEK45" s="90" t="s">
        <v>132</v>
      </c>
      <c r="WEL45" s="90" t="s">
        <v>132</v>
      </c>
      <c r="WEM45" s="90" t="s">
        <v>132</v>
      </c>
      <c r="WEN45" s="90" t="s">
        <v>132</v>
      </c>
      <c r="WEO45" s="90" t="s">
        <v>132</v>
      </c>
      <c r="WEP45" s="90" t="s">
        <v>132</v>
      </c>
      <c r="WEQ45" s="90" t="s">
        <v>132</v>
      </c>
      <c r="WER45" s="90" t="s">
        <v>132</v>
      </c>
      <c r="WES45" s="90" t="s">
        <v>132</v>
      </c>
      <c r="WET45" s="90" t="s">
        <v>132</v>
      </c>
      <c r="WEU45" s="90" t="s">
        <v>132</v>
      </c>
      <c r="WEV45" s="90" t="s">
        <v>132</v>
      </c>
      <c r="WEW45" s="90" t="s">
        <v>132</v>
      </c>
      <c r="WEX45" s="90" t="s">
        <v>132</v>
      </c>
      <c r="WEY45" s="90" t="s">
        <v>132</v>
      </c>
      <c r="WEZ45" s="90" t="s">
        <v>132</v>
      </c>
      <c r="WFA45" s="90" t="s">
        <v>132</v>
      </c>
      <c r="WFB45" s="90" t="s">
        <v>132</v>
      </c>
      <c r="WFC45" s="90" t="s">
        <v>132</v>
      </c>
      <c r="WFD45" s="90" t="s">
        <v>132</v>
      </c>
      <c r="WFE45" s="90" t="s">
        <v>132</v>
      </c>
      <c r="WFF45" s="90" t="s">
        <v>132</v>
      </c>
      <c r="WFG45" s="90" t="s">
        <v>132</v>
      </c>
      <c r="WFH45" s="90" t="s">
        <v>132</v>
      </c>
      <c r="WFI45" s="90" t="s">
        <v>132</v>
      </c>
      <c r="WFJ45" s="90" t="s">
        <v>132</v>
      </c>
      <c r="WFK45" s="90" t="s">
        <v>132</v>
      </c>
      <c r="WFL45" s="90" t="s">
        <v>132</v>
      </c>
      <c r="WFM45" s="90" t="s">
        <v>132</v>
      </c>
      <c r="WFN45" s="90" t="s">
        <v>132</v>
      </c>
      <c r="WFO45" s="90" t="s">
        <v>132</v>
      </c>
      <c r="WFP45" s="90" t="s">
        <v>132</v>
      </c>
      <c r="WFQ45" s="90" t="s">
        <v>132</v>
      </c>
      <c r="WFR45" s="90" t="s">
        <v>132</v>
      </c>
      <c r="WFS45" s="90" t="s">
        <v>132</v>
      </c>
      <c r="WFT45" s="90" t="s">
        <v>132</v>
      </c>
      <c r="WFU45" s="90" t="s">
        <v>132</v>
      </c>
      <c r="WFV45" s="90" t="s">
        <v>132</v>
      </c>
      <c r="WFW45" s="90" t="s">
        <v>132</v>
      </c>
      <c r="WFX45" s="90" t="s">
        <v>132</v>
      </c>
      <c r="WFY45" s="90" t="s">
        <v>132</v>
      </c>
      <c r="WFZ45" s="90" t="s">
        <v>132</v>
      </c>
      <c r="WGA45" s="90" t="s">
        <v>132</v>
      </c>
      <c r="WGB45" s="90" t="s">
        <v>132</v>
      </c>
      <c r="WGC45" s="90" t="s">
        <v>132</v>
      </c>
      <c r="WGD45" s="90" t="s">
        <v>132</v>
      </c>
      <c r="WGE45" s="90" t="s">
        <v>132</v>
      </c>
      <c r="WGF45" s="90" t="s">
        <v>132</v>
      </c>
      <c r="WGG45" s="90" t="s">
        <v>132</v>
      </c>
      <c r="WGH45" s="90" t="s">
        <v>132</v>
      </c>
      <c r="WGI45" s="90" t="s">
        <v>132</v>
      </c>
      <c r="WGJ45" s="90" t="s">
        <v>132</v>
      </c>
      <c r="WGK45" s="90" t="s">
        <v>132</v>
      </c>
      <c r="WGL45" s="90" t="s">
        <v>132</v>
      </c>
      <c r="WGM45" s="90" t="s">
        <v>132</v>
      </c>
      <c r="WGN45" s="90" t="s">
        <v>132</v>
      </c>
      <c r="WGO45" s="90" t="s">
        <v>132</v>
      </c>
      <c r="WGP45" s="90" t="s">
        <v>132</v>
      </c>
      <c r="WGQ45" s="90" t="s">
        <v>132</v>
      </c>
      <c r="WGR45" s="90" t="s">
        <v>132</v>
      </c>
      <c r="WGS45" s="90" t="s">
        <v>132</v>
      </c>
      <c r="WGT45" s="90" t="s">
        <v>132</v>
      </c>
      <c r="WGU45" s="90" t="s">
        <v>132</v>
      </c>
      <c r="WGV45" s="90" t="s">
        <v>132</v>
      </c>
      <c r="WGW45" s="90" t="s">
        <v>132</v>
      </c>
      <c r="WGX45" s="90" t="s">
        <v>132</v>
      </c>
      <c r="WGY45" s="90" t="s">
        <v>132</v>
      </c>
      <c r="WGZ45" s="90" t="s">
        <v>132</v>
      </c>
      <c r="WHA45" s="90" t="s">
        <v>132</v>
      </c>
      <c r="WHB45" s="90" t="s">
        <v>132</v>
      </c>
      <c r="WHC45" s="90" t="s">
        <v>132</v>
      </c>
      <c r="WHD45" s="90" t="s">
        <v>132</v>
      </c>
      <c r="WHE45" s="90" t="s">
        <v>132</v>
      </c>
      <c r="WHF45" s="90" t="s">
        <v>132</v>
      </c>
      <c r="WHG45" s="90" t="s">
        <v>132</v>
      </c>
      <c r="WHH45" s="90" t="s">
        <v>132</v>
      </c>
      <c r="WHI45" s="90" t="s">
        <v>132</v>
      </c>
      <c r="WHJ45" s="90" t="s">
        <v>132</v>
      </c>
      <c r="WHK45" s="90" t="s">
        <v>132</v>
      </c>
      <c r="WHL45" s="90" t="s">
        <v>132</v>
      </c>
      <c r="WHM45" s="90" t="s">
        <v>132</v>
      </c>
      <c r="WHN45" s="90" t="s">
        <v>132</v>
      </c>
      <c r="WHO45" s="90" t="s">
        <v>132</v>
      </c>
      <c r="WHP45" s="90" t="s">
        <v>132</v>
      </c>
      <c r="WHQ45" s="90" t="s">
        <v>132</v>
      </c>
      <c r="WHR45" s="90" t="s">
        <v>132</v>
      </c>
      <c r="WHS45" s="90" t="s">
        <v>132</v>
      </c>
      <c r="WHT45" s="90" t="s">
        <v>132</v>
      </c>
      <c r="WHU45" s="90" t="s">
        <v>132</v>
      </c>
      <c r="WHV45" s="90" t="s">
        <v>132</v>
      </c>
      <c r="WHW45" s="90" t="s">
        <v>132</v>
      </c>
      <c r="WHX45" s="90" t="s">
        <v>132</v>
      </c>
      <c r="WHY45" s="90" t="s">
        <v>132</v>
      </c>
      <c r="WHZ45" s="90" t="s">
        <v>132</v>
      </c>
      <c r="WIA45" s="90" t="s">
        <v>132</v>
      </c>
      <c r="WIB45" s="90" t="s">
        <v>132</v>
      </c>
      <c r="WIC45" s="90" t="s">
        <v>132</v>
      </c>
      <c r="WID45" s="90" t="s">
        <v>132</v>
      </c>
      <c r="WIE45" s="90" t="s">
        <v>132</v>
      </c>
      <c r="WIF45" s="90" t="s">
        <v>132</v>
      </c>
      <c r="WIG45" s="90" t="s">
        <v>132</v>
      </c>
      <c r="WIH45" s="90" t="s">
        <v>132</v>
      </c>
      <c r="WII45" s="90" t="s">
        <v>132</v>
      </c>
      <c r="WIJ45" s="90" t="s">
        <v>132</v>
      </c>
      <c r="WIK45" s="90" t="s">
        <v>132</v>
      </c>
      <c r="WIL45" s="90" t="s">
        <v>132</v>
      </c>
      <c r="WIM45" s="90" t="s">
        <v>132</v>
      </c>
      <c r="WIN45" s="90" t="s">
        <v>132</v>
      </c>
      <c r="WIO45" s="90" t="s">
        <v>132</v>
      </c>
      <c r="WIP45" s="90" t="s">
        <v>132</v>
      </c>
      <c r="WIQ45" s="90" t="s">
        <v>132</v>
      </c>
      <c r="WIR45" s="90" t="s">
        <v>132</v>
      </c>
      <c r="WIS45" s="90" t="s">
        <v>132</v>
      </c>
      <c r="WIT45" s="90" t="s">
        <v>132</v>
      </c>
      <c r="WIU45" s="90" t="s">
        <v>132</v>
      </c>
      <c r="WIV45" s="90" t="s">
        <v>132</v>
      </c>
      <c r="WIW45" s="90" t="s">
        <v>132</v>
      </c>
      <c r="WIX45" s="90" t="s">
        <v>132</v>
      </c>
      <c r="WIY45" s="90" t="s">
        <v>132</v>
      </c>
      <c r="WIZ45" s="90" t="s">
        <v>132</v>
      </c>
      <c r="WJA45" s="90" t="s">
        <v>132</v>
      </c>
      <c r="WJB45" s="90" t="s">
        <v>132</v>
      </c>
      <c r="WJC45" s="90" t="s">
        <v>132</v>
      </c>
      <c r="WJD45" s="90" t="s">
        <v>132</v>
      </c>
      <c r="WJE45" s="90" t="s">
        <v>132</v>
      </c>
      <c r="WJF45" s="90" t="s">
        <v>132</v>
      </c>
      <c r="WJG45" s="90" t="s">
        <v>132</v>
      </c>
      <c r="WJH45" s="90" t="s">
        <v>132</v>
      </c>
      <c r="WJI45" s="90" t="s">
        <v>132</v>
      </c>
      <c r="WJJ45" s="90" t="s">
        <v>132</v>
      </c>
      <c r="WJK45" s="90" t="s">
        <v>132</v>
      </c>
      <c r="WJL45" s="90" t="s">
        <v>132</v>
      </c>
      <c r="WJM45" s="90" t="s">
        <v>132</v>
      </c>
      <c r="WJN45" s="90" t="s">
        <v>132</v>
      </c>
      <c r="WJO45" s="90" t="s">
        <v>132</v>
      </c>
      <c r="WJP45" s="90" t="s">
        <v>132</v>
      </c>
      <c r="WJQ45" s="90" t="s">
        <v>132</v>
      </c>
      <c r="WJR45" s="90" t="s">
        <v>132</v>
      </c>
      <c r="WJS45" s="90" t="s">
        <v>132</v>
      </c>
      <c r="WJT45" s="90" t="s">
        <v>132</v>
      </c>
      <c r="WJU45" s="90" t="s">
        <v>132</v>
      </c>
      <c r="WJV45" s="90" t="s">
        <v>132</v>
      </c>
      <c r="WJW45" s="90" t="s">
        <v>132</v>
      </c>
      <c r="WJX45" s="90" t="s">
        <v>132</v>
      </c>
      <c r="WJY45" s="90" t="s">
        <v>132</v>
      </c>
      <c r="WJZ45" s="90" t="s">
        <v>132</v>
      </c>
      <c r="WKA45" s="90" t="s">
        <v>132</v>
      </c>
      <c r="WKB45" s="90" t="s">
        <v>132</v>
      </c>
      <c r="WKC45" s="90" t="s">
        <v>132</v>
      </c>
      <c r="WKD45" s="90" t="s">
        <v>132</v>
      </c>
      <c r="WKE45" s="90" t="s">
        <v>132</v>
      </c>
      <c r="WKF45" s="90" t="s">
        <v>132</v>
      </c>
      <c r="WKG45" s="90" t="s">
        <v>132</v>
      </c>
      <c r="WKH45" s="90" t="s">
        <v>132</v>
      </c>
      <c r="WKI45" s="90" t="s">
        <v>132</v>
      </c>
      <c r="WKJ45" s="90" t="s">
        <v>132</v>
      </c>
      <c r="WKK45" s="90" t="s">
        <v>132</v>
      </c>
      <c r="WKL45" s="90" t="s">
        <v>132</v>
      </c>
      <c r="WKM45" s="90" t="s">
        <v>132</v>
      </c>
      <c r="WKN45" s="90" t="s">
        <v>132</v>
      </c>
      <c r="WKO45" s="90" t="s">
        <v>132</v>
      </c>
      <c r="WKP45" s="90" t="s">
        <v>132</v>
      </c>
      <c r="WKQ45" s="90" t="s">
        <v>132</v>
      </c>
      <c r="WKR45" s="90" t="s">
        <v>132</v>
      </c>
      <c r="WKS45" s="90" t="s">
        <v>132</v>
      </c>
      <c r="WKT45" s="90" t="s">
        <v>132</v>
      </c>
      <c r="WKU45" s="90" t="s">
        <v>132</v>
      </c>
      <c r="WKV45" s="90" t="s">
        <v>132</v>
      </c>
      <c r="WKW45" s="90" t="s">
        <v>132</v>
      </c>
      <c r="WKX45" s="90" t="s">
        <v>132</v>
      </c>
      <c r="WKY45" s="90" t="s">
        <v>132</v>
      </c>
      <c r="WKZ45" s="90" t="s">
        <v>132</v>
      </c>
      <c r="WLA45" s="90" t="s">
        <v>132</v>
      </c>
      <c r="WLB45" s="90" t="s">
        <v>132</v>
      </c>
      <c r="WLC45" s="90" t="s">
        <v>132</v>
      </c>
      <c r="WLD45" s="90" t="s">
        <v>132</v>
      </c>
      <c r="WLE45" s="90" t="s">
        <v>132</v>
      </c>
      <c r="WLF45" s="90" t="s">
        <v>132</v>
      </c>
      <c r="WLG45" s="90" t="s">
        <v>132</v>
      </c>
      <c r="WLH45" s="90" t="s">
        <v>132</v>
      </c>
      <c r="WLI45" s="90" t="s">
        <v>132</v>
      </c>
      <c r="WLJ45" s="90" t="s">
        <v>132</v>
      </c>
      <c r="WLK45" s="90" t="s">
        <v>132</v>
      </c>
      <c r="WLL45" s="90" t="s">
        <v>132</v>
      </c>
      <c r="WLM45" s="90" t="s">
        <v>132</v>
      </c>
      <c r="WLN45" s="90" t="s">
        <v>132</v>
      </c>
      <c r="WLO45" s="90" t="s">
        <v>132</v>
      </c>
      <c r="WLP45" s="90" t="s">
        <v>132</v>
      </c>
      <c r="WLQ45" s="90" t="s">
        <v>132</v>
      </c>
      <c r="WLR45" s="90" t="s">
        <v>132</v>
      </c>
      <c r="WLS45" s="90" t="s">
        <v>132</v>
      </c>
      <c r="WLT45" s="90" t="s">
        <v>132</v>
      </c>
      <c r="WLU45" s="90" t="s">
        <v>132</v>
      </c>
      <c r="WLV45" s="90" t="s">
        <v>132</v>
      </c>
      <c r="WLW45" s="90" t="s">
        <v>132</v>
      </c>
      <c r="WLX45" s="90" t="s">
        <v>132</v>
      </c>
      <c r="WLY45" s="90" t="s">
        <v>132</v>
      </c>
      <c r="WLZ45" s="90" t="s">
        <v>132</v>
      </c>
      <c r="WMA45" s="90" t="s">
        <v>132</v>
      </c>
      <c r="WMB45" s="90" t="s">
        <v>132</v>
      </c>
      <c r="WMC45" s="90" t="s">
        <v>132</v>
      </c>
      <c r="WMD45" s="90" t="s">
        <v>132</v>
      </c>
      <c r="WME45" s="90" t="s">
        <v>132</v>
      </c>
      <c r="WMF45" s="90" t="s">
        <v>132</v>
      </c>
      <c r="WMG45" s="90" t="s">
        <v>132</v>
      </c>
      <c r="WMH45" s="90" t="s">
        <v>132</v>
      </c>
      <c r="WMI45" s="90" t="s">
        <v>132</v>
      </c>
      <c r="WMJ45" s="90" t="s">
        <v>132</v>
      </c>
      <c r="WMK45" s="90" t="s">
        <v>132</v>
      </c>
      <c r="WML45" s="90" t="s">
        <v>132</v>
      </c>
      <c r="WMM45" s="90" t="s">
        <v>132</v>
      </c>
      <c r="WMN45" s="90" t="s">
        <v>132</v>
      </c>
      <c r="WMO45" s="90" t="s">
        <v>132</v>
      </c>
      <c r="WMP45" s="90" t="s">
        <v>132</v>
      </c>
      <c r="WMQ45" s="90" t="s">
        <v>132</v>
      </c>
      <c r="WMR45" s="90" t="s">
        <v>132</v>
      </c>
      <c r="WMS45" s="90" t="s">
        <v>132</v>
      </c>
      <c r="WMT45" s="90" t="s">
        <v>132</v>
      </c>
      <c r="WMU45" s="90" t="s">
        <v>132</v>
      </c>
      <c r="WMV45" s="90" t="s">
        <v>132</v>
      </c>
      <c r="WMW45" s="90" t="s">
        <v>132</v>
      </c>
      <c r="WMX45" s="90" t="s">
        <v>132</v>
      </c>
      <c r="WMY45" s="90" t="s">
        <v>132</v>
      </c>
      <c r="WMZ45" s="90" t="s">
        <v>132</v>
      </c>
      <c r="WNA45" s="90" t="s">
        <v>132</v>
      </c>
      <c r="WNB45" s="90" t="s">
        <v>132</v>
      </c>
      <c r="WNC45" s="90" t="s">
        <v>132</v>
      </c>
      <c r="WND45" s="90" t="s">
        <v>132</v>
      </c>
      <c r="WNE45" s="90" t="s">
        <v>132</v>
      </c>
      <c r="WNF45" s="90" t="s">
        <v>132</v>
      </c>
      <c r="WNG45" s="90" t="s">
        <v>132</v>
      </c>
      <c r="WNH45" s="90" t="s">
        <v>132</v>
      </c>
      <c r="WNI45" s="90" t="s">
        <v>132</v>
      </c>
      <c r="WNJ45" s="90" t="s">
        <v>132</v>
      </c>
      <c r="WNK45" s="90" t="s">
        <v>132</v>
      </c>
      <c r="WNL45" s="90" t="s">
        <v>132</v>
      </c>
      <c r="WNM45" s="90" t="s">
        <v>132</v>
      </c>
      <c r="WNN45" s="90" t="s">
        <v>132</v>
      </c>
      <c r="WNO45" s="90" t="s">
        <v>132</v>
      </c>
      <c r="WNP45" s="90" t="s">
        <v>132</v>
      </c>
      <c r="WNQ45" s="90" t="s">
        <v>132</v>
      </c>
      <c r="WNR45" s="90" t="s">
        <v>132</v>
      </c>
      <c r="WNS45" s="90" t="s">
        <v>132</v>
      </c>
      <c r="WNT45" s="90" t="s">
        <v>132</v>
      </c>
      <c r="WNU45" s="90" t="s">
        <v>132</v>
      </c>
      <c r="WNV45" s="90" t="s">
        <v>132</v>
      </c>
      <c r="WNW45" s="90" t="s">
        <v>132</v>
      </c>
      <c r="WNX45" s="90" t="s">
        <v>132</v>
      </c>
      <c r="WNY45" s="90" t="s">
        <v>132</v>
      </c>
      <c r="WNZ45" s="90" t="s">
        <v>132</v>
      </c>
      <c r="WOA45" s="90" t="s">
        <v>132</v>
      </c>
      <c r="WOB45" s="90" t="s">
        <v>132</v>
      </c>
      <c r="WOC45" s="90" t="s">
        <v>132</v>
      </c>
      <c r="WOD45" s="90" t="s">
        <v>132</v>
      </c>
      <c r="WOE45" s="90" t="s">
        <v>132</v>
      </c>
      <c r="WOF45" s="90" t="s">
        <v>132</v>
      </c>
      <c r="WOG45" s="90" t="s">
        <v>132</v>
      </c>
      <c r="WOH45" s="90" t="s">
        <v>132</v>
      </c>
      <c r="WOI45" s="90" t="s">
        <v>132</v>
      </c>
      <c r="WOJ45" s="90" t="s">
        <v>132</v>
      </c>
      <c r="WOK45" s="90" t="s">
        <v>132</v>
      </c>
      <c r="WOL45" s="90" t="s">
        <v>132</v>
      </c>
      <c r="WOM45" s="90" t="s">
        <v>132</v>
      </c>
      <c r="WON45" s="90" t="s">
        <v>132</v>
      </c>
      <c r="WOO45" s="90" t="s">
        <v>132</v>
      </c>
      <c r="WOP45" s="90" t="s">
        <v>132</v>
      </c>
      <c r="WOQ45" s="90" t="s">
        <v>132</v>
      </c>
      <c r="WOR45" s="90" t="s">
        <v>132</v>
      </c>
      <c r="WOS45" s="90" t="s">
        <v>132</v>
      </c>
      <c r="WOT45" s="90" t="s">
        <v>132</v>
      </c>
      <c r="WOU45" s="90" t="s">
        <v>132</v>
      </c>
      <c r="WOV45" s="90" t="s">
        <v>132</v>
      </c>
      <c r="WOW45" s="90" t="s">
        <v>132</v>
      </c>
      <c r="WOX45" s="90" t="s">
        <v>132</v>
      </c>
      <c r="WOY45" s="90" t="s">
        <v>132</v>
      </c>
      <c r="WOZ45" s="90" t="s">
        <v>132</v>
      </c>
      <c r="WPA45" s="90" t="s">
        <v>132</v>
      </c>
      <c r="WPB45" s="90" t="s">
        <v>132</v>
      </c>
      <c r="WPC45" s="90" t="s">
        <v>132</v>
      </c>
      <c r="WPD45" s="90" t="s">
        <v>132</v>
      </c>
      <c r="WPE45" s="90" t="s">
        <v>132</v>
      </c>
      <c r="WPF45" s="90" t="s">
        <v>132</v>
      </c>
      <c r="WPG45" s="90" t="s">
        <v>132</v>
      </c>
      <c r="WPH45" s="90" t="s">
        <v>132</v>
      </c>
      <c r="WPI45" s="90" t="s">
        <v>132</v>
      </c>
      <c r="WPJ45" s="90" t="s">
        <v>132</v>
      </c>
      <c r="WPK45" s="90" t="s">
        <v>132</v>
      </c>
      <c r="WPL45" s="90" t="s">
        <v>132</v>
      </c>
      <c r="WPM45" s="90" t="s">
        <v>132</v>
      </c>
      <c r="WPN45" s="90" t="s">
        <v>132</v>
      </c>
      <c r="WPO45" s="90" t="s">
        <v>132</v>
      </c>
      <c r="WPP45" s="90" t="s">
        <v>132</v>
      </c>
      <c r="WPQ45" s="90" t="s">
        <v>132</v>
      </c>
      <c r="WPR45" s="90" t="s">
        <v>132</v>
      </c>
      <c r="WPS45" s="90" t="s">
        <v>132</v>
      </c>
      <c r="WPT45" s="90" t="s">
        <v>132</v>
      </c>
      <c r="WPU45" s="90" t="s">
        <v>132</v>
      </c>
      <c r="WPV45" s="90" t="s">
        <v>132</v>
      </c>
      <c r="WPW45" s="90" t="s">
        <v>132</v>
      </c>
      <c r="WPX45" s="90" t="s">
        <v>132</v>
      </c>
      <c r="WPY45" s="90" t="s">
        <v>132</v>
      </c>
      <c r="WPZ45" s="90" t="s">
        <v>132</v>
      </c>
      <c r="WQA45" s="90" t="s">
        <v>132</v>
      </c>
      <c r="WQB45" s="90" t="s">
        <v>132</v>
      </c>
      <c r="WQC45" s="90" t="s">
        <v>132</v>
      </c>
      <c r="WQD45" s="90" t="s">
        <v>132</v>
      </c>
      <c r="WQE45" s="90" t="s">
        <v>132</v>
      </c>
      <c r="WQF45" s="90" t="s">
        <v>132</v>
      </c>
      <c r="WQG45" s="90" t="s">
        <v>132</v>
      </c>
      <c r="WQH45" s="90" t="s">
        <v>132</v>
      </c>
      <c r="WQI45" s="90" t="s">
        <v>132</v>
      </c>
      <c r="WQJ45" s="90" t="s">
        <v>132</v>
      </c>
      <c r="WQK45" s="90" t="s">
        <v>132</v>
      </c>
      <c r="WQL45" s="90" t="s">
        <v>132</v>
      </c>
      <c r="WQM45" s="90" t="s">
        <v>132</v>
      </c>
      <c r="WQN45" s="90" t="s">
        <v>132</v>
      </c>
      <c r="WQO45" s="90" t="s">
        <v>132</v>
      </c>
      <c r="WQP45" s="90" t="s">
        <v>132</v>
      </c>
      <c r="WQQ45" s="90" t="s">
        <v>132</v>
      </c>
      <c r="WQR45" s="90" t="s">
        <v>132</v>
      </c>
      <c r="WQS45" s="90" t="s">
        <v>132</v>
      </c>
      <c r="WQT45" s="90" t="s">
        <v>132</v>
      </c>
      <c r="WQU45" s="90" t="s">
        <v>132</v>
      </c>
      <c r="WQV45" s="90" t="s">
        <v>132</v>
      </c>
      <c r="WQW45" s="90" t="s">
        <v>132</v>
      </c>
      <c r="WQX45" s="90" t="s">
        <v>132</v>
      </c>
      <c r="WQY45" s="90" t="s">
        <v>132</v>
      </c>
      <c r="WQZ45" s="90" t="s">
        <v>132</v>
      </c>
      <c r="WRA45" s="90" t="s">
        <v>132</v>
      </c>
      <c r="WRB45" s="90" t="s">
        <v>132</v>
      </c>
      <c r="WRC45" s="90" t="s">
        <v>132</v>
      </c>
      <c r="WRD45" s="90" t="s">
        <v>132</v>
      </c>
      <c r="WRE45" s="90" t="s">
        <v>132</v>
      </c>
      <c r="WRF45" s="90" t="s">
        <v>132</v>
      </c>
      <c r="WRG45" s="90" t="s">
        <v>132</v>
      </c>
      <c r="WRH45" s="90" t="s">
        <v>132</v>
      </c>
      <c r="WRI45" s="90" t="s">
        <v>132</v>
      </c>
      <c r="WRJ45" s="90" t="s">
        <v>132</v>
      </c>
      <c r="WRK45" s="90" t="s">
        <v>132</v>
      </c>
      <c r="WRL45" s="90" t="s">
        <v>132</v>
      </c>
      <c r="WRM45" s="90" t="s">
        <v>132</v>
      </c>
      <c r="WRN45" s="90" t="s">
        <v>132</v>
      </c>
      <c r="WRO45" s="90" t="s">
        <v>132</v>
      </c>
      <c r="WRP45" s="90" t="s">
        <v>132</v>
      </c>
      <c r="WRQ45" s="90" t="s">
        <v>132</v>
      </c>
      <c r="WRR45" s="90" t="s">
        <v>132</v>
      </c>
      <c r="WRS45" s="90" t="s">
        <v>132</v>
      </c>
      <c r="WRT45" s="90" t="s">
        <v>132</v>
      </c>
      <c r="WRU45" s="90" t="s">
        <v>132</v>
      </c>
      <c r="WRV45" s="90" t="s">
        <v>132</v>
      </c>
      <c r="WRW45" s="90" t="s">
        <v>132</v>
      </c>
      <c r="WRX45" s="90" t="s">
        <v>132</v>
      </c>
      <c r="WRY45" s="90" t="s">
        <v>132</v>
      </c>
      <c r="WRZ45" s="90" t="s">
        <v>132</v>
      </c>
      <c r="WSA45" s="90" t="s">
        <v>132</v>
      </c>
      <c r="WSB45" s="90" t="s">
        <v>132</v>
      </c>
      <c r="WSC45" s="90" t="s">
        <v>132</v>
      </c>
      <c r="WSD45" s="90" t="s">
        <v>132</v>
      </c>
      <c r="WSE45" s="90" t="s">
        <v>132</v>
      </c>
      <c r="WSF45" s="90" t="s">
        <v>132</v>
      </c>
      <c r="WSG45" s="90" t="s">
        <v>132</v>
      </c>
      <c r="WSH45" s="90" t="s">
        <v>132</v>
      </c>
      <c r="WSI45" s="90" t="s">
        <v>132</v>
      </c>
      <c r="WSJ45" s="90" t="s">
        <v>132</v>
      </c>
      <c r="WSK45" s="90" t="s">
        <v>132</v>
      </c>
      <c r="WSL45" s="90" t="s">
        <v>132</v>
      </c>
      <c r="WSM45" s="90" t="s">
        <v>132</v>
      </c>
      <c r="WSN45" s="90" t="s">
        <v>132</v>
      </c>
      <c r="WSO45" s="90" t="s">
        <v>132</v>
      </c>
      <c r="WSP45" s="90" t="s">
        <v>132</v>
      </c>
      <c r="WSQ45" s="90" t="s">
        <v>132</v>
      </c>
      <c r="WSR45" s="90" t="s">
        <v>132</v>
      </c>
      <c r="WSS45" s="90" t="s">
        <v>132</v>
      </c>
      <c r="WST45" s="90" t="s">
        <v>132</v>
      </c>
      <c r="WSU45" s="90" t="s">
        <v>132</v>
      </c>
      <c r="WSV45" s="90" t="s">
        <v>132</v>
      </c>
      <c r="WSW45" s="90" t="s">
        <v>132</v>
      </c>
      <c r="WSX45" s="90" t="s">
        <v>132</v>
      </c>
      <c r="WSY45" s="90" t="s">
        <v>132</v>
      </c>
      <c r="WSZ45" s="90" t="s">
        <v>132</v>
      </c>
      <c r="WTA45" s="90" t="s">
        <v>132</v>
      </c>
      <c r="WTB45" s="90" t="s">
        <v>132</v>
      </c>
      <c r="WTC45" s="90" t="s">
        <v>132</v>
      </c>
      <c r="WTD45" s="90" t="s">
        <v>132</v>
      </c>
      <c r="WTE45" s="90" t="s">
        <v>132</v>
      </c>
      <c r="WTF45" s="90" t="s">
        <v>132</v>
      </c>
      <c r="WTG45" s="90" t="s">
        <v>132</v>
      </c>
      <c r="WTH45" s="90" t="s">
        <v>132</v>
      </c>
      <c r="WTI45" s="90" t="s">
        <v>132</v>
      </c>
      <c r="WTJ45" s="90" t="s">
        <v>132</v>
      </c>
      <c r="WTK45" s="90" t="s">
        <v>132</v>
      </c>
      <c r="WTL45" s="90" t="s">
        <v>132</v>
      </c>
      <c r="WTM45" s="90" t="s">
        <v>132</v>
      </c>
      <c r="WTN45" s="90" t="s">
        <v>132</v>
      </c>
      <c r="WTO45" s="90" t="s">
        <v>132</v>
      </c>
      <c r="WTP45" s="90" t="s">
        <v>132</v>
      </c>
      <c r="WTQ45" s="90" t="s">
        <v>132</v>
      </c>
      <c r="WTR45" s="90" t="s">
        <v>132</v>
      </c>
      <c r="WTS45" s="90" t="s">
        <v>132</v>
      </c>
      <c r="WTT45" s="90" t="s">
        <v>132</v>
      </c>
      <c r="WTU45" s="90" t="s">
        <v>132</v>
      </c>
      <c r="WTV45" s="90" t="s">
        <v>132</v>
      </c>
      <c r="WTW45" s="90" t="s">
        <v>132</v>
      </c>
      <c r="WTX45" s="90" t="s">
        <v>132</v>
      </c>
      <c r="WTY45" s="90" t="s">
        <v>132</v>
      </c>
      <c r="WTZ45" s="90" t="s">
        <v>132</v>
      </c>
      <c r="WUA45" s="90" t="s">
        <v>132</v>
      </c>
      <c r="WUB45" s="90" t="s">
        <v>132</v>
      </c>
      <c r="WUC45" s="90" t="s">
        <v>132</v>
      </c>
      <c r="WUD45" s="90" t="s">
        <v>132</v>
      </c>
      <c r="WUE45" s="90" t="s">
        <v>132</v>
      </c>
      <c r="WUF45" s="90" t="s">
        <v>132</v>
      </c>
      <c r="WUG45" s="90" t="s">
        <v>132</v>
      </c>
      <c r="WUH45" s="90" t="s">
        <v>132</v>
      </c>
      <c r="WUI45" s="90" t="s">
        <v>132</v>
      </c>
      <c r="WUJ45" s="90" t="s">
        <v>132</v>
      </c>
      <c r="WUK45" s="90" t="s">
        <v>132</v>
      </c>
      <c r="WUL45" s="90" t="s">
        <v>132</v>
      </c>
      <c r="WUM45" s="90" t="s">
        <v>132</v>
      </c>
      <c r="WUN45" s="90" t="s">
        <v>132</v>
      </c>
      <c r="WUO45" s="90" t="s">
        <v>132</v>
      </c>
      <c r="WUP45" s="90" t="s">
        <v>132</v>
      </c>
      <c r="WUQ45" s="90" t="s">
        <v>132</v>
      </c>
      <c r="WUR45" s="90" t="s">
        <v>132</v>
      </c>
      <c r="WUS45" s="90" t="s">
        <v>132</v>
      </c>
      <c r="WUT45" s="90" t="s">
        <v>132</v>
      </c>
      <c r="WUU45" s="90" t="s">
        <v>132</v>
      </c>
      <c r="WUV45" s="90" t="s">
        <v>132</v>
      </c>
      <c r="WUW45" s="90" t="s">
        <v>132</v>
      </c>
      <c r="WUX45" s="90" t="s">
        <v>132</v>
      </c>
      <c r="WUY45" s="90" t="s">
        <v>132</v>
      </c>
      <c r="WUZ45" s="90" t="s">
        <v>132</v>
      </c>
      <c r="WVA45" s="90" t="s">
        <v>132</v>
      </c>
      <c r="WVB45" s="90" t="s">
        <v>132</v>
      </c>
      <c r="WVC45" s="90" t="s">
        <v>132</v>
      </c>
      <c r="WVD45" s="90" t="s">
        <v>132</v>
      </c>
      <c r="WVE45" s="90" t="s">
        <v>132</v>
      </c>
      <c r="WVF45" s="90" t="s">
        <v>132</v>
      </c>
      <c r="WVG45" s="90" t="s">
        <v>132</v>
      </c>
      <c r="WVH45" s="90" t="s">
        <v>132</v>
      </c>
      <c r="WVI45" s="90" t="s">
        <v>132</v>
      </c>
      <c r="WVJ45" s="90" t="s">
        <v>132</v>
      </c>
      <c r="WVK45" s="90" t="s">
        <v>132</v>
      </c>
      <c r="WVL45" s="90" t="s">
        <v>132</v>
      </c>
      <c r="WVM45" s="90" t="s">
        <v>132</v>
      </c>
      <c r="WVN45" s="90" t="s">
        <v>132</v>
      </c>
      <c r="WVO45" s="90" t="s">
        <v>132</v>
      </c>
      <c r="WVP45" s="90" t="s">
        <v>132</v>
      </c>
      <c r="WVQ45" s="90" t="s">
        <v>132</v>
      </c>
      <c r="WVR45" s="90" t="s">
        <v>132</v>
      </c>
      <c r="WVS45" s="90" t="s">
        <v>132</v>
      </c>
      <c r="WVT45" s="90" t="s">
        <v>132</v>
      </c>
      <c r="WVU45" s="90" t="s">
        <v>132</v>
      </c>
      <c r="WVV45" s="90" t="s">
        <v>132</v>
      </c>
      <c r="WVW45" s="90" t="s">
        <v>132</v>
      </c>
      <c r="WVX45" s="90" t="s">
        <v>132</v>
      </c>
      <c r="WVY45" s="90" t="s">
        <v>132</v>
      </c>
      <c r="WVZ45" s="90" t="s">
        <v>132</v>
      </c>
      <c r="WWA45" s="90" t="s">
        <v>132</v>
      </c>
      <c r="WWB45" s="90" t="s">
        <v>132</v>
      </c>
      <c r="WWC45" s="90" t="s">
        <v>132</v>
      </c>
      <c r="WWD45" s="90" t="s">
        <v>132</v>
      </c>
      <c r="WWE45" s="90" t="s">
        <v>132</v>
      </c>
      <c r="WWF45" s="90" t="s">
        <v>132</v>
      </c>
      <c r="WWG45" s="90" t="s">
        <v>132</v>
      </c>
      <c r="WWH45" s="90" t="s">
        <v>132</v>
      </c>
      <c r="WWI45" s="90" t="s">
        <v>132</v>
      </c>
      <c r="WWJ45" s="90" t="s">
        <v>132</v>
      </c>
      <c r="WWK45" s="90" t="s">
        <v>132</v>
      </c>
      <c r="WWL45" s="90" t="s">
        <v>132</v>
      </c>
      <c r="WWM45" s="90" t="s">
        <v>132</v>
      </c>
      <c r="WWN45" s="90" t="s">
        <v>132</v>
      </c>
      <c r="WWO45" s="90" t="s">
        <v>132</v>
      </c>
      <c r="WWP45" s="90" t="s">
        <v>132</v>
      </c>
      <c r="WWQ45" s="90" t="s">
        <v>132</v>
      </c>
      <c r="WWR45" s="90" t="s">
        <v>132</v>
      </c>
      <c r="WWS45" s="90" t="s">
        <v>132</v>
      </c>
      <c r="WWT45" s="90" t="s">
        <v>132</v>
      </c>
      <c r="WWU45" s="90" t="s">
        <v>132</v>
      </c>
      <c r="WWV45" s="90" t="s">
        <v>132</v>
      </c>
      <c r="WWW45" s="90" t="s">
        <v>132</v>
      </c>
      <c r="WWX45" s="90" t="s">
        <v>132</v>
      </c>
      <c r="WWY45" s="90" t="s">
        <v>132</v>
      </c>
      <c r="WWZ45" s="90" t="s">
        <v>132</v>
      </c>
      <c r="WXA45" s="90" t="s">
        <v>132</v>
      </c>
      <c r="WXB45" s="90" t="s">
        <v>132</v>
      </c>
      <c r="WXC45" s="90" t="s">
        <v>132</v>
      </c>
      <c r="WXD45" s="90" t="s">
        <v>132</v>
      </c>
      <c r="WXE45" s="90" t="s">
        <v>132</v>
      </c>
      <c r="WXF45" s="90" t="s">
        <v>132</v>
      </c>
      <c r="WXG45" s="90" t="s">
        <v>132</v>
      </c>
      <c r="WXH45" s="90" t="s">
        <v>132</v>
      </c>
      <c r="WXI45" s="90" t="s">
        <v>132</v>
      </c>
      <c r="WXJ45" s="90" t="s">
        <v>132</v>
      </c>
      <c r="WXK45" s="90" t="s">
        <v>132</v>
      </c>
      <c r="WXL45" s="90" t="s">
        <v>132</v>
      </c>
      <c r="WXM45" s="90" t="s">
        <v>132</v>
      </c>
      <c r="WXN45" s="90" t="s">
        <v>132</v>
      </c>
      <c r="WXO45" s="90" t="s">
        <v>132</v>
      </c>
      <c r="WXP45" s="90" t="s">
        <v>132</v>
      </c>
      <c r="WXQ45" s="90" t="s">
        <v>132</v>
      </c>
      <c r="WXR45" s="90" t="s">
        <v>132</v>
      </c>
      <c r="WXS45" s="90" t="s">
        <v>132</v>
      </c>
      <c r="WXT45" s="90" t="s">
        <v>132</v>
      </c>
      <c r="WXU45" s="90" t="s">
        <v>132</v>
      </c>
      <c r="WXV45" s="90" t="s">
        <v>132</v>
      </c>
      <c r="WXW45" s="90" t="s">
        <v>132</v>
      </c>
      <c r="WXX45" s="90" t="s">
        <v>132</v>
      </c>
      <c r="WXY45" s="90" t="s">
        <v>132</v>
      </c>
      <c r="WXZ45" s="90" t="s">
        <v>132</v>
      </c>
      <c r="WYA45" s="90" t="s">
        <v>132</v>
      </c>
      <c r="WYB45" s="90" t="s">
        <v>132</v>
      </c>
      <c r="WYC45" s="90" t="s">
        <v>132</v>
      </c>
      <c r="WYD45" s="90" t="s">
        <v>132</v>
      </c>
      <c r="WYE45" s="90" t="s">
        <v>132</v>
      </c>
      <c r="WYF45" s="90" t="s">
        <v>132</v>
      </c>
      <c r="WYG45" s="90" t="s">
        <v>132</v>
      </c>
      <c r="WYH45" s="90" t="s">
        <v>132</v>
      </c>
      <c r="WYI45" s="90" t="s">
        <v>132</v>
      </c>
      <c r="WYJ45" s="90" t="s">
        <v>132</v>
      </c>
      <c r="WYK45" s="90" t="s">
        <v>132</v>
      </c>
      <c r="WYL45" s="90" t="s">
        <v>132</v>
      </c>
      <c r="WYM45" s="90" t="s">
        <v>132</v>
      </c>
      <c r="WYN45" s="90" t="s">
        <v>132</v>
      </c>
      <c r="WYO45" s="90" t="s">
        <v>132</v>
      </c>
      <c r="WYP45" s="90" t="s">
        <v>132</v>
      </c>
      <c r="WYQ45" s="90" t="s">
        <v>132</v>
      </c>
      <c r="WYR45" s="90" t="s">
        <v>132</v>
      </c>
      <c r="WYS45" s="90" t="s">
        <v>132</v>
      </c>
      <c r="WYT45" s="90" t="s">
        <v>132</v>
      </c>
      <c r="WYU45" s="90" t="s">
        <v>132</v>
      </c>
      <c r="WYV45" s="90" t="s">
        <v>132</v>
      </c>
      <c r="WYW45" s="90" t="s">
        <v>132</v>
      </c>
      <c r="WYX45" s="90" t="s">
        <v>132</v>
      </c>
      <c r="WYY45" s="90" t="s">
        <v>132</v>
      </c>
      <c r="WYZ45" s="90" t="s">
        <v>132</v>
      </c>
      <c r="WZA45" s="90" t="s">
        <v>132</v>
      </c>
      <c r="WZB45" s="90" t="s">
        <v>132</v>
      </c>
      <c r="WZC45" s="90" t="s">
        <v>132</v>
      </c>
      <c r="WZD45" s="90" t="s">
        <v>132</v>
      </c>
      <c r="WZE45" s="90" t="s">
        <v>132</v>
      </c>
      <c r="WZF45" s="90" t="s">
        <v>132</v>
      </c>
      <c r="WZG45" s="90" t="s">
        <v>132</v>
      </c>
      <c r="WZH45" s="90" t="s">
        <v>132</v>
      </c>
      <c r="WZI45" s="90" t="s">
        <v>132</v>
      </c>
      <c r="WZJ45" s="90" t="s">
        <v>132</v>
      </c>
      <c r="WZK45" s="90" t="s">
        <v>132</v>
      </c>
      <c r="WZL45" s="90" t="s">
        <v>132</v>
      </c>
      <c r="WZM45" s="90" t="s">
        <v>132</v>
      </c>
      <c r="WZN45" s="90" t="s">
        <v>132</v>
      </c>
      <c r="WZO45" s="90" t="s">
        <v>132</v>
      </c>
      <c r="WZP45" s="90" t="s">
        <v>132</v>
      </c>
      <c r="WZQ45" s="90" t="s">
        <v>132</v>
      </c>
      <c r="WZR45" s="90" t="s">
        <v>132</v>
      </c>
      <c r="WZS45" s="90" t="s">
        <v>132</v>
      </c>
      <c r="WZT45" s="90" t="s">
        <v>132</v>
      </c>
      <c r="WZU45" s="90" t="s">
        <v>132</v>
      </c>
      <c r="WZV45" s="90" t="s">
        <v>132</v>
      </c>
      <c r="WZW45" s="90" t="s">
        <v>132</v>
      </c>
      <c r="WZX45" s="90" t="s">
        <v>132</v>
      </c>
      <c r="WZY45" s="90" t="s">
        <v>132</v>
      </c>
      <c r="WZZ45" s="90" t="s">
        <v>132</v>
      </c>
      <c r="XAA45" s="90" t="s">
        <v>132</v>
      </c>
      <c r="XAB45" s="90" t="s">
        <v>132</v>
      </c>
      <c r="XAC45" s="90" t="s">
        <v>132</v>
      </c>
      <c r="XAD45" s="90" t="s">
        <v>132</v>
      </c>
      <c r="XAE45" s="90" t="s">
        <v>132</v>
      </c>
      <c r="XAF45" s="90" t="s">
        <v>132</v>
      </c>
      <c r="XAG45" s="90" t="s">
        <v>132</v>
      </c>
      <c r="XAH45" s="90" t="s">
        <v>132</v>
      </c>
      <c r="XAI45" s="90" t="s">
        <v>132</v>
      </c>
      <c r="XAJ45" s="90" t="s">
        <v>132</v>
      </c>
      <c r="XAK45" s="90" t="s">
        <v>132</v>
      </c>
      <c r="XAL45" s="90" t="s">
        <v>132</v>
      </c>
      <c r="XAM45" s="90" t="s">
        <v>132</v>
      </c>
      <c r="XAN45" s="90" t="s">
        <v>132</v>
      </c>
      <c r="XAO45" s="90" t="s">
        <v>132</v>
      </c>
      <c r="XAP45" s="90" t="s">
        <v>132</v>
      </c>
      <c r="XAQ45" s="90" t="s">
        <v>132</v>
      </c>
      <c r="XAR45" s="90" t="s">
        <v>132</v>
      </c>
      <c r="XAS45" s="90" t="s">
        <v>132</v>
      </c>
      <c r="XAT45" s="90" t="s">
        <v>132</v>
      </c>
      <c r="XAU45" s="90" t="s">
        <v>132</v>
      </c>
      <c r="XAV45" s="90" t="s">
        <v>132</v>
      </c>
      <c r="XAW45" s="90" t="s">
        <v>132</v>
      </c>
      <c r="XAX45" s="90" t="s">
        <v>132</v>
      </c>
      <c r="XAY45" s="90" t="s">
        <v>132</v>
      </c>
      <c r="XAZ45" s="90" t="s">
        <v>132</v>
      </c>
      <c r="XBA45" s="90" t="s">
        <v>132</v>
      </c>
      <c r="XBB45" s="90" t="s">
        <v>132</v>
      </c>
      <c r="XBC45" s="90" t="s">
        <v>132</v>
      </c>
      <c r="XBD45" s="90" t="s">
        <v>132</v>
      </c>
      <c r="XBE45" s="90" t="s">
        <v>132</v>
      </c>
      <c r="XBF45" s="90" t="s">
        <v>132</v>
      </c>
      <c r="XBG45" s="90" t="s">
        <v>132</v>
      </c>
      <c r="XBH45" s="90" t="s">
        <v>132</v>
      </c>
      <c r="XBI45" s="90" t="s">
        <v>132</v>
      </c>
      <c r="XBJ45" s="90" t="s">
        <v>132</v>
      </c>
      <c r="XBK45" s="90" t="s">
        <v>132</v>
      </c>
      <c r="XBL45" s="90" t="s">
        <v>132</v>
      </c>
      <c r="XBM45" s="90" t="s">
        <v>132</v>
      </c>
      <c r="XBN45" s="90" t="s">
        <v>132</v>
      </c>
      <c r="XBO45" s="90" t="s">
        <v>132</v>
      </c>
      <c r="XBP45" s="90" t="s">
        <v>132</v>
      </c>
      <c r="XBQ45" s="90" t="s">
        <v>132</v>
      </c>
      <c r="XBR45" s="90" t="s">
        <v>132</v>
      </c>
      <c r="XBS45" s="90" t="s">
        <v>132</v>
      </c>
      <c r="XBT45" s="90" t="s">
        <v>132</v>
      </c>
      <c r="XBU45" s="90" t="s">
        <v>132</v>
      </c>
      <c r="XBV45" s="90" t="s">
        <v>132</v>
      </c>
      <c r="XBW45" s="90" t="s">
        <v>132</v>
      </c>
      <c r="XBX45" s="90" t="s">
        <v>132</v>
      </c>
      <c r="XBY45" s="90" t="s">
        <v>132</v>
      </c>
      <c r="XBZ45" s="90" t="s">
        <v>132</v>
      </c>
      <c r="XCA45" s="90" t="s">
        <v>132</v>
      </c>
      <c r="XCB45" s="90" t="s">
        <v>132</v>
      </c>
      <c r="XCC45" s="90" t="s">
        <v>132</v>
      </c>
      <c r="XCD45" s="90" t="s">
        <v>132</v>
      </c>
      <c r="XCE45" s="90" t="s">
        <v>132</v>
      </c>
      <c r="XCF45" s="90" t="s">
        <v>132</v>
      </c>
      <c r="XCG45" s="90" t="s">
        <v>132</v>
      </c>
      <c r="XCH45" s="90" t="s">
        <v>132</v>
      </c>
      <c r="XCI45" s="90" t="s">
        <v>132</v>
      </c>
      <c r="XCJ45" s="90" t="s">
        <v>132</v>
      </c>
      <c r="XCK45" s="90" t="s">
        <v>132</v>
      </c>
      <c r="XCL45" s="90" t="s">
        <v>132</v>
      </c>
      <c r="XCM45" s="90" t="s">
        <v>132</v>
      </c>
      <c r="XCN45" s="90" t="s">
        <v>132</v>
      </c>
      <c r="XCO45" s="90" t="s">
        <v>132</v>
      </c>
      <c r="XCP45" s="90" t="s">
        <v>132</v>
      </c>
      <c r="XCQ45" s="90" t="s">
        <v>132</v>
      </c>
      <c r="XCR45" s="90" t="s">
        <v>132</v>
      </c>
      <c r="XCS45" s="90" t="s">
        <v>132</v>
      </c>
      <c r="XCT45" s="90" t="s">
        <v>132</v>
      </c>
      <c r="XCU45" s="90" t="s">
        <v>132</v>
      </c>
      <c r="XCV45" s="90" t="s">
        <v>132</v>
      </c>
      <c r="XCW45" s="90" t="s">
        <v>132</v>
      </c>
      <c r="XCX45" s="90" t="s">
        <v>132</v>
      </c>
      <c r="XCY45" s="90" t="s">
        <v>132</v>
      </c>
      <c r="XCZ45" s="90" t="s">
        <v>132</v>
      </c>
      <c r="XDA45" s="90" t="s">
        <v>132</v>
      </c>
      <c r="XDB45" s="90" t="s">
        <v>132</v>
      </c>
      <c r="XDC45" s="90" t="s">
        <v>132</v>
      </c>
      <c r="XDD45" s="90" t="s">
        <v>132</v>
      </c>
      <c r="XDE45" s="90" t="s">
        <v>132</v>
      </c>
      <c r="XDF45" s="90" t="s">
        <v>132</v>
      </c>
      <c r="XDG45" s="90" t="s">
        <v>132</v>
      </c>
      <c r="XDH45" s="90" t="s">
        <v>132</v>
      </c>
      <c r="XDI45" s="90" t="s">
        <v>132</v>
      </c>
      <c r="XDJ45" s="90" t="s">
        <v>132</v>
      </c>
      <c r="XDK45" s="90" t="s">
        <v>132</v>
      </c>
      <c r="XDL45" s="90" t="s">
        <v>132</v>
      </c>
      <c r="XDM45" s="90" t="s">
        <v>132</v>
      </c>
      <c r="XDN45" s="90" t="s">
        <v>132</v>
      </c>
      <c r="XDO45" s="90" t="s">
        <v>132</v>
      </c>
      <c r="XDP45" s="90" t="s">
        <v>132</v>
      </c>
      <c r="XDQ45" s="90" t="s">
        <v>132</v>
      </c>
      <c r="XDR45" s="90" t="s">
        <v>132</v>
      </c>
      <c r="XDS45" s="90" t="s">
        <v>132</v>
      </c>
      <c r="XDT45" s="90" t="s">
        <v>132</v>
      </c>
      <c r="XDU45" s="90" t="s">
        <v>132</v>
      </c>
      <c r="XDV45" s="90" t="s">
        <v>132</v>
      </c>
      <c r="XDW45" s="90" t="s">
        <v>132</v>
      </c>
      <c r="XDX45" s="90" t="s">
        <v>132</v>
      </c>
      <c r="XDY45" s="90" t="s">
        <v>132</v>
      </c>
      <c r="XDZ45" s="90" t="s">
        <v>132</v>
      </c>
      <c r="XEA45" s="90" t="s">
        <v>132</v>
      </c>
      <c r="XEB45" s="90" t="s">
        <v>132</v>
      </c>
      <c r="XEC45" s="90" t="s">
        <v>132</v>
      </c>
      <c r="XED45" s="90" t="s">
        <v>132</v>
      </c>
      <c r="XEE45" s="90" t="s">
        <v>132</v>
      </c>
      <c r="XEF45" s="90" t="s">
        <v>132</v>
      </c>
      <c r="XEG45" s="90" t="s">
        <v>132</v>
      </c>
      <c r="XEH45" s="90" t="s">
        <v>132</v>
      </c>
      <c r="XEI45" s="90" t="s">
        <v>132</v>
      </c>
      <c r="XEJ45" s="90" t="s">
        <v>132</v>
      </c>
      <c r="XEK45" s="90" t="s">
        <v>132</v>
      </c>
      <c r="XEL45" s="90" t="s">
        <v>132</v>
      </c>
      <c r="XEM45" s="90" t="s">
        <v>132</v>
      </c>
      <c r="XEN45" s="90" t="s">
        <v>132</v>
      </c>
      <c r="XEO45" s="90" t="s">
        <v>132</v>
      </c>
      <c r="XEP45" s="90" t="s">
        <v>132</v>
      </c>
      <c r="XEQ45" s="90" t="s">
        <v>132</v>
      </c>
      <c r="XER45" s="90" t="s">
        <v>132</v>
      </c>
      <c r="XES45" s="90" t="s">
        <v>132</v>
      </c>
      <c r="XET45" s="90" t="s">
        <v>132</v>
      </c>
      <c r="XEU45" s="90" t="s">
        <v>132</v>
      </c>
      <c r="XEV45" s="90" t="s">
        <v>132</v>
      </c>
      <c r="XEW45" s="90" t="s">
        <v>132</v>
      </c>
      <c r="XEX45" s="90" t="s">
        <v>132</v>
      </c>
      <c r="XEY45" s="90" t="s">
        <v>132</v>
      </c>
      <c r="XEZ45" s="90" t="s">
        <v>132</v>
      </c>
      <c r="XFA45" s="90" t="s">
        <v>132</v>
      </c>
      <c r="XFB45" s="90" t="s">
        <v>132</v>
      </c>
      <c r="XFC45" s="90" t="s">
        <v>132</v>
      </c>
      <c r="XFD45" s="90" t="s">
        <v>132</v>
      </c>
    </row>
    <row r="46" spans="1:16384" s="90" customFormat="1" ht="12.6">
      <c r="C46" s="99" t="s">
        <v>115</v>
      </c>
      <c r="G46" s="34">
        <f>SUM(G48,G52)</f>
        <v>0</v>
      </c>
      <c r="H46" s="34">
        <f t="shared" ref="H46:AR46" si="18">SUM(H48,H52)</f>
        <v>0</v>
      </c>
      <c r="I46" s="34">
        <f t="shared" si="18"/>
        <v>0</v>
      </c>
      <c r="J46" s="34">
        <f t="shared" si="18"/>
        <v>0</v>
      </c>
      <c r="K46" s="34">
        <f t="shared" si="18"/>
        <v>0</v>
      </c>
      <c r="L46" s="34">
        <f t="shared" si="18"/>
        <v>0</v>
      </c>
      <c r="M46" s="34">
        <f t="shared" si="18"/>
        <v>0</v>
      </c>
      <c r="N46" s="34">
        <f t="shared" si="18"/>
        <v>0</v>
      </c>
      <c r="O46" s="34">
        <f t="shared" si="18"/>
        <v>0</v>
      </c>
      <c r="P46" s="34">
        <f t="shared" si="18"/>
        <v>0</v>
      </c>
      <c r="Q46" s="34">
        <f t="shared" si="18"/>
        <v>0</v>
      </c>
      <c r="R46" s="76">
        <f t="shared" si="18"/>
        <v>0</v>
      </c>
      <c r="S46" s="73"/>
      <c r="T46" s="80">
        <f t="shared" si="18"/>
        <v>0</v>
      </c>
      <c r="U46" s="34">
        <f t="shared" si="18"/>
        <v>0</v>
      </c>
      <c r="V46" s="34">
        <f t="shared" si="18"/>
        <v>0</v>
      </c>
      <c r="W46" s="34">
        <f t="shared" si="18"/>
        <v>0</v>
      </c>
      <c r="X46" s="34">
        <f t="shared" si="18"/>
        <v>0</v>
      </c>
      <c r="Y46" s="34">
        <f t="shared" si="18"/>
        <v>0</v>
      </c>
      <c r="Z46" s="34">
        <f t="shared" si="18"/>
        <v>0</v>
      </c>
      <c r="AA46" s="34">
        <f t="shared" si="18"/>
        <v>0</v>
      </c>
      <c r="AB46" s="34">
        <f t="shared" si="18"/>
        <v>0</v>
      </c>
      <c r="AC46" s="34">
        <f t="shared" si="18"/>
        <v>0</v>
      </c>
      <c r="AD46" s="34">
        <f t="shared" si="18"/>
        <v>0</v>
      </c>
      <c r="AE46" s="76">
        <f t="shared" si="18"/>
        <v>0</v>
      </c>
      <c r="AF46" s="73"/>
      <c r="AG46" s="80">
        <f t="shared" si="18"/>
        <v>0</v>
      </c>
      <c r="AH46" s="34">
        <f t="shared" si="18"/>
        <v>0</v>
      </c>
      <c r="AI46" s="34">
        <f t="shared" si="18"/>
        <v>0</v>
      </c>
      <c r="AJ46" s="34">
        <f t="shared" si="18"/>
        <v>0</v>
      </c>
      <c r="AK46" s="34">
        <f t="shared" si="18"/>
        <v>0</v>
      </c>
      <c r="AL46" s="34">
        <f t="shared" si="18"/>
        <v>0</v>
      </c>
      <c r="AM46" s="34">
        <f t="shared" si="18"/>
        <v>0</v>
      </c>
      <c r="AN46" s="34">
        <f t="shared" si="18"/>
        <v>0</v>
      </c>
      <c r="AO46" s="34">
        <f t="shared" si="18"/>
        <v>0</v>
      </c>
      <c r="AP46" s="34">
        <f t="shared" si="18"/>
        <v>0</v>
      </c>
      <c r="AQ46" s="34">
        <f t="shared" si="18"/>
        <v>0</v>
      </c>
      <c r="AR46" s="34">
        <f t="shared" si="18"/>
        <v>0</v>
      </c>
    </row>
    <row r="47" spans="1:16384">
      <c r="A47" s="6"/>
      <c r="B47" s="90"/>
      <c r="C47" s="90" t="s">
        <v>116</v>
      </c>
      <c r="D47" s="55"/>
      <c r="E47" s="89"/>
      <c r="F47" s="67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3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3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"/>
    </row>
    <row r="48" spans="1:16384">
      <c r="A48" s="6"/>
      <c r="B48" s="90"/>
      <c r="C48" s="3" t="s">
        <v>117</v>
      </c>
      <c r="D48" s="55"/>
      <c r="E48" s="89" t="s">
        <v>98</v>
      </c>
      <c r="F48" s="67"/>
      <c r="G48" s="34">
        <f>G49*G50/1000000</f>
        <v>0</v>
      </c>
      <c r="H48" s="34">
        <f t="shared" ref="H48:T48" si="19">H49*H50/1000000</f>
        <v>0</v>
      </c>
      <c r="I48" s="34">
        <f t="shared" si="19"/>
        <v>0</v>
      </c>
      <c r="J48" s="34">
        <f t="shared" si="19"/>
        <v>0</v>
      </c>
      <c r="K48" s="34">
        <f t="shared" si="19"/>
        <v>0</v>
      </c>
      <c r="L48" s="34">
        <f t="shared" si="19"/>
        <v>0</v>
      </c>
      <c r="M48" s="34">
        <f t="shared" si="19"/>
        <v>0</v>
      </c>
      <c r="N48" s="34">
        <f t="shared" si="19"/>
        <v>0</v>
      </c>
      <c r="O48" s="34">
        <f t="shared" si="19"/>
        <v>0</v>
      </c>
      <c r="P48" s="34">
        <f t="shared" si="19"/>
        <v>0</v>
      </c>
      <c r="Q48" s="34">
        <f t="shared" si="19"/>
        <v>0</v>
      </c>
      <c r="R48" s="76">
        <f t="shared" si="19"/>
        <v>0</v>
      </c>
      <c r="S48" s="73"/>
      <c r="T48" s="80">
        <f t="shared" si="19"/>
        <v>0</v>
      </c>
      <c r="U48" s="34">
        <f t="shared" ref="U48" si="20">U49*U50/1000000</f>
        <v>0</v>
      </c>
      <c r="V48" s="34">
        <f t="shared" ref="V48" si="21">V49*V50/1000000</f>
        <v>0</v>
      </c>
      <c r="W48" s="34">
        <f t="shared" ref="W48" si="22">W49*W50/1000000</f>
        <v>0</v>
      </c>
      <c r="X48" s="34">
        <f t="shared" ref="X48" si="23">X49*X50/1000000</f>
        <v>0</v>
      </c>
      <c r="Y48" s="34">
        <f t="shared" ref="Y48" si="24">Y49*Y50/1000000</f>
        <v>0</v>
      </c>
      <c r="Z48" s="34">
        <f t="shared" ref="Z48" si="25">Z49*Z50/1000000</f>
        <v>0</v>
      </c>
      <c r="AA48" s="34">
        <f t="shared" ref="AA48" si="26">AA49*AA50/1000000</f>
        <v>0</v>
      </c>
      <c r="AB48" s="34">
        <f t="shared" ref="AB48" si="27">AB49*AB50/1000000</f>
        <v>0</v>
      </c>
      <c r="AC48" s="34">
        <f t="shared" ref="AC48" si="28">AC49*AC50/1000000</f>
        <v>0</v>
      </c>
      <c r="AD48" s="34">
        <f t="shared" ref="AD48" si="29">AD49*AD50/1000000</f>
        <v>0</v>
      </c>
      <c r="AE48" s="76">
        <f t="shared" ref="AE48:AG48" si="30">AE49*AE50/1000000</f>
        <v>0</v>
      </c>
      <c r="AF48" s="73"/>
      <c r="AG48" s="80">
        <f t="shared" si="30"/>
        <v>0</v>
      </c>
      <c r="AH48" s="34">
        <f t="shared" ref="AH48" si="31">AH49*AH50/1000000</f>
        <v>0</v>
      </c>
      <c r="AI48" s="34">
        <f t="shared" ref="AI48" si="32">AI49*AI50/1000000</f>
        <v>0</v>
      </c>
      <c r="AJ48" s="34">
        <f t="shared" ref="AJ48" si="33">AJ49*AJ50/1000000</f>
        <v>0</v>
      </c>
      <c r="AK48" s="34">
        <f t="shared" ref="AK48" si="34">AK49*AK50/1000000</f>
        <v>0</v>
      </c>
      <c r="AL48" s="34">
        <f t="shared" ref="AL48" si="35">AL49*AL50/1000000</f>
        <v>0</v>
      </c>
      <c r="AM48" s="34">
        <f t="shared" ref="AM48" si="36">AM49*AM50/1000000</f>
        <v>0</v>
      </c>
      <c r="AN48" s="34">
        <f t="shared" ref="AN48" si="37">AN49*AN50/1000000</f>
        <v>0</v>
      </c>
      <c r="AO48" s="34">
        <f t="shared" ref="AO48" si="38">AO49*AO50/1000000</f>
        <v>0</v>
      </c>
      <c r="AP48" s="34">
        <f t="shared" ref="AP48" si="39">AP49*AP50/1000000</f>
        <v>0</v>
      </c>
      <c r="AQ48" s="34">
        <f t="shared" ref="AQ48" si="40">AQ49*AQ50/1000000</f>
        <v>0</v>
      </c>
      <c r="AR48" s="34">
        <f t="shared" ref="AR48" si="41">AR49*AR50/1000000</f>
        <v>0</v>
      </c>
      <c r="AS48" s="6"/>
    </row>
    <row r="49" spans="1:16384">
      <c r="A49" s="6"/>
      <c r="B49" s="90"/>
      <c r="C49" s="3" t="s">
        <v>118</v>
      </c>
      <c r="D49" s="55"/>
      <c r="E49" s="89" t="s">
        <v>119</v>
      </c>
      <c r="F49" s="67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77"/>
      <c r="S49" s="73"/>
      <c r="T49" s="81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77"/>
      <c r="AF49" s="73"/>
      <c r="AG49" s="81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6"/>
    </row>
    <row r="50" spans="1:16384">
      <c r="A50" s="6"/>
      <c r="B50" s="90"/>
      <c r="C50" s="3" t="s">
        <v>120</v>
      </c>
      <c r="D50" s="55"/>
      <c r="E50" s="89" t="s">
        <v>121</v>
      </c>
      <c r="F50" s="67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77"/>
      <c r="S50" s="73"/>
      <c r="T50" s="81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77"/>
      <c r="AF50" s="73"/>
      <c r="AG50" s="81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6"/>
    </row>
    <row r="51" spans="1:16384">
      <c r="A51" s="6"/>
      <c r="B51" s="3"/>
      <c r="C51" s="99" t="s">
        <v>122</v>
      </c>
      <c r="D51" s="55"/>
      <c r="E51" s="89"/>
      <c r="F51" s="67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3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87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6"/>
    </row>
    <row r="52" spans="1:16384" ht="13.5" customHeight="1">
      <c r="A52" s="6"/>
      <c r="B52" s="3"/>
      <c r="C52" s="3" t="s">
        <v>123</v>
      </c>
      <c r="D52" s="55"/>
      <c r="E52" s="89" t="s">
        <v>98</v>
      </c>
      <c r="F52" s="67"/>
      <c r="G52" s="34">
        <f>G53*G54/1000000</f>
        <v>0</v>
      </c>
      <c r="H52" s="34">
        <f t="shared" ref="H52:T52" si="42">H53*H54/1000000</f>
        <v>0</v>
      </c>
      <c r="I52" s="34">
        <f t="shared" si="42"/>
        <v>0</v>
      </c>
      <c r="J52" s="34">
        <f t="shared" si="42"/>
        <v>0</v>
      </c>
      <c r="K52" s="34">
        <f t="shared" si="42"/>
        <v>0</v>
      </c>
      <c r="L52" s="34">
        <f t="shared" si="42"/>
        <v>0</v>
      </c>
      <c r="M52" s="34">
        <f t="shared" si="42"/>
        <v>0</v>
      </c>
      <c r="N52" s="34">
        <f t="shared" si="42"/>
        <v>0</v>
      </c>
      <c r="O52" s="34">
        <f t="shared" si="42"/>
        <v>0</v>
      </c>
      <c r="P52" s="34">
        <f t="shared" si="42"/>
        <v>0</v>
      </c>
      <c r="Q52" s="34">
        <f t="shared" si="42"/>
        <v>0</v>
      </c>
      <c r="R52" s="76">
        <f t="shared" si="42"/>
        <v>0</v>
      </c>
      <c r="S52" s="73"/>
      <c r="T52" s="80">
        <f t="shared" si="42"/>
        <v>0</v>
      </c>
      <c r="U52" s="34">
        <f t="shared" ref="U52" si="43">U53*U54/1000000</f>
        <v>0</v>
      </c>
      <c r="V52" s="34">
        <f t="shared" ref="V52" si="44">V53*V54/1000000</f>
        <v>0</v>
      </c>
      <c r="W52" s="34">
        <f t="shared" ref="W52" si="45">W53*W54/1000000</f>
        <v>0</v>
      </c>
      <c r="X52" s="34">
        <f t="shared" ref="X52" si="46">X53*X54/1000000</f>
        <v>0</v>
      </c>
      <c r="Y52" s="34">
        <f t="shared" ref="Y52" si="47">Y53*Y54/1000000</f>
        <v>0</v>
      </c>
      <c r="Z52" s="34">
        <f t="shared" ref="Z52" si="48">Z53*Z54/1000000</f>
        <v>0</v>
      </c>
      <c r="AA52" s="34">
        <f t="shared" ref="AA52" si="49">AA53*AA54/1000000</f>
        <v>0</v>
      </c>
      <c r="AB52" s="34">
        <f t="shared" ref="AB52" si="50">AB53*AB54/1000000</f>
        <v>0</v>
      </c>
      <c r="AC52" s="34">
        <f t="shared" ref="AC52" si="51">AC53*AC54/1000000</f>
        <v>0</v>
      </c>
      <c r="AD52" s="34">
        <f t="shared" ref="AD52" si="52">AD53*AD54/1000000</f>
        <v>0</v>
      </c>
      <c r="AE52" s="76">
        <f t="shared" ref="AE52:AG52" si="53">AE53*AE54/1000000</f>
        <v>0</v>
      </c>
      <c r="AF52" s="73"/>
      <c r="AG52" s="80">
        <f t="shared" si="53"/>
        <v>0</v>
      </c>
      <c r="AH52" s="34">
        <f t="shared" ref="AH52" si="54">AH53*AH54/1000000</f>
        <v>0</v>
      </c>
      <c r="AI52" s="34">
        <f t="shared" ref="AI52" si="55">AI53*AI54/1000000</f>
        <v>0</v>
      </c>
      <c r="AJ52" s="34">
        <f t="shared" ref="AJ52" si="56">AJ53*AJ54/1000000</f>
        <v>0</v>
      </c>
      <c r="AK52" s="34">
        <f t="shared" ref="AK52" si="57">AK53*AK54/1000000</f>
        <v>0</v>
      </c>
      <c r="AL52" s="34">
        <f t="shared" ref="AL52" si="58">AL53*AL54/1000000</f>
        <v>0</v>
      </c>
      <c r="AM52" s="34">
        <f t="shared" ref="AM52" si="59">AM53*AM54/1000000</f>
        <v>0</v>
      </c>
      <c r="AN52" s="34">
        <f t="shared" ref="AN52" si="60">AN53*AN54/1000000</f>
        <v>0</v>
      </c>
      <c r="AO52" s="34">
        <f t="shared" ref="AO52" si="61">AO53*AO54/1000000</f>
        <v>0</v>
      </c>
      <c r="AP52" s="34">
        <f t="shared" ref="AP52" si="62">AP53*AP54/1000000</f>
        <v>0</v>
      </c>
      <c r="AQ52" s="34">
        <f t="shared" ref="AQ52" si="63">AQ53*AQ54/1000000</f>
        <v>0</v>
      </c>
      <c r="AR52" s="34">
        <f t="shared" ref="AR52" si="64">AR53*AR54/1000000</f>
        <v>0</v>
      </c>
      <c r="AS52" s="6"/>
    </row>
    <row r="53" spans="1:16384">
      <c r="A53" s="6"/>
      <c r="B53" s="3"/>
      <c r="C53" s="3" t="s">
        <v>124</v>
      </c>
      <c r="D53" s="55"/>
      <c r="E53" s="89" t="s">
        <v>119</v>
      </c>
      <c r="F53" s="67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77"/>
      <c r="S53" s="73"/>
      <c r="T53" s="81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77"/>
      <c r="AF53" s="73"/>
      <c r="AG53" s="81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6"/>
    </row>
    <row r="54" spans="1:16384">
      <c r="A54" s="6"/>
      <c r="B54" s="3"/>
      <c r="C54" s="3" t="s">
        <v>125</v>
      </c>
      <c r="D54" s="55"/>
      <c r="E54" s="89" t="s">
        <v>121</v>
      </c>
      <c r="F54" s="67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77"/>
      <c r="S54" s="73"/>
      <c r="T54" s="81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77"/>
      <c r="AF54" s="73"/>
      <c r="AG54" s="81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6"/>
    </row>
    <row r="55" spans="1:16384">
      <c r="A55" s="6"/>
      <c r="B55" s="3"/>
      <c r="C55" s="3"/>
      <c r="D55" s="55"/>
      <c r="E55" s="89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73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73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</row>
    <row r="56" spans="1:16384">
      <c r="A56" s="6"/>
      <c r="B56" s="90" t="s">
        <v>133</v>
      </c>
      <c r="C56" s="3"/>
      <c r="D56" s="55"/>
      <c r="E56" s="55"/>
      <c r="F56" s="6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56"/>
      <c r="S56" s="87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87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6"/>
    </row>
    <row r="57" spans="1:16384">
      <c r="A57" s="6"/>
      <c r="B57" s="90"/>
      <c r="C57" s="99" t="s">
        <v>111</v>
      </c>
      <c r="D57" s="55"/>
      <c r="E57" s="89" t="s">
        <v>98</v>
      </c>
      <c r="F57" s="67"/>
      <c r="G57" s="34">
        <f t="shared" ref="G57:R57" si="65">SUM(G$58:G$59)</f>
        <v>0</v>
      </c>
      <c r="H57" s="34">
        <f t="shared" si="65"/>
        <v>0</v>
      </c>
      <c r="I57" s="34">
        <f t="shared" si="65"/>
        <v>0</v>
      </c>
      <c r="J57" s="34">
        <f t="shared" si="65"/>
        <v>0</v>
      </c>
      <c r="K57" s="34">
        <f t="shared" si="65"/>
        <v>0</v>
      </c>
      <c r="L57" s="34">
        <f t="shared" si="65"/>
        <v>0</v>
      </c>
      <c r="M57" s="34">
        <f t="shared" si="65"/>
        <v>0</v>
      </c>
      <c r="N57" s="34">
        <f t="shared" si="65"/>
        <v>0</v>
      </c>
      <c r="O57" s="34">
        <f t="shared" si="65"/>
        <v>0</v>
      </c>
      <c r="P57" s="34">
        <f t="shared" si="65"/>
        <v>0</v>
      </c>
      <c r="Q57" s="34">
        <f t="shared" si="65"/>
        <v>0</v>
      </c>
      <c r="R57" s="76">
        <f t="shared" si="65"/>
        <v>0</v>
      </c>
      <c r="S57" s="87"/>
      <c r="T57" s="80">
        <f t="shared" ref="T57:AE57" si="66">SUM(T$58:T$59)</f>
        <v>0</v>
      </c>
      <c r="U57" s="34">
        <f t="shared" si="66"/>
        <v>0</v>
      </c>
      <c r="V57" s="34">
        <f t="shared" si="66"/>
        <v>0</v>
      </c>
      <c r="W57" s="34">
        <f t="shared" si="66"/>
        <v>0</v>
      </c>
      <c r="X57" s="34">
        <f t="shared" si="66"/>
        <v>0</v>
      </c>
      <c r="Y57" s="34">
        <f t="shared" si="66"/>
        <v>0</v>
      </c>
      <c r="Z57" s="34">
        <f t="shared" si="66"/>
        <v>0</v>
      </c>
      <c r="AA57" s="34">
        <f t="shared" si="66"/>
        <v>0</v>
      </c>
      <c r="AB57" s="34">
        <f t="shared" si="66"/>
        <v>0</v>
      </c>
      <c r="AC57" s="34">
        <f t="shared" si="66"/>
        <v>0</v>
      </c>
      <c r="AD57" s="34">
        <f t="shared" si="66"/>
        <v>0</v>
      </c>
      <c r="AE57" s="76">
        <f t="shared" si="66"/>
        <v>0</v>
      </c>
      <c r="AF57" s="87"/>
      <c r="AG57" s="80">
        <f t="shared" ref="AG57:AR57" si="67">SUM(AG$58:AG$59)</f>
        <v>0</v>
      </c>
      <c r="AH57" s="34">
        <f t="shared" si="67"/>
        <v>0</v>
      </c>
      <c r="AI57" s="34">
        <f t="shared" si="67"/>
        <v>0</v>
      </c>
      <c r="AJ57" s="34">
        <f t="shared" si="67"/>
        <v>0</v>
      </c>
      <c r="AK57" s="34">
        <f t="shared" si="67"/>
        <v>0</v>
      </c>
      <c r="AL57" s="34">
        <f t="shared" si="67"/>
        <v>0</v>
      </c>
      <c r="AM57" s="34">
        <f t="shared" si="67"/>
        <v>0</v>
      </c>
      <c r="AN57" s="34">
        <f t="shared" si="67"/>
        <v>0</v>
      </c>
      <c r="AO57" s="34">
        <f t="shared" si="67"/>
        <v>0</v>
      </c>
      <c r="AP57" s="34">
        <f t="shared" si="67"/>
        <v>0</v>
      </c>
      <c r="AQ57" s="34">
        <f t="shared" si="67"/>
        <v>0</v>
      </c>
      <c r="AR57" s="34">
        <f t="shared" si="67"/>
        <v>0</v>
      </c>
      <c r="AS57" s="6"/>
    </row>
    <row r="58" spans="1:16384">
      <c r="A58" s="6"/>
      <c r="B58" s="90"/>
      <c r="C58" s="3" t="s">
        <v>112</v>
      </c>
      <c r="D58" s="55"/>
      <c r="E58" s="89" t="s">
        <v>98</v>
      </c>
      <c r="F58" s="67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77"/>
      <c r="S58" s="73"/>
      <c r="T58" s="81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77"/>
      <c r="AF58" s="73"/>
      <c r="AG58" s="81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6"/>
    </row>
    <row r="59" spans="1:16384">
      <c r="A59" s="6"/>
      <c r="B59" s="90"/>
      <c r="C59" s="3" t="s">
        <v>113</v>
      </c>
      <c r="D59" s="55"/>
      <c r="E59" s="89" t="s">
        <v>98</v>
      </c>
      <c r="F59" s="67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77"/>
      <c r="S59" s="73"/>
      <c r="T59" s="81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77"/>
      <c r="AF59" s="73"/>
      <c r="AG59" s="81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6"/>
    </row>
    <row r="60" spans="1:16384">
      <c r="A60" s="6"/>
      <c r="B60" s="90"/>
      <c r="C60" s="3"/>
      <c r="D60" s="55"/>
      <c r="E60" s="55"/>
      <c r="F60" s="6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3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3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6"/>
    </row>
    <row r="61" spans="1:16384" s="90" customFormat="1" ht="12.6">
      <c r="B61" s="90" t="s">
        <v>134</v>
      </c>
      <c r="S61" s="73"/>
      <c r="AF61" s="73"/>
      <c r="AT61" s="90" t="s">
        <v>132</v>
      </c>
      <c r="AU61" s="90" t="s">
        <v>132</v>
      </c>
      <c r="AV61" s="90" t="s">
        <v>132</v>
      </c>
      <c r="AW61" s="90" t="s">
        <v>132</v>
      </c>
      <c r="AX61" s="90" t="s">
        <v>132</v>
      </c>
      <c r="AY61" s="90" t="s">
        <v>132</v>
      </c>
      <c r="AZ61" s="90" t="s">
        <v>132</v>
      </c>
      <c r="BA61" s="90" t="s">
        <v>132</v>
      </c>
      <c r="BB61" s="90" t="s">
        <v>132</v>
      </c>
      <c r="BC61" s="90" t="s">
        <v>132</v>
      </c>
      <c r="BD61" s="90" t="s">
        <v>132</v>
      </c>
      <c r="BE61" s="90" t="s">
        <v>132</v>
      </c>
      <c r="BF61" s="90" t="s">
        <v>132</v>
      </c>
      <c r="BG61" s="90" t="s">
        <v>132</v>
      </c>
      <c r="BH61" s="90" t="s">
        <v>132</v>
      </c>
      <c r="BI61" s="90" t="s">
        <v>132</v>
      </c>
      <c r="BJ61" s="90" t="s">
        <v>132</v>
      </c>
      <c r="BK61" s="90" t="s">
        <v>132</v>
      </c>
      <c r="BL61" s="90" t="s">
        <v>132</v>
      </c>
      <c r="BM61" s="90" t="s">
        <v>132</v>
      </c>
      <c r="BN61" s="90" t="s">
        <v>132</v>
      </c>
      <c r="BO61" s="90" t="s">
        <v>132</v>
      </c>
      <c r="BP61" s="90" t="s">
        <v>132</v>
      </c>
      <c r="BQ61" s="90" t="s">
        <v>132</v>
      </c>
      <c r="BR61" s="90" t="s">
        <v>132</v>
      </c>
      <c r="BS61" s="90" t="s">
        <v>132</v>
      </c>
      <c r="BT61" s="90" t="s">
        <v>132</v>
      </c>
      <c r="BU61" s="90" t="s">
        <v>132</v>
      </c>
      <c r="BV61" s="90" t="s">
        <v>132</v>
      </c>
      <c r="BW61" s="90" t="s">
        <v>132</v>
      </c>
      <c r="BX61" s="90" t="s">
        <v>132</v>
      </c>
      <c r="BY61" s="90" t="s">
        <v>132</v>
      </c>
      <c r="BZ61" s="90" t="s">
        <v>132</v>
      </c>
      <c r="CA61" s="90" t="s">
        <v>132</v>
      </c>
      <c r="CB61" s="90" t="s">
        <v>132</v>
      </c>
      <c r="CC61" s="90" t="s">
        <v>132</v>
      </c>
      <c r="CD61" s="90" t="s">
        <v>132</v>
      </c>
      <c r="CE61" s="90" t="s">
        <v>132</v>
      </c>
      <c r="CF61" s="90" t="s">
        <v>132</v>
      </c>
      <c r="CG61" s="90" t="s">
        <v>132</v>
      </c>
      <c r="CH61" s="90" t="s">
        <v>132</v>
      </c>
      <c r="CI61" s="90" t="s">
        <v>132</v>
      </c>
      <c r="CJ61" s="90" t="s">
        <v>132</v>
      </c>
      <c r="CK61" s="90" t="s">
        <v>132</v>
      </c>
      <c r="CL61" s="90" t="s">
        <v>132</v>
      </c>
      <c r="CM61" s="90" t="s">
        <v>132</v>
      </c>
      <c r="CN61" s="90" t="s">
        <v>132</v>
      </c>
      <c r="CO61" s="90" t="s">
        <v>132</v>
      </c>
      <c r="CP61" s="90" t="s">
        <v>132</v>
      </c>
      <c r="CQ61" s="90" t="s">
        <v>132</v>
      </c>
      <c r="CR61" s="90" t="s">
        <v>132</v>
      </c>
      <c r="CS61" s="90" t="s">
        <v>132</v>
      </c>
      <c r="CT61" s="90" t="s">
        <v>132</v>
      </c>
      <c r="CU61" s="90" t="s">
        <v>132</v>
      </c>
      <c r="CV61" s="90" t="s">
        <v>132</v>
      </c>
      <c r="CW61" s="90" t="s">
        <v>132</v>
      </c>
      <c r="CX61" s="90" t="s">
        <v>132</v>
      </c>
      <c r="CY61" s="90" t="s">
        <v>132</v>
      </c>
      <c r="CZ61" s="90" t="s">
        <v>132</v>
      </c>
      <c r="DA61" s="90" t="s">
        <v>132</v>
      </c>
      <c r="DB61" s="90" t="s">
        <v>132</v>
      </c>
      <c r="DC61" s="90" t="s">
        <v>132</v>
      </c>
      <c r="DD61" s="90" t="s">
        <v>132</v>
      </c>
      <c r="DE61" s="90" t="s">
        <v>132</v>
      </c>
      <c r="DF61" s="90" t="s">
        <v>132</v>
      </c>
      <c r="DG61" s="90" t="s">
        <v>132</v>
      </c>
      <c r="DH61" s="90" t="s">
        <v>132</v>
      </c>
      <c r="DI61" s="90" t="s">
        <v>132</v>
      </c>
      <c r="DJ61" s="90" t="s">
        <v>132</v>
      </c>
      <c r="DK61" s="90" t="s">
        <v>132</v>
      </c>
      <c r="DL61" s="90" t="s">
        <v>132</v>
      </c>
      <c r="DM61" s="90" t="s">
        <v>132</v>
      </c>
      <c r="DN61" s="90" t="s">
        <v>132</v>
      </c>
      <c r="DO61" s="90" t="s">
        <v>132</v>
      </c>
      <c r="DP61" s="90" t="s">
        <v>132</v>
      </c>
      <c r="DQ61" s="90" t="s">
        <v>132</v>
      </c>
      <c r="DR61" s="90" t="s">
        <v>132</v>
      </c>
      <c r="DS61" s="90" t="s">
        <v>132</v>
      </c>
      <c r="DT61" s="90" t="s">
        <v>132</v>
      </c>
      <c r="DU61" s="90" t="s">
        <v>132</v>
      </c>
      <c r="DV61" s="90" t="s">
        <v>132</v>
      </c>
      <c r="DW61" s="90" t="s">
        <v>132</v>
      </c>
      <c r="DX61" s="90" t="s">
        <v>132</v>
      </c>
      <c r="DY61" s="90" t="s">
        <v>132</v>
      </c>
      <c r="DZ61" s="90" t="s">
        <v>132</v>
      </c>
      <c r="EA61" s="90" t="s">
        <v>132</v>
      </c>
      <c r="EB61" s="90" t="s">
        <v>132</v>
      </c>
      <c r="EC61" s="90" t="s">
        <v>132</v>
      </c>
      <c r="ED61" s="90" t="s">
        <v>132</v>
      </c>
      <c r="EE61" s="90" t="s">
        <v>132</v>
      </c>
      <c r="EF61" s="90" t="s">
        <v>132</v>
      </c>
      <c r="EG61" s="90" t="s">
        <v>132</v>
      </c>
      <c r="EH61" s="90" t="s">
        <v>132</v>
      </c>
      <c r="EI61" s="90" t="s">
        <v>132</v>
      </c>
      <c r="EJ61" s="90" t="s">
        <v>132</v>
      </c>
      <c r="EK61" s="90" t="s">
        <v>132</v>
      </c>
      <c r="EL61" s="90" t="s">
        <v>132</v>
      </c>
      <c r="EM61" s="90" t="s">
        <v>132</v>
      </c>
      <c r="EN61" s="90" t="s">
        <v>132</v>
      </c>
      <c r="EO61" s="90" t="s">
        <v>132</v>
      </c>
      <c r="EP61" s="90" t="s">
        <v>132</v>
      </c>
      <c r="EQ61" s="90" t="s">
        <v>132</v>
      </c>
      <c r="ER61" s="90" t="s">
        <v>132</v>
      </c>
      <c r="ES61" s="90" t="s">
        <v>132</v>
      </c>
      <c r="ET61" s="90" t="s">
        <v>132</v>
      </c>
      <c r="EU61" s="90" t="s">
        <v>132</v>
      </c>
      <c r="EV61" s="90" t="s">
        <v>132</v>
      </c>
      <c r="EW61" s="90" t="s">
        <v>132</v>
      </c>
      <c r="EX61" s="90" t="s">
        <v>132</v>
      </c>
      <c r="EY61" s="90" t="s">
        <v>132</v>
      </c>
      <c r="EZ61" s="90" t="s">
        <v>132</v>
      </c>
      <c r="FA61" s="90" t="s">
        <v>132</v>
      </c>
      <c r="FB61" s="90" t="s">
        <v>132</v>
      </c>
      <c r="FC61" s="90" t="s">
        <v>132</v>
      </c>
      <c r="FD61" s="90" t="s">
        <v>132</v>
      </c>
      <c r="FE61" s="90" t="s">
        <v>132</v>
      </c>
      <c r="FF61" s="90" t="s">
        <v>132</v>
      </c>
      <c r="FG61" s="90" t="s">
        <v>132</v>
      </c>
      <c r="FH61" s="90" t="s">
        <v>132</v>
      </c>
      <c r="FI61" s="90" t="s">
        <v>132</v>
      </c>
      <c r="FJ61" s="90" t="s">
        <v>132</v>
      </c>
      <c r="FK61" s="90" t="s">
        <v>132</v>
      </c>
      <c r="FL61" s="90" t="s">
        <v>132</v>
      </c>
      <c r="FM61" s="90" t="s">
        <v>132</v>
      </c>
      <c r="FN61" s="90" t="s">
        <v>132</v>
      </c>
      <c r="FO61" s="90" t="s">
        <v>132</v>
      </c>
      <c r="FP61" s="90" t="s">
        <v>132</v>
      </c>
      <c r="FQ61" s="90" t="s">
        <v>132</v>
      </c>
      <c r="FR61" s="90" t="s">
        <v>132</v>
      </c>
      <c r="FS61" s="90" t="s">
        <v>132</v>
      </c>
      <c r="FT61" s="90" t="s">
        <v>132</v>
      </c>
      <c r="FU61" s="90" t="s">
        <v>132</v>
      </c>
      <c r="FV61" s="90" t="s">
        <v>132</v>
      </c>
      <c r="FW61" s="90" t="s">
        <v>132</v>
      </c>
      <c r="FX61" s="90" t="s">
        <v>132</v>
      </c>
      <c r="FY61" s="90" t="s">
        <v>132</v>
      </c>
      <c r="FZ61" s="90" t="s">
        <v>132</v>
      </c>
      <c r="GA61" s="90" t="s">
        <v>132</v>
      </c>
      <c r="GB61" s="90" t="s">
        <v>132</v>
      </c>
      <c r="GC61" s="90" t="s">
        <v>132</v>
      </c>
      <c r="GD61" s="90" t="s">
        <v>132</v>
      </c>
      <c r="GE61" s="90" t="s">
        <v>132</v>
      </c>
      <c r="GF61" s="90" t="s">
        <v>132</v>
      </c>
      <c r="GG61" s="90" t="s">
        <v>132</v>
      </c>
      <c r="GH61" s="90" t="s">
        <v>132</v>
      </c>
      <c r="GI61" s="90" t="s">
        <v>132</v>
      </c>
      <c r="GJ61" s="90" t="s">
        <v>132</v>
      </c>
      <c r="GK61" s="90" t="s">
        <v>132</v>
      </c>
      <c r="GL61" s="90" t="s">
        <v>132</v>
      </c>
      <c r="GM61" s="90" t="s">
        <v>132</v>
      </c>
      <c r="GN61" s="90" t="s">
        <v>132</v>
      </c>
      <c r="GO61" s="90" t="s">
        <v>132</v>
      </c>
      <c r="GP61" s="90" t="s">
        <v>132</v>
      </c>
      <c r="GQ61" s="90" t="s">
        <v>132</v>
      </c>
      <c r="GR61" s="90" t="s">
        <v>132</v>
      </c>
      <c r="GS61" s="90" t="s">
        <v>132</v>
      </c>
      <c r="GT61" s="90" t="s">
        <v>132</v>
      </c>
      <c r="GU61" s="90" t="s">
        <v>132</v>
      </c>
      <c r="GV61" s="90" t="s">
        <v>132</v>
      </c>
      <c r="GW61" s="90" t="s">
        <v>132</v>
      </c>
      <c r="GX61" s="90" t="s">
        <v>132</v>
      </c>
      <c r="GY61" s="90" t="s">
        <v>132</v>
      </c>
      <c r="GZ61" s="90" t="s">
        <v>132</v>
      </c>
      <c r="HA61" s="90" t="s">
        <v>132</v>
      </c>
      <c r="HB61" s="90" t="s">
        <v>132</v>
      </c>
      <c r="HC61" s="90" t="s">
        <v>132</v>
      </c>
      <c r="HD61" s="90" t="s">
        <v>132</v>
      </c>
      <c r="HE61" s="90" t="s">
        <v>132</v>
      </c>
      <c r="HF61" s="90" t="s">
        <v>132</v>
      </c>
      <c r="HG61" s="90" t="s">
        <v>132</v>
      </c>
      <c r="HH61" s="90" t="s">
        <v>132</v>
      </c>
      <c r="HI61" s="90" t="s">
        <v>132</v>
      </c>
      <c r="HJ61" s="90" t="s">
        <v>132</v>
      </c>
      <c r="HK61" s="90" t="s">
        <v>132</v>
      </c>
      <c r="HL61" s="90" t="s">
        <v>132</v>
      </c>
      <c r="HM61" s="90" t="s">
        <v>132</v>
      </c>
      <c r="HN61" s="90" t="s">
        <v>132</v>
      </c>
      <c r="HO61" s="90" t="s">
        <v>132</v>
      </c>
      <c r="HP61" s="90" t="s">
        <v>132</v>
      </c>
      <c r="HQ61" s="90" t="s">
        <v>132</v>
      </c>
      <c r="HR61" s="90" t="s">
        <v>132</v>
      </c>
      <c r="HS61" s="90" t="s">
        <v>132</v>
      </c>
      <c r="HT61" s="90" t="s">
        <v>132</v>
      </c>
      <c r="HU61" s="90" t="s">
        <v>132</v>
      </c>
      <c r="HV61" s="90" t="s">
        <v>132</v>
      </c>
      <c r="HW61" s="90" t="s">
        <v>132</v>
      </c>
      <c r="HX61" s="90" t="s">
        <v>132</v>
      </c>
      <c r="HY61" s="90" t="s">
        <v>132</v>
      </c>
      <c r="HZ61" s="90" t="s">
        <v>132</v>
      </c>
      <c r="IA61" s="90" t="s">
        <v>132</v>
      </c>
      <c r="IB61" s="90" t="s">
        <v>132</v>
      </c>
      <c r="IC61" s="90" t="s">
        <v>132</v>
      </c>
      <c r="ID61" s="90" t="s">
        <v>132</v>
      </c>
      <c r="IE61" s="90" t="s">
        <v>132</v>
      </c>
      <c r="IF61" s="90" t="s">
        <v>132</v>
      </c>
      <c r="IG61" s="90" t="s">
        <v>132</v>
      </c>
      <c r="IH61" s="90" t="s">
        <v>132</v>
      </c>
      <c r="II61" s="90" t="s">
        <v>132</v>
      </c>
      <c r="IJ61" s="90" t="s">
        <v>132</v>
      </c>
      <c r="IK61" s="90" t="s">
        <v>132</v>
      </c>
      <c r="IL61" s="90" t="s">
        <v>132</v>
      </c>
      <c r="IM61" s="90" t="s">
        <v>132</v>
      </c>
      <c r="IN61" s="90" t="s">
        <v>132</v>
      </c>
      <c r="IO61" s="90" t="s">
        <v>132</v>
      </c>
      <c r="IP61" s="90" t="s">
        <v>132</v>
      </c>
      <c r="IQ61" s="90" t="s">
        <v>132</v>
      </c>
      <c r="IR61" s="90" t="s">
        <v>132</v>
      </c>
      <c r="IS61" s="90" t="s">
        <v>132</v>
      </c>
      <c r="IT61" s="90" t="s">
        <v>132</v>
      </c>
      <c r="IU61" s="90" t="s">
        <v>132</v>
      </c>
      <c r="IV61" s="90" t="s">
        <v>132</v>
      </c>
      <c r="IW61" s="90" t="s">
        <v>132</v>
      </c>
      <c r="IX61" s="90" t="s">
        <v>132</v>
      </c>
      <c r="IY61" s="90" t="s">
        <v>132</v>
      </c>
      <c r="IZ61" s="90" t="s">
        <v>132</v>
      </c>
      <c r="JA61" s="90" t="s">
        <v>132</v>
      </c>
      <c r="JB61" s="90" t="s">
        <v>132</v>
      </c>
      <c r="JC61" s="90" t="s">
        <v>132</v>
      </c>
      <c r="JD61" s="90" t="s">
        <v>132</v>
      </c>
      <c r="JE61" s="90" t="s">
        <v>132</v>
      </c>
      <c r="JF61" s="90" t="s">
        <v>132</v>
      </c>
      <c r="JG61" s="90" t="s">
        <v>132</v>
      </c>
      <c r="JH61" s="90" t="s">
        <v>132</v>
      </c>
      <c r="JI61" s="90" t="s">
        <v>132</v>
      </c>
      <c r="JJ61" s="90" t="s">
        <v>132</v>
      </c>
      <c r="JK61" s="90" t="s">
        <v>132</v>
      </c>
      <c r="JL61" s="90" t="s">
        <v>132</v>
      </c>
      <c r="JM61" s="90" t="s">
        <v>132</v>
      </c>
      <c r="JN61" s="90" t="s">
        <v>132</v>
      </c>
      <c r="JO61" s="90" t="s">
        <v>132</v>
      </c>
      <c r="JP61" s="90" t="s">
        <v>132</v>
      </c>
      <c r="JQ61" s="90" t="s">
        <v>132</v>
      </c>
      <c r="JR61" s="90" t="s">
        <v>132</v>
      </c>
      <c r="JS61" s="90" t="s">
        <v>132</v>
      </c>
      <c r="JT61" s="90" t="s">
        <v>132</v>
      </c>
      <c r="JU61" s="90" t="s">
        <v>132</v>
      </c>
      <c r="JV61" s="90" t="s">
        <v>132</v>
      </c>
      <c r="JW61" s="90" t="s">
        <v>132</v>
      </c>
      <c r="JX61" s="90" t="s">
        <v>132</v>
      </c>
      <c r="JY61" s="90" t="s">
        <v>132</v>
      </c>
      <c r="JZ61" s="90" t="s">
        <v>132</v>
      </c>
      <c r="KA61" s="90" t="s">
        <v>132</v>
      </c>
      <c r="KB61" s="90" t="s">
        <v>132</v>
      </c>
      <c r="KC61" s="90" t="s">
        <v>132</v>
      </c>
      <c r="KD61" s="90" t="s">
        <v>132</v>
      </c>
      <c r="KE61" s="90" t="s">
        <v>132</v>
      </c>
      <c r="KF61" s="90" t="s">
        <v>132</v>
      </c>
      <c r="KG61" s="90" t="s">
        <v>132</v>
      </c>
      <c r="KH61" s="90" t="s">
        <v>132</v>
      </c>
      <c r="KI61" s="90" t="s">
        <v>132</v>
      </c>
      <c r="KJ61" s="90" t="s">
        <v>132</v>
      </c>
      <c r="KK61" s="90" t="s">
        <v>132</v>
      </c>
      <c r="KL61" s="90" t="s">
        <v>132</v>
      </c>
      <c r="KM61" s="90" t="s">
        <v>132</v>
      </c>
      <c r="KN61" s="90" t="s">
        <v>132</v>
      </c>
      <c r="KO61" s="90" t="s">
        <v>132</v>
      </c>
      <c r="KP61" s="90" t="s">
        <v>132</v>
      </c>
      <c r="KQ61" s="90" t="s">
        <v>132</v>
      </c>
      <c r="KR61" s="90" t="s">
        <v>132</v>
      </c>
      <c r="KS61" s="90" t="s">
        <v>132</v>
      </c>
      <c r="KT61" s="90" t="s">
        <v>132</v>
      </c>
      <c r="KU61" s="90" t="s">
        <v>132</v>
      </c>
      <c r="KV61" s="90" t="s">
        <v>132</v>
      </c>
      <c r="KW61" s="90" t="s">
        <v>132</v>
      </c>
      <c r="KX61" s="90" t="s">
        <v>132</v>
      </c>
      <c r="KY61" s="90" t="s">
        <v>132</v>
      </c>
      <c r="KZ61" s="90" t="s">
        <v>132</v>
      </c>
      <c r="LA61" s="90" t="s">
        <v>132</v>
      </c>
      <c r="LB61" s="90" t="s">
        <v>132</v>
      </c>
      <c r="LC61" s="90" t="s">
        <v>132</v>
      </c>
      <c r="LD61" s="90" t="s">
        <v>132</v>
      </c>
      <c r="LE61" s="90" t="s">
        <v>132</v>
      </c>
      <c r="LF61" s="90" t="s">
        <v>132</v>
      </c>
      <c r="LG61" s="90" t="s">
        <v>132</v>
      </c>
      <c r="LH61" s="90" t="s">
        <v>132</v>
      </c>
      <c r="LI61" s="90" t="s">
        <v>132</v>
      </c>
      <c r="LJ61" s="90" t="s">
        <v>132</v>
      </c>
      <c r="LK61" s="90" t="s">
        <v>132</v>
      </c>
      <c r="LL61" s="90" t="s">
        <v>132</v>
      </c>
      <c r="LM61" s="90" t="s">
        <v>132</v>
      </c>
      <c r="LN61" s="90" t="s">
        <v>132</v>
      </c>
      <c r="LO61" s="90" t="s">
        <v>132</v>
      </c>
      <c r="LP61" s="90" t="s">
        <v>132</v>
      </c>
      <c r="LQ61" s="90" t="s">
        <v>132</v>
      </c>
      <c r="LR61" s="90" t="s">
        <v>132</v>
      </c>
      <c r="LS61" s="90" t="s">
        <v>132</v>
      </c>
      <c r="LT61" s="90" t="s">
        <v>132</v>
      </c>
      <c r="LU61" s="90" t="s">
        <v>132</v>
      </c>
      <c r="LV61" s="90" t="s">
        <v>132</v>
      </c>
      <c r="LW61" s="90" t="s">
        <v>132</v>
      </c>
      <c r="LX61" s="90" t="s">
        <v>132</v>
      </c>
      <c r="LY61" s="90" t="s">
        <v>132</v>
      </c>
      <c r="LZ61" s="90" t="s">
        <v>132</v>
      </c>
      <c r="MA61" s="90" t="s">
        <v>132</v>
      </c>
      <c r="MB61" s="90" t="s">
        <v>132</v>
      </c>
      <c r="MC61" s="90" t="s">
        <v>132</v>
      </c>
      <c r="MD61" s="90" t="s">
        <v>132</v>
      </c>
      <c r="ME61" s="90" t="s">
        <v>132</v>
      </c>
      <c r="MF61" s="90" t="s">
        <v>132</v>
      </c>
      <c r="MG61" s="90" t="s">
        <v>132</v>
      </c>
      <c r="MH61" s="90" t="s">
        <v>132</v>
      </c>
      <c r="MI61" s="90" t="s">
        <v>132</v>
      </c>
      <c r="MJ61" s="90" t="s">
        <v>132</v>
      </c>
      <c r="MK61" s="90" t="s">
        <v>132</v>
      </c>
      <c r="ML61" s="90" t="s">
        <v>132</v>
      </c>
      <c r="MM61" s="90" t="s">
        <v>132</v>
      </c>
      <c r="MN61" s="90" t="s">
        <v>132</v>
      </c>
      <c r="MO61" s="90" t="s">
        <v>132</v>
      </c>
      <c r="MP61" s="90" t="s">
        <v>132</v>
      </c>
      <c r="MQ61" s="90" t="s">
        <v>132</v>
      </c>
      <c r="MR61" s="90" t="s">
        <v>132</v>
      </c>
      <c r="MS61" s="90" t="s">
        <v>132</v>
      </c>
      <c r="MT61" s="90" t="s">
        <v>132</v>
      </c>
      <c r="MU61" s="90" t="s">
        <v>132</v>
      </c>
      <c r="MV61" s="90" t="s">
        <v>132</v>
      </c>
      <c r="MW61" s="90" t="s">
        <v>132</v>
      </c>
      <c r="MX61" s="90" t="s">
        <v>132</v>
      </c>
      <c r="MY61" s="90" t="s">
        <v>132</v>
      </c>
      <c r="MZ61" s="90" t="s">
        <v>132</v>
      </c>
      <c r="NA61" s="90" t="s">
        <v>132</v>
      </c>
      <c r="NB61" s="90" t="s">
        <v>132</v>
      </c>
      <c r="NC61" s="90" t="s">
        <v>132</v>
      </c>
      <c r="ND61" s="90" t="s">
        <v>132</v>
      </c>
      <c r="NE61" s="90" t="s">
        <v>132</v>
      </c>
      <c r="NF61" s="90" t="s">
        <v>132</v>
      </c>
      <c r="NG61" s="90" t="s">
        <v>132</v>
      </c>
      <c r="NH61" s="90" t="s">
        <v>132</v>
      </c>
      <c r="NI61" s="90" t="s">
        <v>132</v>
      </c>
      <c r="NJ61" s="90" t="s">
        <v>132</v>
      </c>
      <c r="NK61" s="90" t="s">
        <v>132</v>
      </c>
      <c r="NL61" s="90" t="s">
        <v>132</v>
      </c>
      <c r="NM61" s="90" t="s">
        <v>132</v>
      </c>
      <c r="NN61" s="90" t="s">
        <v>132</v>
      </c>
      <c r="NO61" s="90" t="s">
        <v>132</v>
      </c>
      <c r="NP61" s="90" t="s">
        <v>132</v>
      </c>
      <c r="NQ61" s="90" t="s">
        <v>132</v>
      </c>
      <c r="NR61" s="90" t="s">
        <v>132</v>
      </c>
      <c r="NS61" s="90" t="s">
        <v>132</v>
      </c>
      <c r="NT61" s="90" t="s">
        <v>132</v>
      </c>
      <c r="NU61" s="90" t="s">
        <v>132</v>
      </c>
      <c r="NV61" s="90" t="s">
        <v>132</v>
      </c>
      <c r="NW61" s="90" t="s">
        <v>132</v>
      </c>
      <c r="NX61" s="90" t="s">
        <v>132</v>
      </c>
      <c r="NY61" s="90" t="s">
        <v>132</v>
      </c>
      <c r="NZ61" s="90" t="s">
        <v>132</v>
      </c>
      <c r="OA61" s="90" t="s">
        <v>132</v>
      </c>
      <c r="OB61" s="90" t="s">
        <v>132</v>
      </c>
      <c r="OC61" s="90" t="s">
        <v>132</v>
      </c>
      <c r="OD61" s="90" t="s">
        <v>132</v>
      </c>
      <c r="OE61" s="90" t="s">
        <v>132</v>
      </c>
      <c r="OF61" s="90" t="s">
        <v>132</v>
      </c>
      <c r="OG61" s="90" t="s">
        <v>132</v>
      </c>
      <c r="OH61" s="90" t="s">
        <v>132</v>
      </c>
      <c r="OI61" s="90" t="s">
        <v>132</v>
      </c>
      <c r="OJ61" s="90" t="s">
        <v>132</v>
      </c>
      <c r="OK61" s="90" t="s">
        <v>132</v>
      </c>
      <c r="OL61" s="90" t="s">
        <v>132</v>
      </c>
      <c r="OM61" s="90" t="s">
        <v>132</v>
      </c>
      <c r="ON61" s="90" t="s">
        <v>132</v>
      </c>
      <c r="OO61" s="90" t="s">
        <v>132</v>
      </c>
      <c r="OP61" s="90" t="s">
        <v>132</v>
      </c>
      <c r="OQ61" s="90" t="s">
        <v>132</v>
      </c>
      <c r="OR61" s="90" t="s">
        <v>132</v>
      </c>
      <c r="OS61" s="90" t="s">
        <v>132</v>
      </c>
      <c r="OT61" s="90" t="s">
        <v>132</v>
      </c>
      <c r="OU61" s="90" t="s">
        <v>132</v>
      </c>
      <c r="OV61" s="90" t="s">
        <v>132</v>
      </c>
      <c r="OW61" s="90" t="s">
        <v>132</v>
      </c>
      <c r="OX61" s="90" t="s">
        <v>132</v>
      </c>
      <c r="OY61" s="90" t="s">
        <v>132</v>
      </c>
      <c r="OZ61" s="90" t="s">
        <v>132</v>
      </c>
      <c r="PA61" s="90" t="s">
        <v>132</v>
      </c>
      <c r="PB61" s="90" t="s">
        <v>132</v>
      </c>
      <c r="PC61" s="90" t="s">
        <v>132</v>
      </c>
      <c r="PD61" s="90" t="s">
        <v>132</v>
      </c>
      <c r="PE61" s="90" t="s">
        <v>132</v>
      </c>
      <c r="PF61" s="90" t="s">
        <v>132</v>
      </c>
      <c r="PG61" s="90" t="s">
        <v>132</v>
      </c>
      <c r="PH61" s="90" t="s">
        <v>132</v>
      </c>
      <c r="PI61" s="90" t="s">
        <v>132</v>
      </c>
      <c r="PJ61" s="90" t="s">
        <v>132</v>
      </c>
      <c r="PK61" s="90" t="s">
        <v>132</v>
      </c>
      <c r="PL61" s="90" t="s">
        <v>132</v>
      </c>
      <c r="PM61" s="90" t="s">
        <v>132</v>
      </c>
      <c r="PN61" s="90" t="s">
        <v>132</v>
      </c>
      <c r="PO61" s="90" t="s">
        <v>132</v>
      </c>
      <c r="PP61" s="90" t="s">
        <v>132</v>
      </c>
      <c r="PQ61" s="90" t="s">
        <v>132</v>
      </c>
      <c r="PR61" s="90" t="s">
        <v>132</v>
      </c>
      <c r="PS61" s="90" t="s">
        <v>132</v>
      </c>
      <c r="PT61" s="90" t="s">
        <v>132</v>
      </c>
      <c r="PU61" s="90" t="s">
        <v>132</v>
      </c>
      <c r="PV61" s="90" t="s">
        <v>132</v>
      </c>
      <c r="PW61" s="90" t="s">
        <v>132</v>
      </c>
      <c r="PX61" s="90" t="s">
        <v>132</v>
      </c>
      <c r="PY61" s="90" t="s">
        <v>132</v>
      </c>
      <c r="PZ61" s="90" t="s">
        <v>132</v>
      </c>
      <c r="QA61" s="90" t="s">
        <v>132</v>
      </c>
      <c r="QB61" s="90" t="s">
        <v>132</v>
      </c>
      <c r="QC61" s="90" t="s">
        <v>132</v>
      </c>
      <c r="QD61" s="90" t="s">
        <v>132</v>
      </c>
      <c r="QE61" s="90" t="s">
        <v>132</v>
      </c>
      <c r="QF61" s="90" t="s">
        <v>132</v>
      </c>
      <c r="QG61" s="90" t="s">
        <v>132</v>
      </c>
      <c r="QH61" s="90" t="s">
        <v>132</v>
      </c>
      <c r="QI61" s="90" t="s">
        <v>132</v>
      </c>
      <c r="QJ61" s="90" t="s">
        <v>132</v>
      </c>
      <c r="QK61" s="90" t="s">
        <v>132</v>
      </c>
      <c r="QL61" s="90" t="s">
        <v>132</v>
      </c>
      <c r="QM61" s="90" t="s">
        <v>132</v>
      </c>
      <c r="QN61" s="90" t="s">
        <v>132</v>
      </c>
      <c r="QO61" s="90" t="s">
        <v>132</v>
      </c>
      <c r="QP61" s="90" t="s">
        <v>132</v>
      </c>
      <c r="QQ61" s="90" t="s">
        <v>132</v>
      </c>
      <c r="QR61" s="90" t="s">
        <v>132</v>
      </c>
      <c r="QS61" s="90" t="s">
        <v>132</v>
      </c>
      <c r="QT61" s="90" t="s">
        <v>132</v>
      </c>
      <c r="QU61" s="90" t="s">
        <v>132</v>
      </c>
      <c r="QV61" s="90" t="s">
        <v>132</v>
      </c>
      <c r="QW61" s="90" t="s">
        <v>132</v>
      </c>
      <c r="QX61" s="90" t="s">
        <v>132</v>
      </c>
      <c r="QY61" s="90" t="s">
        <v>132</v>
      </c>
      <c r="QZ61" s="90" t="s">
        <v>132</v>
      </c>
      <c r="RA61" s="90" t="s">
        <v>132</v>
      </c>
      <c r="RB61" s="90" t="s">
        <v>132</v>
      </c>
      <c r="RC61" s="90" t="s">
        <v>132</v>
      </c>
      <c r="RD61" s="90" t="s">
        <v>132</v>
      </c>
      <c r="RE61" s="90" t="s">
        <v>132</v>
      </c>
      <c r="RF61" s="90" t="s">
        <v>132</v>
      </c>
      <c r="RG61" s="90" t="s">
        <v>132</v>
      </c>
      <c r="RH61" s="90" t="s">
        <v>132</v>
      </c>
      <c r="RI61" s="90" t="s">
        <v>132</v>
      </c>
      <c r="RJ61" s="90" t="s">
        <v>132</v>
      </c>
      <c r="RK61" s="90" t="s">
        <v>132</v>
      </c>
      <c r="RL61" s="90" t="s">
        <v>132</v>
      </c>
      <c r="RM61" s="90" t="s">
        <v>132</v>
      </c>
      <c r="RN61" s="90" t="s">
        <v>132</v>
      </c>
      <c r="RO61" s="90" t="s">
        <v>132</v>
      </c>
      <c r="RP61" s="90" t="s">
        <v>132</v>
      </c>
      <c r="RQ61" s="90" t="s">
        <v>132</v>
      </c>
      <c r="RR61" s="90" t="s">
        <v>132</v>
      </c>
      <c r="RS61" s="90" t="s">
        <v>132</v>
      </c>
      <c r="RT61" s="90" t="s">
        <v>132</v>
      </c>
      <c r="RU61" s="90" t="s">
        <v>132</v>
      </c>
      <c r="RV61" s="90" t="s">
        <v>132</v>
      </c>
      <c r="RW61" s="90" t="s">
        <v>132</v>
      </c>
      <c r="RX61" s="90" t="s">
        <v>132</v>
      </c>
      <c r="RY61" s="90" t="s">
        <v>132</v>
      </c>
      <c r="RZ61" s="90" t="s">
        <v>132</v>
      </c>
      <c r="SA61" s="90" t="s">
        <v>132</v>
      </c>
      <c r="SB61" s="90" t="s">
        <v>132</v>
      </c>
      <c r="SC61" s="90" t="s">
        <v>132</v>
      </c>
      <c r="SD61" s="90" t="s">
        <v>132</v>
      </c>
      <c r="SE61" s="90" t="s">
        <v>132</v>
      </c>
      <c r="SF61" s="90" t="s">
        <v>132</v>
      </c>
      <c r="SG61" s="90" t="s">
        <v>132</v>
      </c>
      <c r="SH61" s="90" t="s">
        <v>132</v>
      </c>
      <c r="SI61" s="90" t="s">
        <v>132</v>
      </c>
      <c r="SJ61" s="90" t="s">
        <v>132</v>
      </c>
      <c r="SK61" s="90" t="s">
        <v>132</v>
      </c>
      <c r="SL61" s="90" t="s">
        <v>132</v>
      </c>
      <c r="SM61" s="90" t="s">
        <v>132</v>
      </c>
      <c r="SN61" s="90" t="s">
        <v>132</v>
      </c>
      <c r="SO61" s="90" t="s">
        <v>132</v>
      </c>
      <c r="SP61" s="90" t="s">
        <v>132</v>
      </c>
      <c r="SQ61" s="90" t="s">
        <v>132</v>
      </c>
      <c r="SR61" s="90" t="s">
        <v>132</v>
      </c>
      <c r="SS61" s="90" t="s">
        <v>132</v>
      </c>
      <c r="ST61" s="90" t="s">
        <v>132</v>
      </c>
      <c r="SU61" s="90" t="s">
        <v>132</v>
      </c>
      <c r="SV61" s="90" t="s">
        <v>132</v>
      </c>
      <c r="SW61" s="90" t="s">
        <v>132</v>
      </c>
      <c r="SX61" s="90" t="s">
        <v>132</v>
      </c>
      <c r="SY61" s="90" t="s">
        <v>132</v>
      </c>
      <c r="SZ61" s="90" t="s">
        <v>132</v>
      </c>
      <c r="TA61" s="90" t="s">
        <v>132</v>
      </c>
      <c r="TB61" s="90" t="s">
        <v>132</v>
      </c>
      <c r="TC61" s="90" t="s">
        <v>132</v>
      </c>
      <c r="TD61" s="90" t="s">
        <v>132</v>
      </c>
      <c r="TE61" s="90" t="s">
        <v>132</v>
      </c>
      <c r="TF61" s="90" t="s">
        <v>132</v>
      </c>
      <c r="TG61" s="90" t="s">
        <v>132</v>
      </c>
      <c r="TH61" s="90" t="s">
        <v>132</v>
      </c>
      <c r="TI61" s="90" t="s">
        <v>132</v>
      </c>
      <c r="TJ61" s="90" t="s">
        <v>132</v>
      </c>
      <c r="TK61" s="90" t="s">
        <v>132</v>
      </c>
      <c r="TL61" s="90" t="s">
        <v>132</v>
      </c>
      <c r="TM61" s="90" t="s">
        <v>132</v>
      </c>
      <c r="TN61" s="90" t="s">
        <v>132</v>
      </c>
      <c r="TO61" s="90" t="s">
        <v>132</v>
      </c>
      <c r="TP61" s="90" t="s">
        <v>132</v>
      </c>
      <c r="TQ61" s="90" t="s">
        <v>132</v>
      </c>
      <c r="TR61" s="90" t="s">
        <v>132</v>
      </c>
      <c r="TS61" s="90" t="s">
        <v>132</v>
      </c>
      <c r="TT61" s="90" t="s">
        <v>132</v>
      </c>
      <c r="TU61" s="90" t="s">
        <v>132</v>
      </c>
      <c r="TV61" s="90" t="s">
        <v>132</v>
      </c>
      <c r="TW61" s="90" t="s">
        <v>132</v>
      </c>
      <c r="TX61" s="90" t="s">
        <v>132</v>
      </c>
      <c r="TY61" s="90" t="s">
        <v>132</v>
      </c>
      <c r="TZ61" s="90" t="s">
        <v>132</v>
      </c>
      <c r="UA61" s="90" t="s">
        <v>132</v>
      </c>
      <c r="UB61" s="90" t="s">
        <v>132</v>
      </c>
      <c r="UC61" s="90" t="s">
        <v>132</v>
      </c>
      <c r="UD61" s="90" t="s">
        <v>132</v>
      </c>
      <c r="UE61" s="90" t="s">
        <v>132</v>
      </c>
      <c r="UF61" s="90" t="s">
        <v>132</v>
      </c>
      <c r="UG61" s="90" t="s">
        <v>132</v>
      </c>
      <c r="UH61" s="90" t="s">
        <v>132</v>
      </c>
      <c r="UI61" s="90" t="s">
        <v>132</v>
      </c>
      <c r="UJ61" s="90" t="s">
        <v>132</v>
      </c>
      <c r="UK61" s="90" t="s">
        <v>132</v>
      </c>
      <c r="UL61" s="90" t="s">
        <v>132</v>
      </c>
      <c r="UM61" s="90" t="s">
        <v>132</v>
      </c>
      <c r="UN61" s="90" t="s">
        <v>132</v>
      </c>
      <c r="UO61" s="90" t="s">
        <v>132</v>
      </c>
      <c r="UP61" s="90" t="s">
        <v>132</v>
      </c>
      <c r="UQ61" s="90" t="s">
        <v>132</v>
      </c>
      <c r="UR61" s="90" t="s">
        <v>132</v>
      </c>
      <c r="US61" s="90" t="s">
        <v>132</v>
      </c>
      <c r="UT61" s="90" t="s">
        <v>132</v>
      </c>
      <c r="UU61" s="90" t="s">
        <v>132</v>
      </c>
      <c r="UV61" s="90" t="s">
        <v>132</v>
      </c>
      <c r="UW61" s="90" t="s">
        <v>132</v>
      </c>
      <c r="UX61" s="90" t="s">
        <v>132</v>
      </c>
      <c r="UY61" s="90" t="s">
        <v>132</v>
      </c>
      <c r="UZ61" s="90" t="s">
        <v>132</v>
      </c>
      <c r="VA61" s="90" t="s">
        <v>132</v>
      </c>
      <c r="VB61" s="90" t="s">
        <v>132</v>
      </c>
      <c r="VC61" s="90" t="s">
        <v>132</v>
      </c>
      <c r="VD61" s="90" t="s">
        <v>132</v>
      </c>
      <c r="VE61" s="90" t="s">
        <v>132</v>
      </c>
      <c r="VF61" s="90" t="s">
        <v>132</v>
      </c>
      <c r="VG61" s="90" t="s">
        <v>132</v>
      </c>
      <c r="VH61" s="90" t="s">
        <v>132</v>
      </c>
      <c r="VI61" s="90" t="s">
        <v>132</v>
      </c>
      <c r="VJ61" s="90" t="s">
        <v>132</v>
      </c>
      <c r="VK61" s="90" t="s">
        <v>132</v>
      </c>
      <c r="VL61" s="90" t="s">
        <v>132</v>
      </c>
      <c r="VM61" s="90" t="s">
        <v>132</v>
      </c>
      <c r="VN61" s="90" t="s">
        <v>132</v>
      </c>
      <c r="VO61" s="90" t="s">
        <v>132</v>
      </c>
      <c r="VP61" s="90" t="s">
        <v>132</v>
      </c>
      <c r="VQ61" s="90" t="s">
        <v>132</v>
      </c>
      <c r="VR61" s="90" t="s">
        <v>132</v>
      </c>
      <c r="VS61" s="90" t="s">
        <v>132</v>
      </c>
      <c r="VT61" s="90" t="s">
        <v>132</v>
      </c>
      <c r="VU61" s="90" t="s">
        <v>132</v>
      </c>
      <c r="VV61" s="90" t="s">
        <v>132</v>
      </c>
      <c r="VW61" s="90" t="s">
        <v>132</v>
      </c>
      <c r="VX61" s="90" t="s">
        <v>132</v>
      </c>
      <c r="VY61" s="90" t="s">
        <v>132</v>
      </c>
      <c r="VZ61" s="90" t="s">
        <v>132</v>
      </c>
      <c r="WA61" s="90" t="s">
        <v>132</v>
      </c>
      <c r="WB61" s="90" t="s">
        <v>132</v>
      </c>
      <c r="WC61" s="90" t="s">
        <v>132</v>
      </c>
      <c r="WD61" s="90" t="s">
        <v>132</v>
      </c>
      <c r="WE61" s="90" t="s">
        <v>132</v>
      </c>
      <c r="WF61" s="90" t="s">
        <v>132</v>
      </c>
      <c r="WG61" s="90" t="s">
        <v>132</v>
      </c>
      <c r="WH61" s="90" t="s">
        <v>132</v>
      </c>
      <c r="WI61" s="90" t="s">
        <v>132</v>
      </c>
      <c r="WJ61" s="90" t="s">
        <v>132</v>
      </c>
      <c r="WK61" s="90" t="s">
        <v>132</v>
      </c>
      <c r="WL61" s="90" t="s">
        <v>132</v>
      </c>
      <c r="WM61" s="90" t="s">
        <v>132</v>
      </c>
      <c r="WN61" s="90" t="s">
        <v>132</v>
      </c>
      <c r="WO61" s="90" t="s">
        <v>132</v>
      </c>
      <c r="WP61" s="90" t="s">
        <v>132</v>
      </c>
      <c r="WQ61" s="90" t="s">
        <v>132</v>
      </c>
      <c r="WR61" s="90" t="s">
        <v>132</v>
      </c>
      <c r="WS61" s="90" t="s">
        <v>132</v>
      </c>
      <c r="WT61" s="90" t="s">
        <v>132</v>
      </c>
      <c r="WU61" s="90" t="s">
        <v>132</v>
      </c>
      <c r="WV61" s="90" t="s">
        <v>132</v>
      </c>
      <c r="WW61" s="90" t="s">
        <v>132</v>
      </c>
      <c r="WX61" s="90" t="s">
        <v>132</v>
      </c>
      <c r="WY61" s="90" t="s">
        <v>132</v>
      </c>
      <c r="WZ61" s="90" t="s">
        <v>132</v>
      </c>
      <c r="XA61" s="90" t="s">
        <v>132</v>
      </c>
      <c r="XB61" s="90" t="s">
        <v>132</v>
      </c>
      <c r="XC61" s="90" t="s">
        <v>132</v>
      </c>
      <c r="XD61" s="90" t="s">
        <v>132</v>
      </c>
      <c r="XE61" s="90" t="s">
        <v>132</v>
      </c>
      <c r="XF61" s="90" t="s">
        <v>132</v>
      </c>
      <c r="XG61" s="90" t="s">
        <v>132</v>
      </c>
      <c r="XH61" s="90" t="s">
        <v>132</v>
      </c>
      <c r="XI61" s="90" t="s">
        <v>132</v>
      </c>
      <c r="XJ61" s="90" t="s">
        <v>132</v>
      </c>
      <c r="XK61" s="90" t="s">
        <v>132</v>
      </c>
      <c r="XL61" s="90" t="s">
        <v>132</v>
      </c>
      <c r="XM61" s="90" t="s">
        <v>132</v>
      </c>
      <c r="XN61" s="90" t="s">
        <v>132</v>
      </c>
      <c r="XO61" s="90" t="s">
        <v>132</v>
      </c>
      <c r="XP61" s="90" t="s">
        <v>132</v>
      </c>
      <c r="XQ61" s="90" t="s">
        <v>132</v>
      </c>
      <c r="XR61" s="90" t="s">
        <v>132</v>
      </c>
      <c r="XS61" s="90" t="s">
        <v>132</v>
      </c>
      <c r="XT61" s="90" t="s">
        <v>132</v>
      </c>
      <c r="XU61" s="90" t="s">
        <v>132</v>
      </c>
      <c r="XV61" s="90" t="s">
        <v>132</v>
      </c>
      <c r="XW61" s="90" t="s">
        <v>132</v>
      </c>
      <c r="XX61" s="90" t="s">
        <v>132</v>
      </c>
      <c r="XY61" s="90" t="s">
        <v>132</v>
      </c>
      <c r="XZ61" s="90" t="s">
        <v>132</v>
      </c>
      <c r="YA61" s="90" t="s">
        <v>132</v>
      </c>
      <c r="YB61" s="90" t="s">
        <v>132</v>
      </c>
      <c r="YC61" s="90" t="s">
        <v>132</v>
      </c>
      <c r="YD61" s="90" t="s">
        <v>132</v>
      </c>
      <c r="YE61" s="90" t="s">
        <v>132</v>
      </c>
      <c r="YF61" s="90" t="s">
        <v>132</v>
      </c>
      <c r="YG61" s="90" t="s">
        <v>132</v>
      </c>
      <c r="YH61" s="90" t="s">
        <v>132</v>
      </c>
      <c r="YI61" s="90" t="s">
        <v>132</v>
      </c>
      <c r="YJ61" s="90" t="s">
        <v>132</v>
      </c>
      <c r="YK61" s="90" t="s">
        <v>132</v>
      </c>
      <c r="YL61" s="90" t="s">
        <v>132</v>
      </c>
      <c r="YM61" s="90" t="s">
        <v>132</v>
      </c>
      <c r="YN61" s="90" t="s">
        <v>132</v>
      </c>
      <c r="YO61" s="90" t="s">
        <v>132</v>
      </c>
      <c r="YP61" s="90" t="s">
        <v>132</v>
      </c>
      <c r="YQ61" s="90" t="s">
        <v>132</v>
      </c>
      <c r="YR61" s="90" t="s">
        <v>132</v>
      </c>
      <c r="YS61" s="90" t="s">
        <v>132</v>
      </c>
      <c r="YT61" s="90" t="s">
        <v>132</v>
      </c>
      <c r="YU61" s="90" t="s">
        <v>132</v>
      </c>
      <c r="YV61" s="90" t="s">
        <v>132</v>
      </c>
      <c r="YW61" s="90" t="s">
        <v>132</v>
      </c>
      <c r="YX61" s="90" t="s">
        <v>132</v>
      </c>
      <c r="YY61" s="90" t="s">
        <v>132</v>
      </c>
      <c r="YZ61" s="90" t="s">
        <v>132</v>
      </c>
      <c r="ZA61" s="90" t="s">
        <v>132</v>
      </c>
      <c r="ZB61" s="90" t="s">
        <v>132</v>
      </c>
      <c r="ZC61" s="90" t="s">
        <v>132</v>
      </c>
      <c r="ZD61" s="90" t="s">
        <v>132</v>
      </c>
      <c r="ZE61" s="90" t="s">
        <v>132</v>
      </c>
      <c r="ZF61" s="90" t="s">
        <v>132</v>
      </c>
      <c r="ZG61" s="90" t="s">
        <v>132</v>
      </c>
      <c r="ZH61" s="90" t="s">
        <v>132</v>
      </c>
      <c r="ZI61" s="90" t="s">
        <v>132</v>
      </c>
      <c r="ZJ61" s="90" t="s">
        <v>132</v>
      </c>
      <c r="ZK61" s="90" t="s">
        <v>132</v>
      </c>
      <c r="ZL61" s="90" t="s">
        <v>132</v>
      </c>
      <c r="ZM61" s="90" t="s">
        <v>132</v>
      </c>
      <c r="ZN61" s="90" t="s">
        <v>132</v>
      </c>
      <c r="ZO61" s="90" t="s">
        <v>132</v>
      </c>
      <c r="ZP61" s="90" t="s">
        <v>132</v>
      </c>
      <c r="ZQ61" s="90" t="s">
        <v>132</v>
      </c>
      <c r="ZR61" s="90" t="s">
        <v>132</v>
      </c>
      <c r="ZS61" s="90" t="s">
        <v>132</v>
      </c>
      <c r="ZT61" s="90" t="s">
        <v>132</v>
      </c>
      <c r="ZU61" s="90" t="s">
        <v>132</v>
      </c>
      <c r="ZV61" s="90" t="s">
        <v>132</v>
      </c>
      <c r="ZW61" s="90" t="s">
        <v>132</v>
      </c>
      <c r="ZX61" s="90" t="s">
        <v>132</v>
      </c>
      <c r="ZY61" s="90" t="s">
        <v>132</v>
      </c>
      <c r="ZZ61" s="90" t="s">
        <v>132</v>
      </c>
      <c r="AAA61" s="90" t="s">
        <v>132</v>
      </c>
      <c r="AAB61" s="90" t="s">
        <v>132</v>
      </c>
      <c r="AAC61" s="90" t="s">
        <v>132</v>
      </c>
      <c r="AAD61" s="90" t="s">
        <v>132</v>
      </c>
      <c r="AAE61" s="90" t="s">
        <v>132</v>
      </c>
      <c r="AAF61" s="90" t="s">
        <v>132</v>
      </c>
      <c r="AAG61" s="90" t="s">
        <v>132</v>
      </c>
      <c r="AAH61" s="90" t="s">
        <v>132</v>
      </c>
      <c r="AAI61" s="90" t="s">
        <v>132</v>
      </c>
      <c r="AAJ61" s="90" t="s">
        <v>132</v>
      </c>
      <c r="AAK61" s="90" t="s">
        <v>132</v>
      </c>
      <c r="AAL61" s="90" t="s">
        <v>132</v>
      </c>
      <c r="AAM61" s="90" t="s">
        <v>132</v>
      </c>
      <c r="AAN61" s="90" t="s">
        <v>132</v>
      </c>
      <c r="AAO61" s="90" t="s">
        <v>132</v>
      </c>
      <c r="AAP61" s="90" t="s">
        <v>132</v>
      </c>
      <c r="AAQ61" s="90" t="s">
        <v>132</v>
      </c>
      <c r="AAR61" s="90" t="s">
        <v>132</v>
      </c>
      <c r="AAS61" s="90" t="s">
        <v>132</v>
      </c>
      <c r="AAT61" s="90" t="s">
        <v>132</v>
      </c>
      <c r="AAU61" s="90" t="s">
        <v>132</v>
      </c>
      <c r="AAV61" s="90" t="s">
        <v>132</v>
      </c>
      <c r="AAW61" s="90" t="s">
        <v>132</v>
      </c>
      <c r="AAX61" s="90" t="s">
        <v>132</v>
      </c>
      <c r="AAY61" s="90" t="s">
        <v>132</v>
      </c>
      <c r="AAZ61" s="90" t="s">
        <v>132</v>
      </c>
      <c r="ABA61" s="90" t="s">
        <v>132</v>
      </c>
      <c r="ABB61" s="90" t="s">
        <v>132</v>
      </c>
      <c r="ABC61" s="90" t="s">
        <v>132</v>
      </c>
      <c r="ABD61" s="90" t="s">
        <v>132</v>
      </c>
      <c r="ABE61" s="90" t="s">
        <v>132</v>
      </c>
      <c r="ABF61" s="90" t="s">
        <v>132</v>
      </c>
      <c r="ABG61" s="90" t="s">
        <v>132</v>
      </c>
      <c r="ABH61" s="90" t="s">
        <v>132</v>
      </c>
      <c r="ABI61" s="90" t="s">
        <v>132</v>
      </c>
      <c r="ABJ61" s="90" t="s">
        <v>132</v>
      </c>
      <c r="ABK61" s="90" t="s">
        <v>132</v>
      </c>
      <c r="ABL61" s="90" t="s">
        <v>132</v>
      </c>
      <c r="ABM61" s="90" t="s">
        <v>132</v>
      </c>
      <c r="ABN61" s="90" t="s">
        <v>132</v>
      </c>
      <c r="ABO61" s="90" t="s">
        <v>132</v>
      </c>
      <c r="ABP61" s="90" t="s">
        <v>132</v>
      </c>
      <c r="ABQ61" s="90" t="s">
        <v>132</v>
      </c>
      <c r="ABR61" s="90" t="s">
        <v>132</v>
      </c>
      <c r="ABS61" s="90" t="s">
        <v>132</v>
      </c>
      <c r="ABT61" s="90" t="s">
        <v>132</v>
      </c>
      <c r="ABU61" s="90" t="s">
        <v>132</v>
      </c>
      <c r="ABV61" s="90" t="s">
        <v>132</v>
      </c>
      <c r="ABW61" s="90" t="s">
        <v>132</v>
      </c>
      <c r="ABX61" s="90" t="s">
        <v>132</v>
      </c>
      <c r="ABY61" s="90" t="s">
        <v>132</v>
      </c>
      <c r="ABZ61" s="90" t="s">
        <v>132</v>
      </c>
      <c r="ACA61" s="90" t="s">
        <v>132</v>
      </c>
      <c r="ACB61" s="90" t="s">
        <v>132</v>
      </c>
      <c r="ACC61" s="90" t="s">
        <v>132</v>
      </c>
      <c r="ACD61" s="90" t="s">
        <v>132</v>
      </c>
      <c r="ACE61" s="90" t="s">
        <v>132</v>
      </c>
      <c r="ACF61" s="90" t="s">
        <v>132</v>
      </c>
      <c r="ACG61" s="90" t="s">
        <v>132</v>
      </c>
      <c r="ACH61" s="90" t="s">
        <v>132</v>
      </c>
      <c r="ACI61" s="90" t="s">
        <v>132</v>
      </c>
      <c r="ACJ61" s="90" t="s">
        <v>132</v>
      </c>
      <c r="ACK61" s="90" t="s">
        <v>132</v>
      </c>
      <c r="ACL61" s="90" t="s">
        <v>132</v>
      </c>
      <c r="ACM61" s="90" t="s">
        <v>132</v>
      </c>
      <c r="ACN61" s="90" t="s">
        <v>132</v>
      </c>
      <c r="ACO61" s="90" t="s">
        <v>132</v>
      </c>
      <c r="ACP61" s="90" t="s">
        <v>132</v>
      </c>
      <c r="ACQ61" s="90" t="s">
        <v>132</v>
      </c>
      <c r="ACR61" s="90" t="s">
        <v>132</v>
      </c>
      <c r="ACS61" s="90" t="s">
        <v>132</v>
      </c>
      <c r="ACT61" s="90" t="s">
        <v>132</v>
      </c>
      <c r="ACU61" s="90" t="s">
        <v>132</v>
      </c>
      <c r="ACV61" s="90" t="s">
        <v>132</v>
      </c>
      <c r="ACW61" s="90" t="s">
        <v>132</v>
      </c>
      <c r="ACX61" s="90" t="s">
        <v>132</v>
      </c>
      <c r="ACY61" s="90" t="s">
        <v>132</v>
      </c>
      <c r="ACZ61" s="90" t="s">
        <v>132</v>
      </c>
      <c r="ADA61" s="90" t="s">
        <v>132</v>
      </c>
      <c r="ADB61" s="90" t="s">
        <v>132</v>
      </c>
      <c r="ADC61" s="90" t="s">
        <v>132</v>
      </c>
      <c r="ADD61" s="90" t="s">
        <v>132</v>
      </c>
      <c r="ADE61" s="90" t="s">
        <v>132</v>
      </c>
      <c r="ADF61" s="90" t="s">
        <v>132</v>
      </c>
      <c r="ADG61" s="90" t="s">
        <v>132</v>
      </c>
      <c r="ADH61" s="90" t="s">
        <v>132</v>
      </c>
      <c r="ADI61" s="90" t="s">
        <v>132</v>
      </c>
      <c r="ADJ61" s="90" t="s">
        <v>132</v>
      </c>
      <c r="ADK61" s="90" t="s">
        <v>132</v>
      </c>
      <c r="ADL61" s="90" t="s">
        <v>132</v>
      </c>
      <c r="ADM61" s="90" t="s">
        <v>132</v>
      </c>
      <c r="ADN61" s="90" t="s">
        <v>132</v>
      </c>
      <c r="ADO61" s="90" t="s">
        <v>132</v>
      </c>
      <c r="ADP61" s="90" t="s">
        <v>132</v>
      </c>
      <c r="ADQ61" s="90" t="s">
        <v>132</v>
      </c>
      <c r="ADR61" s="90" t="s">
        <v>132</v>
      </c>
      <c r="ADS61" s="90" t="s">
        <v>132</v>
      </c>
      <c r="ADT61" s="90" t="s">
        <v>132</v>
      </c>
      <c r="ADU61" s="90" t="s">
        <v>132</v>
      </c>
      <c r="ADV61" s="90" t="s">
        <v>132</v>
      </c>
      <c r="ADW61" s="90" t="s">
        <v>132</v>
      </c>
      <c r="ADX61" s="90" t="s">
        <v>132</v>
      </c>
      <c r="ADY61" s="90" t="s">
        <v>132</v>
      </c>
      <c r="ADZ61" s="90" t="s">
        <v>132</v>
      </c>
      <c r="AEA61" s="90" t="s">
        <v>132</v>
      </c>
      <c r="AEB61" s="90" t="s">
        <v>132</v>
      </c>
      <c r="AEC61" s="90" t="s">
        <v>132</v>
      </c>
      <c r="AED61" s="90" t="s">
        <v>132</v>
      </c>
      <c r="AEE61" s="90" t="s">
        <v>132</v>
      </c>
      <c r="AEF61" s="90" t="s">
        <v>132</v>
      </c>
      <c r="AEG61" s="90" t="s">
        <v>132</v>
      </c>
      <c r="AEH61" s="90" t="s">
        <v>132</v>
      </c>
      <c r="AEI61" s="90" t="s">
        <v>132</v>
      </c>
      <c r="AEJ61" s="90" t="s">
        <v>132</v>
      </c>
      <c r="AEK61" s="90" t="s">
        <v>132</v>
      </c>
      <c r="AEL61" s="90" t="s">
        <v>132</v>
      </c>
      <c r="AEM61" s="90" t="s">
        <v>132</v>
      </c>
      <c r="AEN61" s="90" t="s">
        <v>132</v>
      </c>
      <c r="AEO61" s="90" t="s">
        <v>132</v>
      </c>
      <c r="AEP61" s="90" t="s">
        <v>132</v>
      </c>
      <c r="AEQ61" s="90" t="s">
        <v>132</v>
      </c>
      <c r="AER61" s="90" t="s">
        <v>132</v>
      </c>
      <c r="AES61" s="90" t="s">
        <v>132</v>
      </c>
      <c r="AET61" s="90" t="s">
        <v>132</v>
      </c>
      <c r="AEU61" s="90" t="s">
        <v>132</v>
      </c>
      <c r="AEV61" s="90" t="s">
        <v>132</v>
      </c>
      <c r="AEW61" s="90" t="s">
        <v>132</v>
      </c>
      <c r="AEX61" s="90" t="s">
        <v>132</v>
      </c>
      <c r="AEY61" s="90" t="s">
        <v>132</v>
      </c>
      <c r="AEZ61" s="90" t="s">
        <v>132</v>
      </c>
      <c r="AFA61" s="90" t="s">
        <v>132</v>
      </c>
      <c r="AFB61" s="90" t="s">
        <v>132</v>
      </c>
      <c r="AFC61" s="90" t="s">
        <v>132</v>
      </c>
      <c r="AFD61" s="90" t="s">
        <v>132</v>
      </c>
      <c r="AFE61" s="90" t="s">
        <v>132</v>
      </c>
      <c r="AFF61" s="90" t="s">
        <v>132</v>
      </c>
      <c r="AFG61" s="90" t="s">
        <v>132</v>
      </c>
      <c r="AFH61" s="90" t="s">
        <v>132</v>
      </c>
      <c r="AFI61" s="90" t="s">
        <v>132</v>
      </c>
      <c r="AFJ61" s="90" t="s">
        <v>132</v>
      </c>
      <c r="AFK61" s="90" t="s">
        <v>132</v>
      </c>
      <c r="AFL61" s="90" t="s">
        <v>132</v>
      </c>
      <c r="AFM61" s="90" t="s">
        <v>132</v>
      </c>
      <c r="AFN61" s="90" t="s">
        <v>132</v>
      </c>
      <c r="AFO61" s="90" t="s">
        <v>132</v>
      </c>
      <c r="AFP61" s="90" t="s">
        <v>132</v>
      </c>
      <c r="AFQ61" s="90" t="s">
        <v>132</v>
      </c>
      <c r="AFR61" s="90" t="s">
        <v>132</v>
      </c>
      <c r="AFS61" s="90" t="s">
        <v>132</v>
      </c>
      <c r="AFT61" s="90" t="s">
        <v>132</v>
      </c>
      <c r="AFU61" s="90" t="s">
        <v>132</v>
      </c>
      <c r="AFV61" s="90" t="s">
        <v>132</v>
      </c>
      <c r="AFW61" s="90" t="s">
        <v>132</v>
      </c>
      <c r="AFX61" s="90" t="s">
        <v>132</v>
      </c>
      <c r="AFY61" s="90" t="s">
        <v>132</v>
      </c>
      <c r="AFZ61" s="90" t="s">
        <v>132</v>
      </c>
      <c r="AGA61" s="90" t="s">
        <v>132</v>
      </c>
      <c r="AGB61" s="90" t="s">
        <v>132</v>
      </c>
      <c r="AGC61" s="90" t="s">
        <v>132</v>
      </c>
      <c r="AGD61" s="90" t="s">
        <v>132</v>
      </c>
      <c r="AGE61" s="90" t="s">
        <v>132</v>
      </c>
      <c r="AGF61" s="90" t="s">
        <v>132</v>
      </c>
      <c r="AGG61" s="90" t="s">
        <v>132</v>
      </c>
      <c r="AGH61" s="90" t="s">
        <v>132</v>
      </c>
      <c r="AGI61" s="90" t="s">
        <v>132</v>
      </c>
      <c r="AGJ61" s="90" t="s">
        <v>132</v>
      </c>
      <c r="AGK61" s="90" t="s">
        <v>132</v>
      </c>
      <c r="AGL61" s="90" t="s">
        <v>132</v>
      </c>
      <c r="AGM61" s="90" t="s">
        <v>132</v>
      </c>
      <c r="AGN61" s="90" t="s">
        <v>132</v>
      </c>
      <c r="AGO61" s="90" t="s">
        <v>132</v>
      </c>
      <c r="AGP61" s="90" t="s">
        <v>132</v>
      </c>
      <c r="AGQ61" s="90" t="s">
        <v>132</v>
      </c>
      <c r="AGR61" s="90" t="s">
        <v>132</v>
      </c>
      <c r="AGS61" s="90" t="s">
        <v>132</v>
      </c>
      <c r="AGT61" s="90" t="s">
        <v>132</v>
      </c>
      <c r="AGU61" s="90" t="s">
        <v>132</v>
      </c>
      <c r="AGV61" s="90" t="s">
        <v>132</v>
      </c>
      <c r="AGW61" s="90" t="s">
        <v>132</v>
      </c>
      <c r="AGX61" s="90" t="s">
        <v>132</v>
      </c>
      <c r="AGY61" s="90" t="s">
        <v>132</v>
      </c>
      <c r="AGZ61" s="90" t="s">
        <v>132</v>
      </c>
      <c r="AHA61" s="90" t="s">
        <v>132</v>
      </c>
      <c r="AHB61" s="90" t="s">
        <v>132</v>
      </c>
      <c r="AHC61" s="90" t="s">
        <v>132</v>
      </c>
      <c r="AHD61" s="90" t="s">
        <v>132</v>
      </c>
      <c r="AHE61" s="90" t="s">
        <v>132</v>
      </c>
      <c r="AHF61" s="90" t="s">
        <v>132</v>
      </c>
      <c r="AHG61" s="90" t="s">
        <v>132</v>
      </c>
      <c r="AHH61" s="90" t="s">
        <v>132</v>
      </c>
      <c r="AHI61" s="90" t="s">
        <v>132</v>
      </c>
      <c r="AHJ61" s="90" t="s">
        <v>132</v>
      </c>
      <c r="AHK61" s="90" t="s">
        <v>132</v>
      </c>
      <c r="AHL61" s="90" t="s">
        <v>132</v>
      </c>
      <c r="AHM61" s="90" t="s">
        <v>132</v>
      </c>
      <c r="AHN61" s="90" t="s">
        <v>132</v>
      </c>
      <c r="AHO61" s="90" t="s">
        <v>132</v>
      </c>
      <c r="AHP61" s="90" t="s">
        <v>132</v>
      </c>
      <c r="AHQ61" s="90" t="s">
        <v>132</v>
      </c>
      <c r="AHR61" s="90" t="s">
        <v>132</v>
      </c>
      <c r="AHS61" s="90" t="s">
        <v>132</v>
      </c>
      <c r="AHT61" s="90" t="s">
        <v>132</v>
      </c>
      <c r="AHU61" s="90" t="s">
        <v>132</v>
      </c>
      <c r="AHV61" s="90" t="s">
        <v>132</v>
      </c>
      <c r="AHW61" s="90" t="s">
        <v>132</v>
      </c>
      <c r="AHX61" s="90" t="s">
        <v>132</v>
      </c>
      <c r="AHY61" s="90" t="s">
        <v>132</v>
      </c>
      <c r="AHZ61" s="90" t="s">
        <v>132</v>
      </c>
      <c r="AIA61" s="90" t="s">
        <v>132</v>
      </c>
      <c r="AIB61" s="90" t="s">
        <v>132</v>
      </c>
      <c r="AIC61" s="90" t="s">
        <v>132</v>
      </c>
      <c r="AID61" s="90" t="s">
        <v>132</v>
      </c>
      <c r="AIE61" s="90" t="s">
        <v>132</v>
      </c>
      <c r="AIF61" s="90" t="s">
        <v>132</v>
      </c>
      <c r="AIG61" s="90" t="s">
        <v>132</v>
      </c>
      <c r="AIH61" s="90" t="s">
        <v>132</v>
      </c>
      <c r="AII61" s="90" t="s">
        <v>132</v>
      </c>
      <c r="AIJ61" s="90" t="s">
        <v>132</v>
      </c>
      <c r="AIK61" s="90" t="s">
        <v>132</v>
      </c>
      <c r="AIL61" s="90" t="s">
        <v>132</v>
      </c>
      <c r="AIM61" s="90" t="s">
        <v>132</v>
      </c>
      <c r="AIN61" s="90" t="s">
        <v>132</v>
      </c>
      <c r="AIO61" s="90" t="s">
        <v>132</v>
      </c>
      <c r="AIP61" s="90" t="s">
        <v>132</v>
      </c>
      <c r="AIQ61" s="90" t="s">
        <v>132</v>
      </c>
      <c r="AIR61" s="90" t="s">
        <v>132</v>
      </c>
      <c r="AIS61" s="90" t="s">
        <v>132</v>
      </c>
      <c r="AIT61" s="90" t="s">
        <v>132</v>
      </c>
      <c r="AIU61" s="90" t="s">
        <v>132</v>
      </c>
      <c r="AIV61" s="90" t="s">
        <v>132</v>
      </c>
      <c r="AIW61" s="90" t="s">
        <v>132</v>
      </c>
      <c r="AIX61" s="90" t="s">
        <v>132</v>
      </c>
      <c r="AIY61" s="90" t="s">
        <v>132</v>
      </c>
      <c r="AIZ61" s="90" t="s">
        <v>132</v>
      </c>
      <c r="AJA61" s="90" t="s">
        <v>132</v>
      </c>
      <c r="AJB61" s="90" t="s">
        <v>132</v>
      </c>
      <c r="AJC61" s="90" t="s">
        <v>132</v>
      </c>
      <c r="AJD61" s="90" t="s">
        <v>132</v>
      </c>
      <c r="AJE61" s="90" t="s">
        <v>132</v>
      </c>
      <c r="AJF61" s="90" t="s">
        <v>132</v>
      </c>
      <c r="AJG61" s="90" t="s">
        <v>132</v>
      </c>
      <c r="AJH61" s="90" t="s">
        <v>132</v>
      </c>
      <c r="AJI61" s="90" t="s">
        <v>132</v>
      </c>
      <c r="AJJ61" s="90" t="s">
        <v>132</v>
      </c>
      <c r="AJK61" s="90" t="s">
        <v>132</v>
      </c>
      <c r="AJL61" s="90" t="s">
        <v>132</v>
      </c>
      <c r="AJM61" s="90" t="s">
        <v>132</v>
      </c>
      <c r="AJN61" s="90" t="s">
        <v>132</v>
      </c>
      <c r="AJO61" s="90" t="s">
        <v>132</v>
      </c>
      <c r="AJP61" s="90" t="s">
        <v>132</v>
      </c>
      <c r="AJQ61" s="90" t="s">
        <v>132</v>
      </c>
      <c r="AJR61" s="90" t="s">
        <v>132</v>
      </c>
      <c r="AJS61" s="90" t="s">
        <v>132</v>
      </c>
      <c r="AJT61" s="90" t="s">
        <v>132</v>
      </c>
      <c r="AJU61" s="90" t="s">
        <v>132</v>
      </c>
      <c r="AJV61" s="90" t="s">
        <v>132</v>
      </c>
      <c r="AJW61" s="90" t="s">
        <v>132</v>
      </c>
      <c r="AJX61" s="90" t="s">
        <v>132</v>
      </c>
      <c r="AJY61" s="90" t="s">
        <v>132</v>
      </c>
      <c r="AJZ61" s="90" t="s">
        <v>132</v>
      </c>
      <c r="AKA61" s="90" t="s">
        <v>132</v>
      </c>
      <c r="AKB61" s="90" t="s">
        <v>132</v>
      </c>
      <c r="AKC61" s="90" t="s">
        <v>132</v>
      </c>
      <c r="AKD61" s="90" t="s">
        <v>132</v>
      </c>
      <c r="AKE61" s="90" t="s">
        <v>132</v>
      </c>
      <c r="AKF61" s="90" t="s">
        <v>132</v>
      </c>
      <c r="AKG61" s="90" t="s">
        <v>132</v>
      </c>
      <c r="AKH61" s="90" t="s">
        <v>132</v>
      </c>
      <c r="AKI61" s="90" t="s">
        <v>132</v>
      </c>
      <c r="AKJ61" s="90" t="s">
        <v>132</v>
      </c>
      <c r="AKK61" s="90" t="s">
        <v>132</v>
      </c>
      <c r="AKL61" s="90" t="s">
        <v>132</v>
      </c>
      <c r="AKM61" s="90" t="s">
        <v>132</v>
      </c>
      <c r="AKN61" s="90" t="s">
        <v>132</v>
      </c>
      <c r="AKO61" s="90" t="s">
        <v>132</v>
      </c>
      <c r="AKP61" s="90" t="s">
        <v>132</v>
      </c>
      <c r="AKQ61" s="90" t="s">
        <v>132</v>
      </c>
      <c r="AKR61" s="90" t="s">
        <v>132</v>
      </c>
      <c r="AKS61" s="90" t="s">
        <v>132</v>
      </c>
      <c r="AKT61" s="90" t="s">
        <v>132</v>
      </c>
      <c r="AKU61" s="90" t="s">
        <v>132</v>
      </c>
      <c r="AKV61" s="90" t="s">
        <v>132</v>
      </c>
      <c r="AKW61" s="90" t="s">
        <v>132</v>
      </c>
      <c r="AKX61" s="90" t="s">
        <v>132</v>
      </c>
      <c r="AKY61" s="90" t="s">
        <v>132</v>
      </c>
      <c r="AKZ61" s="90" t="s">
        <v>132</v>
      </c>
      <c r="ALA61" s="90" t="s">
        <v>132</v>
      </c>
      <c r="ALB61" s="90" t="s">
        <v>132</v>
      </c>
      <c r="ALC61" s="90" t="s">
        <v>132</v>
      </c>
      <c r="ALD61" s="90" t="s">
        <v>132</v>
      </c>
      <c r="ALE61" s="90" t="s">
        <v>132</v>
      </c>
      <c r="ALF61" s="90" t="s">
        <v>132</v>
      </c>
      <c r="ALG61" s="90" t="s">
        <v>132</v>
      </c>
      <c r="ALH61" s="90" t="s">
        <v>132</v>
      </c>
      <c r="ALI61" s="90" t="s">
        <v>132</v>
      </c>
      <c r="ALJ61" s="90" t="s">
        <v>132</v>
      </c>
      <c r="ALK61" s="90" t="s">
        <v>132</v>
      </c>
      <c r="ALL61" s="90" t="s">
        <v>132</v>
      </c>
      <c r="ALM61" s="90" t="s">
        <v>132</v>
      </c>
      <c r="ALN61" s="90" t="s">
        <v>132</v>
      </c>
      <c r="ALO61" s="90" t="s">
        <v>132</v>
      </c>
      <c r="ALP61" s="90" t="s">
        <v>132</v>
      </c>
      <c r="ALQ61" s="90" t="s">
        <v>132</v>
      </c>
      <c r="ALR61" s="90" t="s">
        <v>132</v>
      </c>
      <c r="ALS61" s="90" t="s">
        <v>132</v>
      </c>
      <c r="ALT61" s="90" t="s">
        <v>132</v>
      </c>
      <c r="ALU61" s="90" t="s">
        <v>132</v>
      </c>
      <c r="ALV61" s="90" t="s">
        <v>132</v>
      </c>
      <c r="ALW61" s="90" t="s">
        <v>132</v>
      </c>
      <c r="ALX61" s="90" t="s">
        <v>132</v>
      </c>
      <c r="ALY61" s="90" t="s">
        <v>132</v>
      </c>
      <c r="ALZ61" s="90" t="s">
        <v>132</v>
      </c>
      <c r="AMA61" s="90" t="s">
        <v>132</v>
      </c>
      <c r="AMB61" s="90" t="s">
        <v>132</v>
      </c>
      <c r="AMC61" s="90" t="s">
        <v>132</v>
      </c>
      <c r="AMD61" s="90" t="s">
        <v>132</v>
      </c>
      <c r="AME61" s="90" t="s">
        <v>132</v>
      </c>
      <c r="AMF61" s="90" t="s">
        <v>132</v>
      </c>
      <c r="AMG61" s="90" t="s">
        <v>132</v>
      </c>
      <c r="AMH61" s="90" t="s">
        <v>132</v>
      </c>
      <c r="AMI61" s="90" t="s">
        <v>132</v>
      </c>
      <c r="AMJ61" s="90" t="s">
        <v>132</v>
      </c>
      <c r="AMK61" s="90" t="s">
        <v>132</v>
      </c>
      <c r="AML61" s="90" t="s">
        <v>132</v>
      </c>
      <c r="AMM61" s="90" t="s">
        <v>132</v>
      </c>
      <c r="AMN61" s="90" t="s">
        <v>132</v>
      </c>
      <c r="AMO61" s="90" t="s">
        <v>132</v>
      </c>
      <c r="AMP61" s="90" t="s">
        <v>132</v>
      </c>
      <c r="AMQ61" s="90" t="s">
        <v>132</v>
      </c>
      <c r="AMR61" s="90" t="s">
        <v>132</v>
      </c>
      <c r="AMS61" s="90" t="s">
        <v>132</v>
      </c>
      <c r="AMT61" s="90" t="s">
        <v>132</v>
      </c>
      <c r="AMU61" s="90" t="s">
        <v>132</v>
      </c>
      <c r="AMV61" s="90" t="s">
        <v>132</v>
      </c>
      <c r="AMW61" s="90" t="s">
        <v>132</v>
      </c>
      <c r="AMX61" s="90" t="s">
        <v>132</v>
      </c>
      <c r="AMY61" s="90" t="s">
        <v>132</v>
      </c>
      <c r="AMZ61" s="90" t="s">
        <v>132</v>
      </c>
      <c r="ANA61" s="90" t="s">
        <v>132</v>
      </c>
      <c r="ANB61" s="90" t="s">
        <v>132</v>
      </c>
      <c r="ANC61" s="90" t="s">
        <v>132</v>
      </c>
      <c r="AND61" s="90" t="s">
        <v>132</v>
      </c>
      <c r="ANE61" s="90" t="s">
        <v>132</v>
      </c>
      <c r="ANF61" s="90" t="s">
        <v>132</v>
      </c>
      <c r="ANG61" s="90" t="s">
        <v>132</v>
      </c>
      <c r="ANH61" s="90" t="s">
        <v>132</v>
      </c>
      <c r="ANI61" s="90" t="s">
        <v>132</v>
      </c>
      <c r="ANJ61" s="90" t="s">
        <v>132</v>
      </c>
      <c r="ANK61" s="90" t="s">
        <v>132</v>
      </c>
      <c r="ANL61" s="90" t="s">
        <v>132</v>
      </c>
      <c r="ANM61" s="90" t="s">
        <v>132</v>
      </c>
      <c r="ANN61" s="90" t="s">
        <v>132</v>
      </c>
      <c r="ANO61" s="90" t="s">
        <v>132</v>
      </c>
      <c r="ANP61" s="90" t="s">
        <v>132</v>
      </c>
      <c r="ANQ61" s="90" t="s">
        <v>132</v>
      </c>
      <c r="ANR61" s="90" t="s">
        <v>132</v>
      </c>
      <c r="ANS61" s="90" t="s">
        <v>132</v>
      </c>
      <c r="ANT61" s="90" t="s">
        <v>132</v>
      </c>
      <c r="ANU61" s="90" t="s">
        <v>132</v>
      </c>
      <c r="ANV61" s="90" t="s">
        <v>132</v>
      </c>
      <c r="ANW61" s="90" t="s">
        <v>132</v>
      </c>
      <c r="ANX61" s="90" t="s">
        <v>132</v>
      </c>
      <c r="ANY61" s="90" t="s">
        <v>132</v>
      </c>
      <c r="ANZ61" s="90" t="s">
        <v>132</v>
      </c>
      <c r="AOA61" s="90" t="s">
        <v>132</v>
      </c>
      <c r="AOB61" s="90" t="s">
        <v>132</v>
      </c>
      <c r="AOC61" s="90" t="s">
        <v>132</v>
      </c>
      <c r="AOD61" s="90" t="s">
        <v>132</v>
      </c>
      <c r="AOE61" s="90" t="s">
        <v>132</v>
      </c>
      <c r="AOF61" s="90" t="s">
        <v>132</v>
      </c>
      <c r="AOG61" s="90" t="s">
        <v>132</v>
      </c>
      <c r="AOH61" s="90" t="s">
        <v>132</v>
      </c>
      <c r="AOI61" s="90" t="s">
        <v>132</v>
      </c>
      <c r="AOJ61" s="90" t="s">
        <v>132</v>
      </c>
      <c r="AOK61" s="90" t="s">
        <v>132</v>
      </c>
      <c r="AOL61" s="90" t="s">
        <v>132</v>
      </c>
      <c r="AOM61" s="90" t="s">
        <v>132</v>
      </c>
      <c r="AON61" s="90" t="s">
        <v>132</v>
      </c>
      <c r="AOO61" s="90" t="s">
        <v>132</v>
      </c>
      <c r="AOP61" s="90" t="s">
        <v>132</v>
      </c>
      <c r="AOQ61" s="90" t="s">
        <v>132</v>
      </c>
      <c r="AOR61" s="90" t="s">
        <v>132</v>
      </c>
      <c r="AOS61" s="90" t="s">
        <v>132</v>
      </c>
      <c r="AOT61" s="90" t="s">
        <v>132</v>
      </c>
      <c r="AOU61" s="90" t="s">
        <v>132</v>
      </c>
      <c r="AOV61" s="90" t="s">
        <v>132</v>
      </c>
      <c r="AOW61" s="90" t="s">
        <v>132</v>
      </c>
      <c r="AOX61" s="90" t="s">
        <v>132</v>
      </c>
      <c r="AOY61" s="90" t="s">
        <v>132</v>
      </c>
      <c r="AOZ61" s="90" t="s">
        <v>132</v>
      </c>
      <c r="APA61" s="90" t="s">
        <v>132</v>
      </c>
      <c r="APB61" s="90" t="s">
        <v>132</v>
      </c>
      <c r="APC61" s="90" t="s">
        <v>132</v>
      </c>
      <c r="APD61" s="90" t="s">
        <v>132</v>
      </c>
      <c r="APE61" s="90" t="s">
        <v>132</v>
      </c>
      <c r="APF61" s="90" t="s">
        <v>132</v>
      </c>
      <c r="APG61" s="90" t="s">
        <v>132</v>
      </c>
      <c r="APH61" s="90" t="s">
        <v>132</v>
      </c>
      <c r="API61" s="90" t="s">
        <v>132</v>
      </c>
      <c r="APJ61" s="90" t="s">
        <v>132</v>
      </c>
      <c r="APK61" s="90" t="s">
        <v>132</v>
      </c>
      <c r="APL61" s="90" t="s">
        <v>132</v>
      </c>
      <c r="APM61" s="90" t="s">
        <v>132</v>
      </c>
      <c r="APN61" s="90" t="s">
        <v>132</v>
      </c>
      <c r="APO61" s="90" t="s">
        <v>132</v>
      </c>
      <c r="APP61" s="90" t="s">
        <v>132</v>
      </c>
      <c r="APQ61" s="90" t="s">
        <v>132</v>
      </c>
      <c r="APR61" s="90" t="s">
        <v>132</v>
      </c>
      <c r="APS61" s="90" t="s">
        <v>132</v>
      </c>
      <c r="APT61" s="90" t="s">
        <v>132</v>
      </c>
      <c r="APU61" s="90" t="s">
        <v>132</v>
      </c>
      <c r="APV61" s="90" t="s">
        <v>132</v>
      </c>
      <c r="APW61" s="90" t="s">
        <v>132</v>
      </c>
      <c r="APX61" s="90" t="s">
        <v>132</v>
      </c>
      <c r="APY61" s="90" t="s">
        <v>132</v>
      </c>
      <c r="APZ61" s="90" t="s">
        <v>132</v>
      </c>
      <c r="AQA61" s="90" t="s">
        <v>132</v>
      </c>
      <c r="AQB61" s="90" t="s">
        <v>132</v>
      </c>
      <c r="AQC61" s="90" t="s">
        <v>132</v>
      </c>
      <c r="AQD61" s="90" t="s">
        <v>132</v>
      </c>
      <c r="AQE61" s="90" t="s">
        <v>132</v>
      </c>
      <c r="AQF61" s="90" t="s">
        <v>132</v>
      </c>
      <c r="AQG61" s="90" t="s">
        <v>132</v>
      </c>
      <c r="AQH61" s="90" t="s">
        <v>132</v>
      </c>
      <c r="AQI61" s="90" t="s">
        <v>132</v>
      </c>
      <c r="AQJ61" s="90" t="s">
        <v>132</v>
      </c>
      <c r="AQK61" s="90" t="s">
        <v>132</v>
      </c>
      <c r="AQL61" s="90" t="s">
        <v>132</v>
      </c>
      <c r="AQM61" s="90" t="s">
        <v>132</v>
      </c>
      <c r="AQN61" s="90" t="s">
        <v>132</v>
      </c>
      <c r="AQO61" s="90" t="s">
        <v>132</v>
      </c>
      <c r="AQP61" s="90" t="s">
        <v>132</v>
      </c>
      <c r="AQQ61" s="90" t="s">
        <v>132</v>
      </c>
      <c r="AQR61" s="90" t="s">
        <v>132</v>
      </c>
      <c r="AQS61" s="90" t="s">
        <v>132</v>
      </c>
      <c r="AQT61" s="90" t="s">
        <v>132</v>
      </c>
      <c r="AQU61" s="90" t="s">
        <v>132</v>
      </c>
      <c r="AQV61" s="90" t="s">
        <v>132</v>
      </c>
      <c r="AQW61" s="90" t="s">
        <v>132</v>
      </c>
      <c r="AQX61" s="90" t="s">
        <v>132</v>
      </c>
      <c r="AQY61" s="90" t="s">
        <v>132</v>
      </c>
      <c r="AQZ61" s="90" t="s">
        <v>132</v>
      </c>
      <c r="ARA61" s="90" t="s">
        <v>132</v>
      </c>
      <c r="ARB61" s="90" t="s">
        <v>132</v>
      </c>
      <c r="ARC61" s="90" t="s">
        <v>132</v>
      </c>
      <c r="ARD61" s="90" t="s">
        <v>132</v>
      </c>
      <c r="ARE61" s="90" t="s">
        <v>132</v>
      </c>
      <c r="ARF61" s="90" t="s">
        <v>132</v>
      </c>
      <c r="ARG61" s="90" t="s">
        <v>132</v>
      </c>
      <c r="ARH61" s="90" t="s">
        <v>132</v>
      </c>
      <c r="ARI61" s="90" t="s">
        <v>132</v>
      </c>
      <c r="ARJ61" s="90" t="s">
        <v>132</v>
      </c>
      <c r="ARK61" s="90" t="s">
        <v>132</v>
      </c>
      <c r="ARL61" s="90" t="s">
        <v>132</v>
      </c>
      <c r="ARM61" s="90" t="s">
        <v>132</v>
      </c>
      <c r="ARN61" s="90" t="s">
        <v>132</v>
      </c>
      <c r="ARO61" s="90" t="s">
        <v>132</v>
      </c>
      <c r="ARP61" s="90" t="s">
        <v>132</v>
      </c>
      <c r="ARQ61" s="90" t="s">
        <v>132</v>
      </c>
      <c r="ARR61" s="90" t="s">
        <v>132</v>
      </c>
      <c r="ARS61" s="90" t="s">
        <v>132</v>
      </c>
      <c r="ART61" s="90" t="s">
        <v>132</v>
      </c>
      <c r="ARU61" s="90" t="s">
        <v>132</v>
      </c>
      <c r="ARV61" s="90" t="s">
        <v>132</v>
      </c>
      <c r="ARW61" s="90" t="s">
        <v>132</v>
      </c>
      <c r="ARX61" s="90" t="s">
        <v>132</v>
      </c>
      <c r="ARY61" s="90" t="s">
        <v>132</v>
      </c>
      <c r="ARZ61" s="90" t="s">
        <v>132</v>
      </c>
      <c r="ASA61" s="90" t="s">
        <v>132</v>
      </c>
      <c r="ASB61" s="90" t="s">
        <v>132</v>
      </c>
      <c r="ASC61" s="90" t="s">
        <v>132</v>
      </c>
      <c r="ASD61" s="90" t="s">
        <v>132</v>
      </c>
      <c r="ASE61" s="90" t="s">
        <v>132</v>
      </c>
      <c r="ASF61" s="90" t="s">
        <v>132</v>
      </c>
      <c r="ASG61" s="90" t="s">
        <v>132</v>
      </c>
      <c r="ASH61" s="90" t="s">
        <v>132</v>
      </c>
      <c r="ASI61" s="90" t="s">
        <v>132</v>
      </c>
      <c r="ASJ61" s="90" t="s">
        <v>132</v>
      </c>
      <c r="ASK61" s="90" t="s">
        <v>132</v>
      </c>
      <c r="ASL61" s="90" t="s">
        <v>132</v>
      </c>
      <c r="ASM61" s="90" t="s">
        <v>132</v>
      </c>
      <c r="ASN61" s="90" t="s">
        <v>132</v>
      </c>
      <c r="ASO61" s="90" t="s">
        <v>132</v>
      </c>
      <c r="ASP61" s="90" t="s">
        <v>132</v>
      </c>
      <c r="ASQ61" s="90" t="s">
        <v>132</v>
      </c>
      <c r="ASR61" s="90" t="s">
        <v>132</v>
      </c>
      <c r="ASS61" s="90" t="s">
        <v>132</v>
      </c>
      <c r="AST61" s="90" t="s">
        <v>132</v>
      </c>
      <c r="ASU61" s="90" t="s">
        <v>132</v>
      </c>
      <c r="ASV61" s="90" t="s">
        <v>132</v>
      </c>
      <c r="ASW61" s="90" t="s">
        <v>132</v>
      </c>
      <c r="ASX61" s="90" t="s">
        <v>132</v>
      </c>
      <c r="ASY61" s="90" t="s">
        <v>132</v>
      </c>
      <c r="ASZ61" s="90" t="s">
        <v>132</v>
      </c>
      <c r="ATA61" s="90" t="s">
        <v>132</v>
      </c>
      <c r="ATB61" s="90" t="s">
        <v>132</v>
      </c>
      <c r="ATC61" s="90" t="s">
        <v>132</v>
      </c>
      <c r="ATD61" s="90" t="s">
        <v>132</v>
      </c>
      <c r="ATE61" s="90" t="s">
        <v>132</v>
      </c>
      <c r="ATF61" s="90" t="s">
        <v>132</v>
      </c>
      <c r="ATG61" s="90" t="s">
        <v>132</v>
      </c>
      <c r="ATH61" s="90" t="s">
        <v>132</v>
      </c>
      <c r="ATI61" s="90" t="s">
        <v>132</v>
      </c>
      <c r="ATJ61" s="90" t="s">
        <v>132</v>
      </c>
      <c r="ATK61" s="90" t="s">
        <v>132</v>
      </c>
      <c r="ATL61" s="90" t="s">
        <v>132</v>
      </c>
      <c r="ATM61" s="90" t="s">
        <v>132</v>
      </c>
      <c r="ATN61" s="90" t="s">
        <v>132</v>
      </c>
      <c r="ATO61" s="90" t="s">
        <v>132</v>
      </c>
      <c r="ATP61" s="90" t="s">
        <v>132</v>
      </c>
      <c r="ATQ61" s="90" t="s">
        <v>132</v>
      </c>
      <c r="ATR61" s="90" t="s">
        <v>132</v>
      </c>
      <c r="ATS61" s="90" t="s">
        <v>132</v>
      </c>
      <c r="ATT61" s="90" t="s">
        <v>132</v>
      </c>
      <c r="ATU61" s="90" t="s">
        <v>132</v>
      </c>
      <c r="ATV61" s="90" t="s">
        <v>132</v>
      </c>
      <c r="ATW61" s="90" t="s">
        <v>132</v>
      </c>
      <c r="ATX61" s="90" t="s">
        <v>132</v>
      </c>
      <c r="ATY61" s="90" t="s">
        <v>132</v>
      </c>
      <c r="ATZ61" s="90" t="s">
        <v>132</v>
      </c>
      <c r="AUA61" s="90" t="s">
        <v>132</v>
      </c>
      <c r="AUB61" s="90" t="s">
        <v>132</v>
      </c>
      <c r="AUC61" s="90" t="s">
        <v>132</v>
      </c>
      <c r="AUD61" s="90" t="s">
        <v>132</v>
      </c>
      <c r="AUE61" s="90" t="s">
        <v>132</v>
      </c>
      <c r="AUF61" s="90" t="s">
        <v>132</v>
      </c>
      <c r="AUG61" s="90" t="s">
        <v>132</v>
      </c>
      <c r="AUH61" s="90" t="s">
        <v>132</v>
      </c>
      <c r="AUI61" s="90" t="s">
        <v>132</v>
      </c>
      <c r="AUJ61" s="90" t="s">
        <v>132</v>
      </c>
      <c r="AUK61" s="90" t="s">
        <v>132</v>
      </c>
      <c r="AUL61" s="90" t="s">
        <v>132</v>
      </c>
      <c r="AUM61" s="90" t="s">
        <v>132</v>
      </c>
      <c r="AUN61" s="90" t="s">
        <v>132</v>
      </c>
      <c r="AUO61" s="90" t="s">
        <v>132</v>
      </c>
      <c r="AUP61" s="90" t="s">
        <v>132</v>
      </c>
      <c r="AUQ61" s="90" t="s">
        <v>132</v>
      </c>
      <c r="AUR61" s="90" t="s">
        <v>132</v>
      </c>
      <c r="AUS61" s="90" t="s">
        <v>132</v>
      </c>
      <c r="AUT61" s="90" t="s">
        <v>132</v>
      </c>
      <c r="AUU61" s="90" t="s">
        <v>132</v>
      </c>
      <c r="AUV61" s="90" t="s">
        <v>132</v>
      </c>
      <c r="AUW61" s="90" t="s">
        <v>132</v>
      </c>
      <c r="AUX61" s="90" t="s">
        <v>132</v>
      </c>
      <c r="AUY61" s="90" t="s">
        <v>132</v>
      </c>
      <c r="AUZ61" s="90" t="s">
        <v>132</v>
      </c>
      <c r="AVA61" s="90" t="s">
        <v>132</v>
      </c>
      <c r="AVB61" s="90" t="s">
        <v>132</v>
      </c>
      <c r="AVC61" s="90" t="s">
        <v>132</v>
      </c>
      <c r="AVD61" s="90" t="s">
        <v>132</v>
      </c>
      <c r="AVE61" s="90" t="s">
        <v>132</v>
      </c>
      <c r="AVF61" s="90" t="s">
        <v>132</v>
      </c>
      <c r="AVG61" s="90" t="s">
        <v>132</v>
      </c>
      <c r="AVH61" s="90" t="s">
        <v>132</v>
      </c>
      <c r="AVI61" s="90" t="s">
        <v>132</v>
      </c>
      <c r="AVJ61" s="90" t="s">
        <v>132</v>
      </c>
      <c r="AVK61" s="90" t="s">
        <v>132</v>
      </c>
      <c r="AVL61" s="90" t="s">
        <v>132</v>
      </c>
      <c r="AVM61" s="90" t="s">
        <v>132</v>
      </c>
      <c r="AVN61" s="90" t="s">
        <v>132</v>
      </c>
      <c r="AVO61" s="90" t="s">
        <v>132</v>
      </c>
      <c r="AVP61" s="90" t="s">
        <v>132</v>
      </c>
      <c r="AVQ61" s="90" t="s">
        <v>132</v>
      </c>
      <c r="AVR61" s="90" t="s">
        <v>132</v>
      </c>
      <c r="AVS61" s="90" t="s">
        <v>132</v>
      </c>
      <c r="AVT61" s="90" t="s">
        <v>132</v>
      </c>
      <c r="AVU61" s="90" t="s">
        <v>132</v>
      </c>
      <c r="AVV61" s="90" t="s">
        <v>132</v>
      </c>
      <c r="AVW61" s="90" t="s">
        <v>132</v>
      </c>
      <c r="AVX61" s="90" t="s">
        <v>132</v>
      </c>
      <c r="AVY61" s="90" t="s">
        <v>132</v>
      </c>
      <c r="AVZ61" s="90" t="s">
        <v>132</v>
      </c>
      <c r="AWA61" s="90" t="s">
        <v>132</v>
      </c>
      <c r="AWB61" s="90" t="s">
        <v>132</v>
      </c>
      <c r="AWC61" s="90" t="s">
        <v>132</v>
      </c>
      <c r="AWD61" s="90" t="s">
        <v>132</v>
      </c>
      <c r="AWE61" s="90" t="s">
        <v>132</v>
      </c>
      <c r="AWF61" s="90" t="s">
        <v>132</v>
      </c>
      <c r="AWG61" s="90" t="s">
        <v>132</v>
      </c>
      <c r="AWH61" s="90" t="s">
        <v>132</v>
      </c>
      <c r="AWI61" s="90" t="s">
        <v>132</v>
      </c>
      <c r="AWJ61" s="90" t="s">
        <v>132</v>
      </c>
      <c r="AWK61" s="90" t="s">
        <v>132</v>
      </c>
      <c r="AWL61" s="90" t="s">
        <v>132</v>
      </c>
      <c r="AWM61" s="90" t="s">
        <v>132</v>
      </c>
      <c r="AWN61" s="90" t="s">
        <v>132</v>
      </c>
      <c r="AWO61" s="90" t="s">
        <v>132</v>
      </c>
      <c r="AWP61" s="90" t="s">
        <v>132</v>
      </c>
      <c r="AWQ61" s="90" t="s">
        <v>132</v>
      </c>
      <c r="AWR61" s="90" t="s">
        <v>132</v>
      </c>
      <c r="AWS61" s="90" t="s">
        <v>132</v>
      </c>
      <c r="AWT61" s="90" t="s">
        <v>132</v>
      </c>
      <c r="AWU61" s="90" t="s">
        <v>132</v>
      </c>
      <c r="AWV61" s="90" t="s">
        <v>132</v>
      </c>
      <c r="AWW61" s="90" t="s">
        <v>132</v>
      </c>
      <c r="AWX61" s="90" t="s">
        <v>132</v>
      </c>
      <c r="AWY61" s="90" t="s">
        <v>132</v>
      </c>
      <c r="AWZ61" s="90" t="s">
        <v>132</v>
      </c>
      <c r="AXA61" s="90" t="s">
        <v>132</v>
      </c>
      <c r="AXB61" s="90" t="s">
        <v>132</v>
      </c>
      <c r="AXC61" s="90" t="s">
        <v>132</v>
      </c>
      <c r="AXD61" s="90" t="s">
        <v>132</v>
      </c>
      <c r="AXE61" s="90" t="s">
        <v>132</v>
      </c>
      <c r="AXF61" s="90" t="s">
        <v>132</v>
      </c>
      <c r="AXG61" s="90" t="s">
        <v>132</v>
      </c>
      <c r="AXH61" s="90" t="s">
        <v>132</v>
      </c>
      <c r="AXI61" s="90" t="s">
        <v>132</v>
      </c>
      <c r="AXJ61" s="90" t="s">
        <v>132</v>
      </c>
      <c r="AXK61" s="90" t="s">
        <v>132</v>
      </c>
      <c r="AXL61" s="90" t="s">
        <v>132</v>
      </c>
      <c r="AXM61" s="90" t="s">
        <v>132</v>
      </c>
      <c r="AXN61" s="90" t="s">
        <v>132</v>
      </c>
      <c r="AXO61" s="90" t="s">
        <v>132</v>
      </c>
      <c r="AXP61" s="90" t="s">
        <v>132</v>
      </c>
      <c r="AXQ61" s="90" t="s">
        <v>132</v>
      </c>
      <c r="AXR61" s="90" t="s">
        <v>132</v>
      </c>
      <c r="AXS61" s="90" t="s">
        <v>132</v>
      </c>
      <c r="AXT61" s="90" t="s">
        <v>132</v>
      </c>
      <c r="AXU61" s="90" t="s">
        <v>132</v>
      </c>
      <c r="AXV61" s="90" t="s">
        <v>132</v>
      </c>
      <c r="AXW61" s="90" t="s">
        <v>132</v>
      </c>
      <c r="AXX61" s="90" t="s">
        <v>132</v>
      </c>
      <c r="AXY61" s="90" t="s">
        <v>132</v>
      </c>
      <c r="AXZ61" s="90" t="s">
        <v>132</v>
      </c>
      <c r="AYA61" s="90" t="s">
        <v>132</v>
      </c>
      <c r="AYB61" s="90" t="s">
        <v>132</v>
      </c>
      <c r="AYC61" s="90" t="s">
        <v>132</v>
      </c>
      <c r="AYD61" s="90" t="s">
        <v>132</v>
      </c>
      <c r="AYE61" s="90" t="s">
        <v>132</v>
      </c>
      <c r="AYF61" s="90" t="s">
        <v>132</v>
      </c>
      <c r="AYG61" s="90" t="s">
        <v>132</v>
      </c>
      <c r="AYH61" s="90" t="s">
        <v>132</v>
      </c>
      <c r="AYI61" s="90" t="s">
        <v>132</v>
      </c>
      <c r="AYJ61" s="90" t="s">
        <v>132</v>
      </c>
      <c r="AYK61" s="90" t="s">
        <v>132</v>
      </c>
      <c r="AYL61" s="90" t="s">
        <v>132</v>
      </c>
      <c r="AYM61" s="90" t="s">
        <v>132</v>
      </c>
      <c r="AYN61" s="90" t="s">
        <v>132</v>
      </c>
      <c r="AYO61" s="90" t="s">
        <v>132</v>
      </c>
      <c r="AYP61" s="90" t="s">
        <v>132</v>
      </c>
      <c r="AYQ61" s="90" t="s">
        <v>132</v>
      </c>
      <c r="AYR61" s="90" t="s">
        <v>132</v>
      </c>
      <c r="AYS61" s="90" t="s">
        <v>132</v>
      </c>
      <c r="AYT61" s="90" t="s">
        <v>132</v>
      </c>
      <c r="AYU61" s="90" t="s">
        <v>132</v>
      </c>
      <c r="AYV61" s="90" t="s">
        <v>132</v>
      </c>
      <c r="AYW61" s="90" t="s">
        <v>132</v>
      </c>
      <c r="AYX61" s="90" t="s">
        <v>132</v>
      </c>
      <c r="AYY61" s="90" t="s">
        <v>132</v>
      </c>
      <c r="AYZ61" s="90" t="s">
        <v>132</v>
      </c>
      <c r="AZA61" s="90" t="s">
        <v>132</v>
      </c>
      <c r="AZB61" s="90" t="s">
        <v>132</v>
      </c>
      <c r="AZC61" s="90" t="s">
        <v>132</v>
      </c>
      <c r="AZD61" s="90" t="s">
        <v>132</v>
      </c>
      <c r="AZE61" s="90" t="s">
        <v>132</v>
      </c>
      <c r="AZF61" s="90" t="s">
        <v>132</v>
      </c>
      <c r="AZG61" s="90" t="s">
        <v>132</v>
      </c>
      <c r="AZH61" s="90" t="s">
        <v>132</v>
      </c>
      <c r="AZI61" s="90" t="s">
        <v>132</v>
      </c>
      <c r="AZJ61" s="90" t="s">
        <v>132</v>
      </c>
      <c r="AZK61" s="90" t="s">
        <v>132</v>
      </c>
      <c r="AZL61" s="90" t="s">
        <v>132</v>
      </c>
      <c r="AZM61" s="90" t="s">
        <v>132</v>
      </c>
      <c r="AZN61" s="90" t="s">
        <v>132</v>
      </c>
      <c r="AZO61" s="90" t="s">
        <v>132</v>
      </c>
      <c r="AZP61" s="90" t="s">
        <v>132</v>
      </c>
      <c r="AZQ61" s="90" t="s">
        <v>132</v>
      </c>
      <c r="AZR61" s="90" t="s">
        <v>132</v>
      </c>
      <c r="AZS61" s="90" t="s">
        <v>132</v>
      </c>
      <c r="AZT61" s="90" t="s">
        <v>132</v>
      </c>
      <c r="AZU61" s="90" t="s">
        <v>132</v>
      </c>
      <c r="AZV61" s="90" t="s">
        <v>132</v>
      </c>
      <c r="AZW61" s="90" t="s">
        <v>132</v>
      </c>
      <c r="AZX61" s="90" t="s">
        <v>132</v>
      </c>
      <c r="AZY61" s="90" t="s">
        <v>132</v>
      </c>
      <c r="AZZ61" s="90" t="s">
        <v>132</v>
      </c>
      <c r="BAA61" s="90" t="s">
        <v>132</v>
      </c>
      <c r="BAB61" s="90" t="s">
        <v>132</v>
      </c>
      <c r="BAC61" s="90" t="s">
        <v>132</v>
      </c>
      <c r="BAD61" s="90" t="s">
        <v>132</v>
      </c>
      <c r="BAE61" s="90" t="s">
        <v>132</v>
      </c>
      <c r="BAF61" s="90" t="s">
        <v>132</v>
      </c>
      <c r="BAG61" s="90" t="s">
        <v>132</v>
      </c>
      <c r="BAH61" s="90" t="s">
        <v>132</v>
      </c>
      <c r="BAI61" s="90" t="s">
        <v>132</v>
      </c>
      <c r="BAJ61" s="90" t="s">
        <v>132</v>
      </c>
      <c r="BAK61" s="90" t="s">
        <v>132</v>
      </c>
      <c r="BAL61" s="90" t="s">
        <v>132</v>
      </c>
      <c r="BAM61" s="90" t="s">
        <v>132</v>
      </c>
      <c r="BAN61" s="90" t="s">
        <v>132</v>
      </c>
      <c r="BAO61" s="90" t="s">
        <v>132</v>
      </c>
      <c r="BAP61" s="90" t="s">
        <v>132</v>
      </c>
      <c r="BAQ61" s="90" t="s">
        <v>132</v>
      </c>
      <c r="BAR61" s="90" t="s">
        <v>132</v>
      </c>
      <c r="BAS61" s="90" t="s">
        <v>132</v>
      </c>
      <c r="BAT61" s="90" t="s">
        <v>132</v>
      </c>
      <c r="BAU61" s="90" t="s">
        <v>132</v>
      </c>
      <c r="BAV61" s="90" t="s">
        <v>132</v>
      </c>
      <c r="BAW61" s="90" t="s">
        <v>132</v>
      </c>
      <c r="BAX61" s="90" t="s">
        <v>132</v>
      </c>
      <c r="BAY61" s="90" t="s">
        <v>132</v>
      </c>
      <c r="BAZ61" s="90" t="s">
        <v>132</v>
      </c>
      <c r="BBA61" s="90" t="s">
        <v>132</v>
      </c>
      <c r="BBB61" s="90" t="s">
        <v>132</v>
      </c>
      <c r="BBC61" s="90" t="s">
        <v>132</v>
      </c>
      <c r="BBD61" s="90" t="s">
        <v>132</v>
      </c>
      <c r="BBE61" s="90" t="s">
        <v>132</v>
      </c>
      <c r="BBF61" s="90" t="s">
        <v>132</v>
      </c>
      <c r="BBG61" s="90" t="s">
        <v>132</v>
      </c>
      <c r="BBH61" s="90" t="s">
        <v>132</v>
      </c>
      <c r="BBI61" s="90" t="s">
        <v>132</v>
      </c>
      <c r="BBJ61" s="90" t="s">
        <v>132</v>
      </c>
      <c r="BBK61" s="90" t="s">
        <v>132</v>
      </c>
      <c r="BBL61" s="90" t="s">
        <v>132</v>
      </c>
      <c r="BBM61" s="90" t="s">
        <v>132</v>
      </c>
      <c r="BBN61" s="90" t="s">
        <v>132</v>
      </c>
      <c r="BBO61" s="90" t="s">
        <v>132</v>
      </c>
      <c r="BBP61" s="90" t="s">
        <v>132</v>
      </c>
      <c r="BBQ61" s="90" t="s">
        <v>132</v>
      </c>
      <c r="BBR61" s="90" t="s">
        <v>132</v>
      </c>
      <c r="BBS61" s="90" t="s">
        <v>132</v>
      </c>
      <c r="BBT61" s="90" t="s">
        <v>132</v>
      </c>
      <c r="BBU61" s="90" t="s">
        <v>132</v>
      </c>
      <c r="BBV61" s="90" t="s">
        <v>132</v>
      </c>
      <c r="BBW61" s="90" t="s">
        <v>132</v>
      </c>
      <c r="BBX61" s="90" t="s">
        <v>132</v>
      </c>
      <c r="BBY61" s="90" t="s">
        <v>132</v>
      </c>
      <c r="BBZ61" s="90" t="s">
        <v>132</v>
      </c>
      <c r="BCA61" s="90" t="s">
        <v>132</v>
      </c>
      <c r="BCB61" s="90" t="s">
        <v>132</v>
      </c>
      <c r="BCC61" s="90" t="s">
        <v>132</v>
      </c>
      <c r="BCD61" s="90" t="s">
        <v>132</v>
      </c>
      <c r="BCE61" s="90" t="s">
        <v>132</v>
      </c>
      <c r="BCF61" s="90" t="s">
        <v>132</v>
      </c>
      <c r="BCG61" s="90" t="s">
        <v>132</v>
      </c>
      <c r="BCH61" s="90" t="s">
        <v>132</v>
      </c>
      <c r="BCI61" s="90" t="s">
        <v>132</v>
      </c>
      <c r="BCJ61" s="90" t="s">
        <v>132</v>
      </c>
      <c r="BCK61" s="90" t="s">
        <v>132</v>
      </c>
      <c r="BCL61" s="90" t="s">
        <v>132</v>
      </c>
      <c r="BCM61" s="90" t="s">
        <v>132</v>
      </c>
      <c r="BCN61" s="90" t="s">
        <v>132</v>
      </c>
      <c r="BCO61" s="90" t="s">
        <v>132</v>
      </c>
      <c r="BCP61" s="90" t="s">
        <v>132</v>
      </c>
      <c r="BCQ61" s="90" t="s">
        <v>132</v>
      </c>
      <c r="BCR61" s="90" t="s">
        <v>132</v>
      </c>
      <c r="BCS61" s="90" t="s">
        <v>132</v>
      </c>
      <c r="BCT61" s="90" t="s">
        <v>132</v>
      </c>
      <c r="BCU61" s="90" t="s">
        <v>132</v>
      </c>
      <c r="BCV61" s="90" t="s">
        <v>132</v>
      </c>
      <c r="BCW61" s="90" t="s">
        <v>132</v>
      </c>
      <c r="BCX61" s="90" t="s">
        <v>132</v>
      </c>
      <c r="BCY61" s="90" t="s">
        <v>132</v>
      </c>
      <c r="BCZ61" s="90" t="s">
        <v>132</v>
      </c>
      <c r="BDA61" s="90" t="s">
        <v>132</v>
      </c>
      <c r="BDB61" s="90" t="s">
        <v>132</v>
      </c>
      <c r="BDC61" s="90" t="s">
        <v>132</v>
      </c>
      <c r="BDD61" s="90" t="s">
        <v>132</v>
      </c>
      <c r="BDE61" s="90" t="s">
        <v>132</v>
      </c>
      <c r="BDF61" s="90" t="s">
        <v>132</v>
      </c>
      <c r="BDG61" s="90" t="s">
        <v>132</v>
      </c>
      <c r="BDH61" s="90" t="s">
        <v>132</v>
      </c>
      <c r="BDI61" s="90" t="s">
        <v>132</v>
      </c>
      <c r="BDJ61" s="90" t="s">
        <v>132</v>
      </c>
      <c r="BDK61" s="90" t="s">
        <v>132</v>
      </c>
      <c r="BDL61" s="90" t="s">
        <v>132</v>
      </c>
      <c r="BDM61" s="90" t="s">
        <v>132</v>
      </c>
      <c r="BDN61" s="90" t="s">
        <v>132</v>
      </c>
      <c r="BDO61" s="90" t="s">
        <v>132</v>
      </c>
      <c r="BDP61" s="90" t="s">
        <v>132</v>
      </c>
      <c r="BDQ61" s="90" t="s">
        <v>132</v>
      </c>
      <c r="BDR61" s="90" t="s">
        <v>132</v>
      </c>
      <c r="BDS61" s="90" t="s">
        <v>132</v>
      </c>
      <c r="BDT61" s="90" t="s">
        <v>132</v>
      </c>
      <c r="BDU61" s="90" t="s">
        <v>132</v>
      </c>
      <c r="BDV61" s="90" t="s">
        <v>132</v>
      </c>
      <c r="BDW61" s="90" t="s">
        <v>132</v>
      </c>
      <c r="BDX61" s="90" t="s">
        <v>132</v>
      </c>
      <c r="BDY61" s="90" t="s">
        <v>132</v>
      </c>
      <c r="BDZ61" s="90" t="s">
        <v>132</v>
      </c>
      <c r="BEA61" s="90" t="s">
        <v>132</v>
      </c>
      <c r="BEB61" s="90" t="s">
        <v>132</v>
      </c>
      <c r="BEC61" s="90" t="s">
        <v>132</v>
      </c>
      <c r="BED61" s="90" t="s">
        <v>132</v>
      </c>
      <c r="BEE61" s="90" t="s">
        <v>132</v>
      </c>
      <c r="BEF61" s="90" t="s">
        <v>132</v>
      </c>
      <c r="BEG61" s="90" t="s">
        <v>132</v>
      </c>
      <c r="BEH61" s="90" t="s">
        <v>132</v>
      </c>
      <c r="BEI61" s="90" t="s">
        <v>132</v>
      </c>
      <c r="BEJ61" s="90" t="s">
        <v>132</v>
      </c>
      <c r="BEK61" s="90" t="s">
        <v>132</v>
      </c>
      <c r="BEL61" s="90" t="s">
        <v>132</v>
      </c>
      <c r="BEM61" s="90" t="s">
        <v>132</v>
      </c>
      <c r="BEN61" s="90" t="s">
        <v>132</v>
      </c>
      <c r="BEO61" s="90" t="s">
        <v>132</v>
      </c>
      <c r="BEP61" s="90" t="s">
        <v>132</v>
      </c>
      <c r="BEQ61" s="90" t="s">
        <v>132</v>
      </c>
      <c r="BER61" s="90" t="s">
        <v>132</v>
      </c>
      <c r="BES61" s="90" t="s">
        <v>132</v>
      </c>
      <c r="BET61" s="90" t="s">
        <v>132</v>
      </c>
      <c r="BEU61" s="90" t="s">
        <v>132</v>
      </c>
      <c r="BEV61" s="90" t="s">
        <v>132</v>
      </c>
      <c r="BEW61" s="90" t="s">
        <v>132</v>
      </c>
      <c r="BEX61" s="90" t="s">
        <v>132</v>
      </c>
      <c r="BEY61" s="90" t="s">
        <v>132</v>
      </c>
      <c r="BEZ61" s="90" t="s">
        <v>132</v>
      </c>
      <c r="BFA61" s="90" t="s">
        <v>132</v>
      </c>
      <c r="BFB61" s="90" t="s">
        <v>132</v>
      </c>
      <c r="BFC61" s="90" t="s">
        <v>132</v>
      </c>
      <c r="BFD61" s="90" t="s">
        <v>132</v>
      </c>
      <c r="BFE61" s="90" t="s">
        <v>132</v>
      </c>
      <c r="BFF61" s="90" t="s">
        <v>132</v>
      </c>
      <c r="BFG61" s="90" t="s">
        <v>132</v>
      </c>
      <c r="BFH61" s="90" t="s">
        <v>132</v>
      </c>
      <c r="BFI61" s="90" t="s">
        <v>132</v>
      </c>
      <c r="BFJ61" s="90" t="s">
        <v>132</v>
      </c>
      <c r="BFK61" s="90" t="s">
        <v>132</v>
      </c>
      <c r="BFL61" s="90" t="s">
        <v>132</v>
      </c>
      <c r="BFM61" s="90" t="s">
        <v>132</v>
      </c>
      <c r="BFN61" s="90" t="s">
        <v>132</v>
      </c>
      <c r="BFO61" s="90" t="s">
        <v>132</v>
      </c>
      <c r="BFP61" s="90" t="s">
        <v>132</v>
      </c>
      <c r="BFQ61" s="90" t="s">
        <v>132</v>
      </c>
      <c r="BFR61" s="90" t="s">
        <v>132</v>
      </c>
      <c r="BFS61" s="90" t="s">
        <v>132</v>
      </c>
      <c r="BFT61" s="90" t="s">
        <v>132</v>
      </c>
      <c r="BFU61" s="90" t="s">
        <v>132</v>
      </c>
      <c r="BFV61" s="90" t="s">
        <v>132</v>
      </c>
      <c r="BFW61" s="90" t="s">
        <v>132</v>
      </c>
      <c r="BFX61" s="90" t="s">
        <v>132</v>
      </c>
      <c r="BFY61" s="90" t="s">
        <v>132</v>
      </c>
      <c r="BFZ61" s="90" t="s">
        <v>132</v>
      </c>
      <c r="BGA61" s="90" t="s">
        <v>132</v>
      </c>
      <c r="BGB61" s="90" t="s">
        <v>132</v>
      </c>
      <c r="BGC61" s="90" t="s">
        <v>132</v>
      </c>
      <c r="BGD61" s="90" t="s">
        <v>132</v>
      </c>
      <c r="BGE61" s="90" t="s">
        <v>132</v>
      </c>
      <c r="BGF61" s="90" t="s">
        <v>132</v>
      </c>
      <c r="BGG61" s="90" t="s">
        <v>132</v>
      </c>
      <c r="BGH61" s="90" t="s">
        <v>132</v>
      </c>
      <c r="BGI61" s="90" t="s">
        <v>132</v>
      </c>
      <c r="BGJ61" s="90" t="s">
        <v>132</v>
      </c>
      <c r="BGK61" s="90" t="s">
        <v>132</v>
      </c>
      <c r="BGL61" s="90" t="s">
        <v>132</v>
      </c>
      <c r="BGM61" s="90" t="s">
        <v>132</v>
      </c>
      <c r="BGN61" s="90" t="s">
        <v>132</v>
      </c>
      <c r="BGO61" s="90" t="s">
        <v>132</v>
      </c>
      <c r="BGP61" s="90" t="s">
        <v>132</v>
      </c>
      <c r="BGQ61" s="90" t="s">
        <v>132</v>
      </c>
      <c r="BGR61" s="90" t="s">
        <v>132</v>
      </c>
      <c r="BGS61" s="90" t="s">
        <v>132</v>
      </c>
      <c r="BGT61" s="90" t="s">
        <v>132</v>
      </c>
      <c r="BGU61" s="90" t="s">
        <v>132</v>
      </c>
      <c r="BGV61" s="90" t="s">
        <v>132</v>
      </c>
      <c r="BGW61" s="90" t="s">
        <v>132</v>
      </c>
      <c r="BGX61" s="90" t="s">
        <v>132</v>
      </c>
      <c r="BGY61" s="90" t="s">
        <v>132</v>
      </c>
      <c r="BGZ61" s="90" t="s">
        <v>132</v>
      </c>
      <c r="BHA61" s="90" t="s">
        <v>132</v>
      </c>
      <c r="BHB61" s="90" t="s">
        <v>132</v>
      </c>
      <c r="BHC61" s="90" t="s">
        <v>132</v>
      </c>
      <c r="BHD61" s="90" t="s">
        <v>132</v>
      </c>
      <c r="BHE61" s="90" t="s">
        <v>132</v>
      </c>
      <c r="BHF61" s="90" t="s">
        <v>132</v>
      </c>
      <c r="BHG61" s="90" t="s">
        <v>132</v>
      </c>
      <c r="BHH61" s="90" t="s">
        <v>132</v>
      </c>
      <c r="BHI61" s="90" t="s">
        <v>132</v>
      </c>
      <c r="BHJ61" s="90" t="s">
        <v>132</v>
      </c>
      <c r="BHK61" s="90" t="s">
        <v>132</v>
      </c>
      <c r="BHL61" s="90" t="s">
        <v>132</v>
      </c>
      <c r="BHM61" s="90" t="s">
        <v>132</v>
      </c>
      <c r="BHN61" s="90" t="s">
        <v>132</v>
      </c>
      <c r="BHO61" s="90" t="s">
        <v>132</v>
      </c>
      <c r="BHP61" s="90" t="s">
        <v>132</v>
      </c>
      <c r="BHQ61" s="90" t="s">
        <v>132</v>
      </c>
      <c r="BHR61" s="90" t="s">
        <v>132</v>
      </c>
      <c r="BHS61" s="90" t="s">
        <v>132</v>
      </c>
      <c r="BHT61" s="90" t="s">
        <v>132</v>
      </c>
      <c r="BHU61" s="90" t="s">
        <v>132</v>
      </c>
      <c r="BHV61" s="90" t="s">
        <v>132</v>
      </c>
      <c r="BHW61" s="90" t="s">
        <v>132</v>
      </c>
      <c r="BHX61" s="90" t="s">
        <v>132</v>
      </c>
      <c r="BHY61" s="90" t="s">
        <v>132</v>
      </c>
      <c r="BHZ61" s="90" t="s">
        <v>132</v>
      </c>
      <c r="BIA61" s="90" t="s">
        <v>132</v>
      </c>
      <c r="BIB61" s="90" t="s">
        <v>132</v>
      </c>
      <c r="BIC61" s="90" t="s">
        <v>132</v>
      </c>
      <c r="BID61" s="90" t="s">
        <v>132</v>
      </c>
      <c r="BIE61" s="90" t="s">
        <v>132</v>
      </c>
      <c r="BIF61" s="90" t="s">
        <v>132</v>
      </c>
      <c r="BIG61" s="90" t="s">
        <v>132</v>
      </c>
      <c r="BIH61" s="90" t="s">
        <v>132</v>
      </c>
      <c r="BII61" s="90" t="s">
        <v>132</v>
      </c>
      <c r="BIJ61" s="90" t="s">
        <v>132</v>
      </c>
      <c r="BIK61" s="90" t="s">
        <v>132</v>
      </c>
      <c r="BIL61" s="90" t="s">
        <v>132</v>
      </c>
      <c r="BIM61" s="90" t="s">
        <v>132</v>
      </c>
      <c r="BIN61" s="90" t="s">
        <v>132</v>
      </c>
      <c r="BIO61" s="90" t="s">
        <v>132</v>
      </c>
      <c r="BIP61" s="90" t="s">
        <v>132</v>
      </c>
      <c r="BIQ61" s="90" t="s">
        <v>132</v>
      </c>
      <c r="BIR61" s="90" t="s">
        <v>132</v>
      </c>
      <c r="BIS61" s="90" t="s">
        <v>132</v>
      </c>
      <c r="BIT61" s="90" t="s">
        <v>132</v>
      </c>
      <c r="BIU61" s="90" t="s">
        <v>132</v>
      </c>
      <c r="BIV61" s="90" t="s">
        <v>132</v>
      </c>
      <c r="BIW61" s="90" t="s">
        <v>132</v>
      </c>
      <c r="BIX61" s="90" t="s">
        <v>132</v>
      </c>
      <c r="BIY61" s="90" t="s">
        <v>132</v>
      </c>
      <c r="BIZ61" s="90" t="s">
        <v>132</v>
      </c>
      <c r="BJA61" s="90" t="s">
        <v>132</v>
      </c>
      <c r="BJB61" s="90" t="s">
        <v>132</v>
      </c>
      <c r="BJC61" s="90" t="s">
        <v>132</v>
      </c>
      <c r="BJD61" s="90" t="s">
        <v>132</v>
      </c>
      <c r="BJE61" s="90" t="s">
        <v>132</v>
      </c>
      <c r="BJF61" s="90" t="s">
        <v>132</v>
      </c>
      <c r="BJG61" s="90" t="s">
        <v>132</v>
      </c>
      <c r="BJH61" s="90" t="s">
        <v>132</v>
      </c>
      <c r="BJI61" s="90" t="s">
        <v>132</v>
      </c>
      <c r="BJJ61" s="90" t="s">
        <v>132</v>
      </c>
      <c r="BJK61" s="90" t="s">
        <v>132</v>
      </c>
      <c r="BJL61" s="90" t="s">
        <v>132</v>
      </c>
      <c r="BJM61" s="90" t="s">
        <v>132</v>
      </c>
      <c r="BJN61" s="90" t="s">
        <v>132</v>
      </c>
      <c r="BJO61" s="90" t="s">
        <v>132</v>
      </c>
      <c r="BJP61" s="90" t="s">
        <v>132</v>
      </c>
      <c r="BJQ61" s="90" t="s">
        <v>132</v>
      </c>
      <c r="BJR61" s="90" t="s">
        <v>132</v>
      </c>
      <c r="BJS61" s="90" t="s">
        <v>132</v>
      </c>
      <c r="BJT61" s="90" t="s">
        <v>132</v>
      </c>
      <c r="BJU61" s="90" t="s">
        <v>132</v>
      </c>
      <c r="BJV61" s="90" t="s">
        <v>132</v>
      </c>
      <c r="BJW61" s="90" t="s">
        <v>132</v>
      </c>
      <c r="BJX61" s="90" t="s">
        <v>132</v>
      </c>
      <c r="BJY61" s="90" t="s">
        <v>132</v>
      </c>
      <c r="BJZ61" s="90" t="s">
        <v>132</v>
      </c>
      <c r="BKA61" s="90" t="s">
        <v>132</v>
      </c>
      <c r="BKB61" s="90" t="s">
        <v>132</v>
      </c>
      <c r="BKC61" s="90" t="s">
        <v>132</v>
      </c>
      <c r="BKD61" s="90" t="s">
        <v>132</v>
      </c>
      <c r="BKE61" s="90" t="s">
        <v>132</v>
      </c>
      <c r="BKF61" s="90" t="s">
        <v>132</v>
      </c>
      <c r="BKG61" s="90" t="s">
        <v>132</v>
      </c>
      <c r="BKH61" s="90" t="s">
        <v>132</v>
      </c>
      <c r="BKI61" s="90" t="s">
        <v>132</v>
      </c>
      <c r="BKJ61" s="90" t="s">
        <v>132</v>
      </c>
      <c r="BKK61" s="90" t="s">
        <v>132</v>
      </c>
      <c r="BKL61" s="90" t="s">
        <v>132</v>
      </c>
      <c r="BKM61" s="90" t="s">
        <v>132</v>
      </c>
      <c r="BKN61" s="90" t="s">
        <v>132</v>
      </c>
      <c r="BKO61" s="90" t="s">
        <v>132</v>
      </c>
      <c r="BKP61" s="90" t="s">
        <v>132</v>
      </c>
      <c r="BKQ61" s="90" t="s">
        <v>132</v>
      </c>
      <c r="BKR61" s="90" t="s">
        <v>132</v>
      </c>
      <c r="BKS61" s="90" t="s">
        <v>132</v>
      </c>
      <c r="BKT61" s="90" t="s">
        <v>132</v>
      </c>
      <c r="BKU61" s="90" t="s">
        <v>132</v>
      </c>
      <c r="BKV61" s="90" t="s">
        <v>132</v>
      </c>
      <c r="BKW61" s="90" t="s">
        <v>132</v>
      </c>
      <c r="BKX61" s="90" t="s">
        <v>132</v>
      </c>
      <c r="BKY61" s="90" t="s">
        <v>132</v>
      </c>
      <c r="BKZ61" s="90" t="s">
        <v>132</v>
      </c>
      <c r="BLA61" s="90" t="s">
        <v>132</v>
      </c>
      <c r="BLB61" s="90" t="s">
        <v>132</v>
      </c>
      <c r="BLC61" s="90" t="s">
        <v>132</v>
      </c>
      <c r="BLD61" s="90" t="s">
        <v>132</v>
      </c>
      <c r="BLE61" s="90" t="s">
        <v>132</v>
      </c>
      <c r="BLF61" s="90" t="s">
        <v>132</v>
      </c>
      <c r="BLG61" s="90" t="s">
        <v>132</v>
      </c>
      <c r="BLH61" s="90" t="s">
        <v>132</v>
      </c>
      <c r="BLI61" s="90" t="s">
        <v>132</v>
      </c>
      <c r="BLJ61" s="90" t="s">
        <v>132</v>
      </c>
      <c r="BLK61" s="90" t="s">
        <v>132</v>
      </c>
      <c r="BLL61" s="90" t="s">
        <v>132</v>
      </c>
      <c r="BLM61" s="90" t="s">
        <v>132</v>
      </c>
      <c r="BLN61" s="90" t="s">
        <v>132</v>
      </c>
      <c r="BLO61" s="90" t="s">
        <v>132</v>
      </c>
      <c r="BLP61" s="90" t="s">
        <v>132</v>
      </c>
      <c r="BLQ61" s="90" t="s">
        <v>132</v>
      </c>
      <c r="BLR61" s="90" t="s">
        <v>132</v>
      </c>
      <c r="BLS61" s="90" t="s">
        <v>132</v>
      </c>
      <c r="BLT61" s="90" t="s">
        <v>132</v>
      </c>
      <c r="BLU61" s="90" t="s">
        <v>132</v>
      </c>
      <c r="BLV61" s="90" t="s">
        <v>132</v>
      </c>
      <c r="BLW61" s="90" t="s">
        <v>132</v>
      </c>
      <c r="BLX61" s="90" t="s">
        <v>132</v>
      </c>
      <c r="BLY61" s="90" t="s">
        <v>132</v>
      </c>
      <c r="BLZ61" s="90" t="s">
        <v>132</v>
      </c>
      <c r="BMA61" s="90" t="s">
        <v>132</v>
      </c>
      <c r="BMB61" s="90" t="s">
        <v>132</v>
      </c>
      <c r="BMC61" s="90" t="s">
        <v>132</v>
      </c>
      <c r="BMD61" s="90" t="s">
        <v>132</v>
      </c>
      <c r="BME61" s="90" t="s">
        <v>132</v>
      </c>
      <c r="BMF61" s="90" t="s">
        <v>132</v>
      </c>
      <c r="BMG61" s="90" t="s">
        <v>132</v>
      </c>
      <c r="BMH61" s="90" t="s">
        <v>132</v>
      </c>
      <c r="BMI61" s="90" t="s">
        <v>132</v>
      </c>
      <c r="BMJ61" s="90" t="s">
        <v>132</v>
      </c>
      <c r="BMK61" s="90" t="s">
        <v>132</v>
      </c>
      <c r="BML61" s="90" t="s">
        <v>132</v>
      </c>
      <c r="BMM61" s="90" t="s">
        <v>132</v>
      </c>
      <c r="BMN61" s="90" t="s">
        <v>132</v>
      </c>
      <c r="BMO61" s="90" t="s">
        <v>132</v>
      </c>
      <c r="BMP61" s="90" t="s">
        <v>132</v>
      </c>
      <c r="BMQ61" s="90" t="s">
        <v>132</v>
      </c>
      <c r="BMR61" s="90" t="s">
        <v>132</v>
      </c>
      <c r="BMS61" s="90" t="s">
        <v>132</v>
      </c>
      <c r="BMT61" s="90" t="s">
        <v>132</v>
      </c>
      <c r="BMU61" s="90" t="s">
        <v>132</v>
      </c>
      <c r="BMV61" s="90" t="s">
        <v>132</v>
      </c>
      <c r="BMW61" s="90" t="s">
        <v>132</v>
      </c>
      <c r="BMX61" s="90" t="s">
        <v>132</v>
      </c>
      <c r="BMY61" s="90" t="s">
        <v>132</v>
      </c>
      <c r="BMZ61" s="90" t="s">
        <v>132</v>
      </c>
      <c r="BNA61" s="90" t="s">
        <v>132</v>
      </c>
      <c r="BNB61" s="90" t="s">
        <v>132</v>
      </c>
      <c r="BNC61" s="90" t="s">
        <v>132</v>
      </c>
      <c r="BND61" s="90" t="s">
        <v>132</v>
      </c>
      <c r="BNE61" s="90" t="s">
        <v>132</v>
      </c>
      <c r="BNF61" s="90" t="s">
        <v>132</v>
      </c>
      <c r="BNG61" s="90" t="s">
        <v>132</v>
      </c>
      <c r="BNH61" s="90" t="s">
        <v>132</v>
      </c>
      <c r="BNI61" s="90" t="s">
        <v>132</v>
      </c>
      <c r="BNJ61" s="90" t="s">
        <v>132</v>
      </c>
      <c r="BNK61" s="90" t="s">
        <v>132</v>
      </c>
      <c r="BNL61" s="90" t="s">
        <v>132</v>
      </c>
      <c r="BNM61" s="90" t="s">
        <v>132</v>
      </c>
      <c r="BNN61" s="90" t="s">
        <v>132</v>
      </c>
      <c r="BNO61" s="90" t="s">
        <v>132</v>
      </c>
      <c r="BNP61" s="90" t="s">
        <v>132</v>
      </c>
      <c r="BNQ61" s="90" t="s">
        <v>132</v>
      </c>
      <c r="BNR61" s="90" t="s">
        <v>132</v>
      </c>
      <c r="BNS61" s="90" t="s">
        <v>132</v>
      </c>
      <c r="BNT61" s="90" t="s">
        <v>132</v>
      </c>
      <c r="BNU61" s="90" t="s">
        <v>132</v>
      </c>
      <c r="BNV61" s="90" t="s">
        <v>132</v>
      </c>
      <c r="BNW61" s="90" t="s">
        <v>132</v>
      </c>
      <c r="BNX61" s="90" t="s">
        <v>132</v>
      </c>
      <c r="BNY61" s="90" t="s">
        <v>132</v>
      </c>
      <c r="BNZ61" s="90" t="s">
        <v>132</v>
      </c>
      <c r="BOA61" s="90" t="s">
        <v>132</v>
      </c>
      <c r="BOB61" s="90" t="s">
        <v>132</v>
      </c>
      <c r="BOC61" s="90" t="s">
        <v>132</v>
      </c>
      <c r="BOD61" s="90" t="s">
        <v>132</v>
      </c>
      <c r="BOE61" s="90" t="s">
        <v>132</v>
      </c>
      <c r="BOF61" s="90" t="s">
        <v>132</v>
      </c>
      <c r="BOG61" s="90" t="s">
        <v>132</v>
      </c>
      <c r="BOH61" s="90" t="s">
        <v>132</v>
      </c>
      <c r="BOI61" s="90" t="s">
        <v>132</v>
      </c>
      <c r="BOJ61" s="90" t="s">
        <v>132</v>
      </c>
      <c r="BOK61" s="90" t="s">
        <v>132</v>
      </c>
      <c r="BOL61" s="90" t="s">
        <v>132</v>
      </c>
      <c r="BOM61" s="90" t="s">
        <v>132</v>
      </c>
      <c r="BON61" s="90" t="s">
        <v>132</v>
      </c>
      <c r="BOO61" s="90" t="s">
        <v>132</v>
      </c>
      <c r="BOP61" s="90" t="s">
        <v>132</v>
      </c>
      <c r="BOQ61" s="90" t="s">
        <v>132</v>
      </c>
      <c r="BOR61" s="90" t="s">
        <v>132</v>
      </c>
      <c r="BOS61" s="90" t="s">
        <v>132</v>
      </c>
      <c r="BOT61" s="90" t="s">
        <v>132</v>
      </c>
      <c r="BOU61" s="90" t="s">
        <v>132</v>
      </c>
      <c r="BOV61" s="90" t="s">
        <v>132</v>
      </c>
      <c r="BOW61" s="90" t="s">
        <v>132</v>
      </c>
      <c r="BOX61" s="90" t="s">
        <v>132</v>
      </c>
      <c r="BOY61" s="90" t="s">
        <v>132</v>
      </c>
      <c r="BOZ61" s="90" t="s">
        <v>132</v>
      </c>
      <c r="BPA61" s="90" t="s">
        <v>132</v>
      </c>
      <c r="BPB61" s="90" t="s">
        <v>132</v>
      </c>
      <c r="BPC61" s="90" t="s">
        <v>132</v>
      </c>
      <c r="BPD61" s="90" t="s">
        <v>132</v>
      </c>
      <c r="BPE61" s="90" t="s">
        <v>132</v>
      </c>
      <c r="BPF61" s="90" t="s">
        <v>132</v>
      </c>
      <c r="BPG61" s="90" t="s">
        <v>132</v>
      </c>
      <c r="BPH61" s="90" t="s">
        <v>132</v>
      </c>
      <c r="BPI61" s="90" t="s">
        <v>132</v>
      </c>
      <c r="BPJ61" s="90" t="s">
        <v>132</v>
      </c>
      <c r="BPK61" s="90" t="s">
        <v>132</v>
      </c>
      <c r="BPL61" s="90" t="s">
        <v>132</v>
      </c>
      <c r="BPM61" s="90" t="s">
        <v>132</v>
      </c>
      <c r="BPN61" s="90" t="s">
        <v>132</v>
      </c>
      <c r="BPO61" s="90" t="s">
        <v>132</v>
      </c>
      <c r="BPP61" s="90" t="s">
        <v>132</v>
      </c>
      <c r="BPQ61" s="90" t="s">
        <v>132</v>
      </c>
      <c r="BPR61" s="90" t="s">
        <v>132</v>
      </c>
      <c r="BPS61" s="90" t="s">
        <v>132</v>
      </c>
      <c r="BPT61" s="90" t="s">
        <v>132</v>
      </c>
      <c r="BPU61" s="90" t="s">
        <v>132</v>
      </c>
      <c r="BPV61" s="90" t="s">
        <v>132</v>
      </c>
      <c r="BPW61" s="90" t="s">
        <v>132</v>
      </c>
      <c r="BPX61" s="90" t="s">
        <v>132</v>
      </c>
      <c r="BPY61" s="90" t="s">
        <v>132</v>
      </c>
      <c r="BPZ61" s="90" t="s">
        <v>132</v>
      </c>
      <c r="BQA61" s="90" t="s">
        <v>132</v>
      </c>
      <c r="BQB61" s="90" t="s">
        <v>132</v>
      </c>
      <c r="BQC61" s="90" t="s">
        <v>132</v>
      </c>
      <c r="BQD61" s="90" t="s">
        <v>132</v>
      </c>
      <c r="BQE61" s="90" t="s">
        <v>132</v>
      </c>
      <c r="BQF61" s="90" t="s">
        <v>132</v>
      </c>
      <c r="BQG61" s="90" t="s">
        <v>132</v>
      </c>
      <c r="BQH61" s="90" t="s">
        <v>132</v>
      </c>
      <c r="BQI61" s="90" t="s">
        <v>132</v>
      </c>
      <c r="BQJ61" s="90" t="s">
        <v>132</v>
      </c>
      <c r="BQK61" s="90" t="s">
        <v>132</v>
      </c>
      <c r="BQL61" s="90" t="s">
        <v>132</v>
      </c>
      <c r="BQM61" s="90" t="s">
        <v>132</v>
      </c>
      <c r="BQN61" s="90" t="s">
        <v>132</v>
      </c>
      <c r="BQO61" s="90" t="s">
        <v>132</v>
      </c>
      <c r="BQP61" s="90" t="s">
        <v>132</v>
      </c>
      <c r="BQQ61" s="90" t="s">
        <v>132</v>
      </c>
      <c r="BQR61" s="90" t="s">
        <v>132</v>
      </c>
      <c r="BQS61" s="90" t="s">
        <v>132</v>
      </c>
      <c r="BQT61" s="90" t="s">
        <v>132</v>
      </c>
      <c r="BQU61" s="90" t="s">
        <v>132</v>
      </c>
      <c r="BQV61" s="90" t="s">
        <v>132</v>
      </c>
      <c r="BQW61" s="90" t="s">
        <v>132</v>
      </c>
      <c r="BQX61" s="90" t="s">
        <v>132</v>
      </c>
      <c r="BQY61" s="90" t="s">
        <v>132</v>
      </c>
      <c r="BQZ61" s="90" t="s">
        <v>132</v>
      </c>
      <c r="BRA61" s="90" t="s">
        <v>132</v>
      </c>
      <c r="BRB61" s="90" t="s">
        <v>132</v>
      </c>
      <c r="BRC61" s="90" t="s">
        <v>132</v>
      </c>
      <c r="BRD61" s="90" t="s">
        <v>132</v>
      </c>
      <c r="BRE61" s="90" t="s">
        <v>132</v>
      </c>
      <c r="BRF61" s="90" t="s">
        <v>132</v>
      </c>
      <c r="BRG61" s="90" t="s">
        <v>132</v>
      </c>
      <c r="BRH61" s="90" t="s">
        <v>132</v>
      </c>
      <c r="BRI61" s="90" t="s">
        <v>132</v>
      </c>
      <c r="BRJ61" s="90" t="s">
        <v>132</v>
      </c>
      <c r="BRK61" s="90" t="s">
        <v>132</v>
      </c>
      <c r="BRL61" s="90" t="s">
        <v>132</v>
      </c>
      <c r="BRM61" s="90" t="s">
        <v>132</v>
      </c>
      <c r="BRN61" s="90" t="s">
        <v>132</v>
      </c>
      <c r="BRO61" s="90" t="s">
        <v>132</v>
      </c>
      <c r="BRP61" s="90" t="s">
        <v>132</v>
      </c>
      <c r="BRQ61" s="90" t="s">
        <v>132</v>
      </c>
      <c r="BRR61" s="90" t="s">
        <v>132</v>
      </c>
      <c r="BRS61" s="90" t="s">
        <v>132</v>
      </c>
      <c r="BRT61" s="90" t="s">
        <v>132</v>
      </c>
      <c r="BRU61" s="90" t="s">
        <v>132</v>
      </c>
      <c r="BRV61" s="90" t="s">
        <v>132</v>
      </c>
      <c r="BRW61" s="90" t="s">
        <v>132</v>
      </c>
      <c r="BRX61" s="90" t="s">
        <v>132</v>
      </c>
      <c r="BRY61" s="90" t="s">
        <v>132</v>
      </c>
      <c r="BRZ61" s="90" t="s">
        <v>132</v>
      </c>
      <c r="BSA61" s="90" t="s">
        <v>132</v>
      </c>
      <c r="BSB61" s="90" t="s">
        <v>132</v>
      </c>
      <c r="BSC61" s="90" t="s">
        <v>132</v>
      </c>
      <c r="BSD61" s="90" t="s">
        <v>132</v>
      </c>
      <c r="BSE61" s="90" t="s">
        <v>132</v>
      </c>
      <c r="BSF61" s="90" t="s">
        <v>132</v>
      </c>
      <c r="BSG61" s="90" t="s">
        <v>132</v>
      </c>
      <c r="BSH61" s="90" t="s">
        <v>132</v>
      </c>
      <c r="BSI61" s="90" t="s">
        <v>132</v>
      </c>
      <c r="BSJ61" s="90" t="s">
        <v>132</v>
      </c>
      <c r="BSK61" s="90" t="s">
        <v>132</v>
      </c>
      <c r="BSL61" s="90" t="s">
        <v>132</v>
      </c>
      <c r="BSM61" s="90" t="s">
        <v>132</v>
      </c>
      <c r="BSN61" s="90" t="s">
        <v>132</v>
      </c>
      <c r="BSO61" s="90" t="s">
        <v>132</v>
      </c>
      <c r="BSP61" s="90" t="s">
        <v>132</v>
      </c>
      <c r="BSQ61" s="90" t="s">
        <v>132</v>
      </c>
      <c r="BSR61" s="90" t="s">
        <v>132</v>
      </c>
      <c r="BSS61" s="90" t="s">
        <v>132</v>
      </c>
      <c r="BST61" s="90" t="s">
        <v>132</v>
      </c>
      <c r="BSU61" s="90" t="s">
        <v>132</v>
      </c>
      <c r="BSV61" s="90" t="s">
        <v>132</v>
      </c>
      <c r="BSW61" s="90" t="s">
        <v>132</v>
      </c>
      <c r="BSX61" s="90" t="s">
        <v>132</v>
      </c>
      <c r="BSY61" s="90" t="s">
        <v>132</v>
      </c>
      <c r="BSZ61" s="90" t="s">
        <v>132</v>
      </c>
      <c r="BTA61" s="90" t="s">
        <v>132</v>
      </c>
      <c r="BTB61" s="90" t="s">
        <v>132</v>
      </c>
      <c r="BTC61" s="90" t="s">
        <v>132</v>
      </c>
      <c r="BTD61" s="90" t="s">
        <v>132</v>
      </c>
      <c r="BTE61" s="90" t="s">
        <v>132</v>
      </c>
      <c r="BTF61" s="90" t="s">
        <v>132</v>
      </c>
      <c r="BTG61" s="90" t="s">
        <v>132</v>
      </c>
      <c r="BTH61" s="90" t="s">
        <v>132</v>
      </c>
      <c r="BTI61" s="90" t="s">
        <v>132</v>
      </c>
      <c r="BTJ61" s="90" t="s">
        <v>132</v>
      </c>
      <c r="BTK61" s="90" t="s">
        <v>132</v>
      </c>
      <c r="BTL61" s="90" t="s">
        <v>132</v>
      </c>
      <c r="BTM61" s="90" t="s">
        <v>132</v>
      </c>
      <c r="BTN61" s="90" t="s">
        <v>132</v>
      </c>
      <c r="BTO61" s="90" t="s">
        <v>132</v>
      </c>
      <c r="BTP61" s="90" t="s">
        <v>132</v>
      </c>
      <c r="BTQ61" s="90" t="s">
        <v>132</v>
      </c>
      <c r="BTR61" s="90" t="s">
        <v>132</v>
      </c>
      <c r="BTS61" s="90" t="s">
        <v>132</v>
      </c>
      <c r="BTT61" s="90" t="s">
        <v>132</v>
      </c>
      <c r="BTU61" s="90" t="s">
        <v>132</v>
      </c>
      <c r="BTV61" s="90" t="s">
        <v>132</v>
      </c>
      <c r="BTW61" s="90" t="s">
        <v>132</v>
      </c>
      <c r="BTX61" s="90" t="s">
        <v>132</v>
      </c>
      <c r="BTY61" s="90" t="s">
        <v>132</v>
      </c>
      <c r="BTZ61" s="90" t="s">
        <v>132</v>
      </c>
      <c r="BUA61" s="90" t="s">
        <v>132</v>
      </c>
      <c r="BUB61" s="90" t="s">
        <v>132</v>
      </c>
      <c r="BUC61" s="90" t="s">
        <v>132</v>
      </c>
      <c r="BUD61" s="90" t="s">
        <v>132</v>
      </c>
      <c r="BUE61" s="90" t="s">
        <v>132</v>
      </c>
      <c r="BUF61" s="90" t="s">
        <v>132</v>
      </c>
      <c r="BUG61" s="90" t="s">
        <v>132</v>
      </c>
      <c r="BUH61" s="90" t="s">
        <v>132</v>
      </c>
      <c r="BUI61" s="90" t="s">
        <v>132</v>
      </c>
      <c r="BUJ61" s="90" t="s">
        <v>132</v>
      </c>
      <c r="BUK61" s="90" t="s">
        <v>132</v>
      </c>
      <c r="BUL61" s="90" t="s">
        <v>132</v>
      </c>
      <c r="BUM61" s="90" t="s">
        <v>132</v>
      </c>
      <c r="BUN61" s="90" t="s">
        <v>132</v>
      </c>
      <c r="BUO61" s="90" t="s">
        <v>132</v>
      </c>
      <c r="BUP61" s="90" t="s">
        <v>132</v>
      </c>
      <c r="BUQ61" s="90" t="s">
        <v>132</v>
      </c>
      <c r="BUR61" s="90" t="s">
        <v>132</v>
      </c>
      <c r="BUS61" s="90" t="s">
        <v>132</v>
      </c>
      <c r="BUT61" s="90" t="s">
        <v>132</v>
      </c>
      <c r="BUU61" s="90" t="s">
        <v>132</v>
      </c>
      <c r="BUV61" s="90" t="s">
        <v>132</v>
      </c>
      <c r="BUW61" s="90" t="s">
        <v>132</v>
      </c>
      <c r="BUX61" s="90" t="s">
        <v>132</v>
      </c>
      <c r="BUY61" s="90" t="s">
        <v>132</v>
      </c>
      <c r="BUZ61" s="90" t="s">
        <v>132</v>
      </c>
      <c r="BVA61" s="90" t="s">
        <v>132</v>
      </c>
      <c r="BVB61" s="90" t="s">
        <v>132</v>
      </c>
      <c r="BVC61" s="90" t="s">
        <v>132</v>
      </c>
      <c r="BVD61" s="90" t="s">
        <v>132</v>
      </c>
      <c r="BVE61" s="90" t="s">
        <v>132</v>
      </c>
      <c r="BVF61" s="90" t="s">
        <v>132</v>
      </c>
      <c r="BVG61" s="90" t="s">
        <v>132</v>
      </c>
      <c r="BVH61" s="90" t="s">
        <v>132</v>
      </c>
      <c r="BVI61" s="90" t="s">
        <v>132</v>
      </c>
      <c r="BVJ61" s="90" t="s">
        <v>132</v>
      </c>
      <c r="BVK61" s="90" t="s">
        <v>132</v>
      </c>
      <c r="BVL61" s="90" t="s">
        <v>132</v>
      </c>
      <c r="BVM61" s="90" t="s">
        <v>132</v>
      </c>
      <c r="BVN61" s="90" t="s">
        <v>132</v>
      </c>
      <c r="BVO61" s="90" t="s">
        <v>132</v>
      </c>
      <c r="BVP61" s="90" t="s">
        <v>132</v>
      </c>
      <c r="BVQ61" s="90" t="s">
        <v>132</v>
      </c>
      <c r="BVR61" s="90" t="s">
        <v>132</v>
      </c>
      <c r="BVS61" s="90" t="s">
        <v>132</v>
      </c>
      <c r="BVT61" s="90" t="s">
        <v>132</v>
      </c>
      <c r="BVU61" s="90" t="s">
        <v>132</v>
      </c>
      <c r="BVV61" s="90" t="s">
        <v>132</v>
      </c>
      <c r="BVW61" s="90" t="s">
        <v>132</v>
      </c>
      <c r="BVX61" s="90" t="s">
        <v>132</v>
      </c>
      <c r="BVY61" s="90" t="s">
        <v>132</v>
      </c>
      <c r="BVZ61" s="90" t="s">
        <v>132</v>
      </c>
      <c r="BWA61" s="90" t="s">
        <v>132</v>
      </c>
      <c r="BWB61" s="90" t="s">
        <v>132</v>
      </c>
      <c r="BWC61" s="90" t="s">
        <v>132</v>
      </c>
      <c r="BWD61" s="90" t="s">
        <v>132</v>
      </c>
      <c r="BWE61" s="90" t="s">
        <v>132</v>
      </c>
      <c r="BWF61" s="90" t="s">
        <v>132</v>
      </c>
      <c r="BWG61" s="90" t="s">
        <v>132</v>
      </c>
      <c r="BWH61" s="90" t="s">
        <v>132</v>
      </c>
      <c r="BWI61" s="90" t="s">
        <v>132</v>
      </c>
      <c r="BWJ61" s="90" t="s">
        <v>132</v>
      </c>
      <c r="BWK61" s="90" t="s">
        <v>132</v>
      </c>
      <c r="BWL61" s="90" t="s">
        <v>132</v>
      </c>
      <c r="BWM61" s="90" t="s">
        <v>132</v>
      </c>
      <c r="BWN61" s="90" t="s">
        <v>132</v>
      </c>
      <c r="BWO61" s="90" t="s">
        <v>132</v>
      </c>
      <c r="BWP61" s="90" t="s">
        <v>132</v>
      </c>
      <c r="BWQ61" s="90" t="s">
        <v>132</v>
      </c>
      <c r="BWR61" s="90" t="s">
        <v>132</v>
      </c>
      <c r="BWS61" s="90" t="s">
        <v>132</v>
      </c>
      <c r="BWT61" s="90" t="s">
        <v>132</v>
      </c>
      <c r="BWU61" s="90" t="s">
        <v>132</v>
      </c>
      <c r="BWV61" s="90" t="s">
        <v>132</v>
      </c>
      <c r="BWW61" s="90" t="s">
        <v>132</v>
      </c>
      <c r="BWX61" s="90" t="s">
        <v>132</v>
      </c>
      <c r="BWY61" s="90" t="s">
        <v>132</v>
      </c>
      <c r="BWZ61" s="90" t="s">
        <v>132</v>
      </c>
      <c r="BXA61" s="90" t="s">
        <v>132</v>
      </c>
      <c r="BXB61" s="90" t="s">
        <v>132</v>
      </c>
      <c r="BXC61" s="90" t="s">
        <v>132</v>
      </c>
      <c r="BXD61" s="90" t="s">
        <v>132</v>
      </c>
      <c r="BXE61" s="90" t="s">
        <v>132</v>
      </c>
      <c r="BXF61" s="90" t="s">
        <v>132</v>
      </c>
      <c r="BXG61" s="90" t="s">
        <v>132</v>
      </c>
      <c r="BXH61" s="90" t="s">
        <v>132</v>
      </c>
      <c r="BXI61" s="90" t="s">
        <v>132</v>
      </c>
      <c r="BXJ61" s="90" t="s">
        <v>132</v>
      </c>
      <c r="BXK61" s="90" t="s">
        <v>132</v>
      </c>
      <c r="BXL61" s="90" t="s">
        <v>132</v>
      </c>
      <c r="BXM61" s="90" t="s">
        <v>132</v>
      </c>
      <c r="BXN61" s="90" t="s">
        <v>132</v>
      </c>
      <c r="BXO61" s="90" t="s">
        <v>132</v>
      </c>
      <c r="BXP61" s="90" t="s">
        <v>132</v>
      </c>
      <c r="BXQ61" s="90" t="s">
        <v>132</v>
      </c>
      <c r="BXR61" s="90" t="s">
        <v>132</v>
      </c>
      <c r="BXS61" s="90" t="s">
        <v>132</v>
      </c>
      <c r="BXT61" s="90" t="s">
        <v>132</v>
      </c>
      <c r="BXU61" s="90" t="s">
        <v>132</v>
      </c>
      <c r="BXV61" s="90" t="s">
        <v>132</v>
      </c>
      <c r="BXW61" s="90" t="s">
        <v>132</v>
      </c>
      <c r="BXX61" s="90" t="s">
        <v>132</v>
      </c>
      <c r="BXY61" s="90" t="s">
        <v>132</v>
      </c>
      <c r="BXZ61" s="90" t="s">
        <v>132</v>
      </c>
      <c r="BYA61" s="90" t="s">
        <v>132</v>
      </c>
      <c r="BYB61" s="90" t="s">
        <v>132</v>
      </c>
      <c r="BYC61" s="90" t="s">
        <v>132</v>
      </c>
      <c r="BYD61" s="90" t="s">
        <v>132</v>
      </c>
      <c r="BYE61" s="90" t="s">
        <v>132</v>
      </c>
      <c r="BYF61" s="90" t="s">
        <v>132</v>
      </c>
      <c r="BYG61" s="90" t="s">
        <v>132</v>
      </c>
      <c r="BYH61" s="90" t="s">
        <v>132</v>
      </c>
      <c r="BYI61" s="90" t="s">
        <v>132</v>
      </c>
      <c r="BYJ61" s="90" t="s">
        <v>132</v>
      </c>
      <c r="BYK61" s="90" t="s">
        <v>132</v>
      </c>
      <c r="BYL61" s="90" t="s">
        <v>132</v>
      </c>
      <c r="BYM61" s="90" t="s">
        <v>132</v>
      </c>
      <c r="BYN61" s="90" t="s">
        <v>132</v>
      </c>
      <c r="BYO61" s="90" t="s">
        <v>132</v>
      </c>
      <c r="BYP61" s="90" t="s">
        <v>132</v>
      </c>
      <c r="BYQ61" s="90" t="s">
        <v>132</v>
      </c>
      <c r="BYR61" s="90" t="s">
        <v>132</v>
      </c>
      <c r="BYS61" s="90" t="s">
        <v>132</v>
      </c>
      <c r="BYT61" s="90" t="s">
        <v>132</v>
      </c>
      <c r="BYU61" s="90" t="s">
        <v>132</v>
      </c>
      <c r="BYV61" s="90" t="s">
        <v>132</v>
      </c>
      <c r="BYW61" s="90" t="s">
        <v>132</v>
      </c>
      <c r="BYX61" s="90" t="s">
        <v>132</v>
      </c>
      <c r="BYY61" s="90" t="s">
        <v>132</v>
      </c>
      <c r="BYZ61" s="90" t="s">
        <v>132</v>
      </c>
      <c r="BZA61" s="90" t="s">
        <v>132</v>
      </c>
      <c r="BZB61" s="90" t="s">
        <v>132</v>
      </c>
      <c r="BZC61" s="90" t="s">
        <v>132</v>
      </c>
      <c r="BZD61" s="90" t="s">
        <v>132</v>
      </c>
      <c r="BZE61" s="90" t="s">
        <v>132</v>
      </c>
      <c r="BZF61" s="90" t="s">
        <v>132</v>
      </c>
      <c r="BZG61" s="90" t="s">
        <v>132</v>
      </c>
      <c r="BZH61" s="90" t="s">
        <v>132</v>
      </c>
      <c r="BZI61" s="90" t="s">
        <v>132</v>
      </c>
      <c r="BZJ61" s="90" t="s">
        <v>132</v>
      </c>
      <c r="BZK61" s="90" t="s">
        <v>132</v>
      </c>
      <c r="BZL61" s="90" t="s">
        <v>132</v>
      </c>
      <c r="BZM61" s="90" t="s">
        <v>132</v>
      </c>
      <c r="BZN61" s="90" t="s">
        <v>132</v>
      </c>
      <c r="BZO61" s="90" t="s">
        <v>132</v>
      </c>
      <c r="BZP61" s="90" t="s">
        <v>132</v>
      </c>
      <c r="BZQ61" s="90" t="s">
        <v>132</v>
      </c>
      <c r="BZR61" s="90" t="s">
        <v>132</v>
      </c>
      <c r="BZS61" s="90" t="s">
        <v>132</v>
      </c>
      <c r="BZT61" s="90" t="s">
        <v>132</v>
      </c>
      <c r="BZU61" s="90" t="s">
        <v>132</v>
      </c>
      <c r="BZV61" s="90" t="s">
        <v>132</v>
      </c>
      <c r="BZW61" s="90" t="s">
        <v>132</v>
      </c>
      <c r="BZX61" s="90" t="s">
        <v>132</v>
      </c>
      <c r="BZY61" s="90" t="s">
        <v>132</v>
      </c>
      <c r="BZZ61" s="90" t="s">
        <v>132</v>
      </c>
      <c r="CAA61" s="90" t="s">
        <v>132</v>
      </c>
      <c r="CAB61" s="90" t="s">
        <v>132</v>
      </c>
      <c r="CAC61" s="90" t="s">
        <v>132</v>
      </c>
      <c r="CAD61" s="90" t="s">
        <v>132</v>
      </c>
      <c r="CAE61" s="90" t="s">
        <v>132</v>
      </c>
      <c r="CAF61" s="90" t="s">
        <v>132</v>
      </c>
      <c r="CAG61" s="90" t="s">
        <v>132</v>
      </c>
      <c r="CAH61" s="90" t="s">
        <v>132</v>
      </c>
      <c r="CAI61" s="90" t="s">
        <v>132</v>
      </c>
      <c r="CAJ61" s="90" t="s">
        <v>132</v>
      </c>
      <c r="CAK61" s="90" t="s">
        <v>132</v>
      </c>
      <c r="CAL61" s="90" t="s">
        <v>132</v>
      </c>
      <c r="CAM61" s="90" t="s">
        <v>132</v>
      </c>
      <c r="CAN61" s="90" t="s">
        <v>132</v>
      </c>
      <c r="CAO61" s="90" t="s">
        <v>132</v>
      </c>
      <c r="CAP61" s="90" t="s">
        <v>132</v>
      </c>
      <c r="CAQ61" s="90" t="s">
        <v>132</v>
      </c>
      <c r="CAR61" s="90" t="s">
        <v>132</v>
      </c>
      <c r="CAS61" s="90" t="s">
        <v>132</v>
      </c>
      <c r="CAT61" s="90" t="s">
        <v>132</v>
      </c>
      <c r="CAU61" s="90" t="s">
        <v>132</v>
      </c>
      <c r="CAV61" s="90" t="s">
        <v>132</v>
      </c>
      <c r="CAW61" s="90" t="s">
        <v>132</v>
      </c>
      <c r="CAX61" s="90" t="s">
        <v>132</v>
      </c>
      <c r="CAY61" s="90" t="s">
        <v>132</v>
      </c>
      <c r="CAZ61" s="90" t="s">
        <v>132</v>
      </c>
      <c r="CBA61" s="90" t="s">
        <v>132</v>
      </c>
      <c r="CBB61" s="90" t="s">
        <v>132</v>
      </c>
      <c r="CBC61" s="90" t="s">
        <v>132</v>
      </c>
      <c r="CBD61" s="90" t="s">
        <v>132</v>
      </c>
      <c r="CBE61" s="90" t="s">
        <v>132</v>
      </c>
      <c r="CBF61" s="90" t="s">
        <v>132</v>
      </c>
      <c r="CBG61" s="90" t="s">
        <v>132</v>
      </c>
      <c r="CBH61" s="90" t="s">
        <v>132</v>
      </c>
      <c r="CBI61" s="90" t="s">
        <v>132</v>
      </c>
      <c r="CBJ61" s="90" t="s">
        <v>132</v>
      </c>
      <c r="CBK61" s="90" t="s">
        <v>132</v>
      </c>
      <c r="CBL61" s="90" t="s">
        <v>132</v>
      </c>
      <c r="CBM61" s="90" t="s">
        <v>132</v>
      </c>
      <c r="CBN61" s="90" t="s">
        <v>132</v>
      </c>
      <c r="CBO61" s="90" t="s">
        <v>132</v>
      </c>
      <c r="CBP61" s="90" t="s">
        <v>132</v>
      </c>
      <c r="CBQ61" s="90" t="s">
        <v>132</v>
      </c>
      <c r="CBR61" s="90" t="s">
        <v>132</v>
      </c>
      <c r="CBS61" s="90" t="s">
        <v>132</v>
      </c>
      <c r="CBT61" s="90" t="s">
        <v>132</v>
      </c>
      <c r="CBU61" s="90" t="s">
        <v>132</v>
      </c>
      <c r="CBV61" s="90" t="s">
        <v>132</v>
      </c>
      <c r="CBW61" s="90" t="s">
        <v>132</v>
      </c>
      <c r="CBX61" s="90" t="s">
        <v>132</v>
      </c>
      <c r="CBY61" s="90" t="s">
        <v>132</v>
      </c>
      <c r="CBZ61" s="90" t="s">
        <v>132</v>
      </c>
      <c r="CCA61" s="90" t="s">
        <v>132</v>
      </c>
      <c r="CCB61" s="90" t="s">
        <v>132</v>
      </c>
      <c r="CCC61" s="90" t="s">
        <v>132</v>
      </c>
      <c r="CCD61" s="90" t="s">
        <v>132</v>
      </c>
      <c r="CCE61" s="90" t="s">
        <v>132</v>
      </c>
      <c r="CCF61" s="90" t="s">
        <v>132</v>
      </c>
      <c r="CCG61" s="90" t="s">
        <v>132</v>
      </c>
      <c r="CCH61" s="90" t="s">
        <v>132</v>
      </c>
      <c r="CCI61" s="90" t="s">
        <v>132</v>
      </c>
      <c r="CCJ61" s="90" t="s">
        <v>132</v>
      </c>
      <c r="CCK61" s="90" t="s">
        <v>132</v>
      </c>
      <c r="CCL61" s="90" t="s">
        <v>132</v>
      </c>
      <c r="CCM61" s="90" t="s">
        <v>132</v>
      </c>
      <c r="CCN61" s="90" t="s">
        <v>132</v>
      </c>
      <c r="CCO61" s="90" t="s">
        <v>132</v>
      </c>
      <c r="CCP61" s="90" t="s">
        <v>132</v>
      </c>
      <c r="CCQ61" s="90" t="s">
        <v>132</v>
      </c>
      <c r="CCR61" s="90" t="s">
        <v>132</v>
      </c>
      <c r="CCS61" s="90" t="s">
        <v>132</v>
      </c>
      <c r="CCT61" s="90" t="s">
        <v>132</v>
      </c>
      <c r="CCU61" s="90" t="s">
        <v>132</v>
      </c>
      <c r="CCV61" s="90" t="s">
        <v>132</v>
      </c>
      <c r="CCW61" s="90" t="s">
        <v>132</v>
      </c>
      <c r="CCX61" s="90" t="s">
        <v>132</v>
      </c>
      <c r="CCY61" s="90" t="s">
        <v>132</v>
      </c>
      <c r="CCZ61" s="90" t="s">
        <v>132</v>
      </c>
      <c r="CDA61" s="90" t="s">
        <v>132</v>
      </c>
      <c r="CDB61" s="90" t="s">
        <v>132</v>
      </c>
      <c r="CDC61" s="90" t="s">
        <v>132</v>
      </c>
      <c r="CDD61" s="90" t="s">
        <v>132</v>
      </c>
      <c r="CDE61" s="90" t="s">
        <v>132</v>
      </c>
      <c r="CDF61" s="90" t="s">
        <v>132</v>
      </c>
      <c r="CDG61" s="90" t="s">
        <v>132</v>
      </c>
      <c r="CDH61" s="90" t="s">
        <v>132</v>
      </c>
      <c r="CDI61" s="90" t="s">
        <v>132</v>
      </c>
      <c r="CDJ61" s="90" t="s">
        <v>132</v>
      </c>
      <c r="CDK61" s="90" t="s">
        <v>132</v>
      </c>
      <c r="CDL61" s="90" t="s">
        <v>132</v>
      </c>
      <c r="CDM61" s="90" t="s">
        <v>132</v>
      </c>
      <c r="CDN61" s="90" t="s">
        <v>132</v>
      </c>
      <c r="CDO61" s="90" t="s">
        <v>132</v>
      </c>
      <c r="CDP61" s="90" t="s">
        <v>132</v>
      </c>
      <c r="CDQ61" s="90" t="s">
        <v>132</v>
      </c>
      <c r="CDR61" s="90" t="s">
        <v>132</v>
      </c>
      <c r="CDS61" s="90" t="s">
        <v>132</v>
      </c>
      <c r="CDT61" s="90" t="s">
        <v>132</v>
      </c>
      <c r="CDU61" s="90" t="s">
        <v>132</v>
      </c>
      <c r="CDV61" s="90" t="s">
        <v>132</v>
      </c>
      <c r="CDW61" s="90" t="s">
        <v>132</v>
      </c>
      <c r="CDX61" s="90" t="s">
        <v>132</v>
      </c>
      <c r="CDY61" s="90" t="s">
        <v>132</v>
      </c>
      <c r="CDZ61" s="90" t="s">
        <v>132</v>
      </c>
      <c r="CEA61" s="90" t="s">
        <v>132</v>
      </c>
      <c r="CEB61" s="90" t="s">
        <v>132</v>
      </c>
      <c r="CEC61" s="90" t="s">
        <v>132</v>
      </c>
      <c r="CED61" s="90" t="s">
        <v>132</v>
      </c>
      <c r="CEE61" s="90" t="s">
        <v>132</v>
      </c>
      <c r="CEF61" s="90" t="s">
        <v>132</v>
      </c>
      <c r="CEG61" s="90" t="s">
        <v>132</v>
      </c>
      <c r="CEH61" s="90" t="s">
        <v>132</v>
      </c>
      <c r="CEI61" s="90" t="s">
        <v>132</v>
      </c>
      <c r="CEJ61" s="90" t="s">
        <v>132</v>
      </c>
      <c r="CEK61" s="90" t="s">
        <v>132</v>
      </c>
      <c r="CEL61" s="90" t="s">
        <v>132</v>
      </c>
      <c r="CEM61" s="90" t="s">
        <v>132</v>
      </c>
      <c r="CEN61" s="90" t="s">
        <v>132</v>
      </c>
      <c r="CEO61" s="90" t="s">
        <v>132</v>
      </c>
      <c r="CEP61" s="90" t="s">
        <v>132</v>
      </c>
      <c r="CEQ61" s="90" t="s">
        <v>132</v>
      </c>
      <c r="CER61" s="90" t="s">
        <v>132</v>
      </c>
      <c r="CES61" s="90" t="s">
        <v>132</v>
      </c>
      <c r="CET61" s="90" t="s">
        <v>132</v>
      </c>
      <c r="CEU61" s="90" t="s">
        <v>132</v>
      </c>
      <c r="CEV61" s="90" t="s">
        <v>132</v>
      </c>
      <c r="CEW61" s="90" t="s">
        <v>132</v>
      </c>
      <c r="CEX61" s="90" t="s">
        <v>132</v>
      </c>
      <c r="CEY61" s="90" t="s">
        <v>132</v>
      </c>
      <c r="CEZ61" s="90" t="s">
        <v>132</v>
      </c>
      <c r="CFA61" s="90" t="s">
        <v>132</v>
      </c>
      <c r="CFB61" s="90" t="s">
        <v>132</v>
      </c>
      <c r="CFC61" s="90" t="s">
        <v>132</v>
      </c>
      <c r="CFD61" s="90" t="s">
        <v>132</v>
      </c>
      <c r="CFE61" s="90" t="s">
        <v>132</v>
      </c>
      <c r="CFF61" s="90" t="s">
        <v>132</v>
      </c>
      <c r="CFG61" s="90" t="s">
        <v>132</v>
      </c>
      <c r="CFH61" s="90" t="s">
        <v>132</v>
      </c>
      <c r="CFI61" s="90" t="s">
        <v>132</v>
      </c>
      <c r="CFJ61" s="90" t="s">
        <v>132</v>
      </c>
      <c r="CFK61" s="90" t="s">
        <v>132</v>
      </c>
      <c r="CFL61" s="90" t="s">
        <v>132</v>
      </c>
      <c r="CFM61" s="90" t="s">
        <v>132</v>
      </c>
      <c r="CFN61" s="90" t="s">
        <v>132</v>
      </c>
      <c r="CFO61" s="90" t="s">
        <v>132</v>
      </c>
      <c r="CFP61" s="90" t="s">
        <v>132</v>
      </c>
      <c r="CFQ61" s="90" t="s">
        <v>132</v>
      </c>
      <c r="CFR61" s="90" t="s">
        <v>132</v>
      </c>
      <c r="CFS61" s="90" t="s">
        <v>132</v>
      </c>
      <c r="CFT61" s="90" t="s">
        <v>132</v>
      </c>
      <c r="CFU61" s="90" t="s">
        <v>132</v>
      </c>
      <c r="CFV61" s="90" t="s">
        <v>132</v>
      </c>
      <c r="CFW61" s="90" t="s">
        <v>132</v>
      </c>
      <c r="CFX61" s="90" t="s">
        <v>132</v>
      </c>
      <c r="CFY61" s="90" t="s">
        <v>132</v>
      </c>
      <c r="CFZ61" s="90" t="s">
        <v>132</v>
      </c>
      <c r="CGA61" s="90" t="s">
        <v>132</v>
      </c>
      <c r="CGB61" s="90" t="s">
        <v>132</v>
      </c>
      <c r="CGC61" s="90" t="s">
        <v>132</v>
      </c>
      <c r="CGD61" s="90" t="s">
        <v>132</v>
      </c>
      <c r="CGE61" s="90" t="s">
        <v>132</v>
      </c>
      <c r="CGF61" s="90" t="s">
        <v>132</v>
      </c>
      <c r="CGG61" s="90" t="s">
        <v>132</v>
      </c>
      <c r="CGH61" s="90" t="s">
        <v>132</v>
      </c>
      <c r="CGI61" s="90" t="s">
        <v>132</v>
      </c>
      <c r="CGJ61" s="90" t="s">
        <v>132</v>
      </c>
      <c r="CGK61" s="90" t="s">
        <v>132</v>
      </c>
      <c r="CGL61" s="90" t="s">
        <v>132</v>
      </c>
      <c r="CGM61" s="90" t="s">
        <v>132</v>
      </c>
      <c r="CGN61" s="90" t="s">
        <v>132</v>
      </c>
      <c r="CGO61" s="90" t="s">
        <v>132</v>
      </c>
      <c r="CGP61" s="90" t="s">
        <v>132</v>
      </c>
      <c r="CGQ61" s="90" t="s">
        <v>132</v>
      </c>
      <c r="CGR61" s="90" t="s">
        <v>132</v>
      </c>
      <c r="CGS61" s="90" t="s">
        <v>132</v>
      </c>
      <c r="CGT61" s="90" t="s">
        <v>132</v>
      </c>
      <c r="CGU61" s="90" t="s">
        <v>132</v>
      </c>
      <c r="CGV61" s="90" t="s">
        <v>132</v>
      </c>
      <c r="CGW61" s="90" t="s">
        <v>132</v>
      </c>
      <c r="CGX61" s="90" t="s">
        <v>132</v>
      </c>
      <c r="CGY61" s="90" t="s">
        <v>132</v>
      </c>
      <c r="CGZ61" s="90" t="s">
        <v>132</v>
      </c>
      <c r="CHA61" s="90" t="s">
        <v>132</v>
      </c>
      <c r="CHB61" s="90" t="s">
        <v>132</v>
      </c>
      <c r="CHC61" s="90" t="s">
        <v>132</v>
      </c>
      <c r="CHD61" s="90" t="s">
        <v>132</v>
      </c>
      <c r="CHE61" s="90" t="s">
        <v>132</v>
      </c>
      <c r="CHF61" s="90" t="s">
        <v>132</v>
      </c>
      <c r="CHG61" s="90" t="s">
        <v>132</v>
      </c>
      <c r="CHH61" s="90" t="s">
        <v>132</v>
      </c>
      <c r="CHI61" s="90" t="s">
        <v>132</v>
      </c>
      <c r="CHJ61" s="90" t="s">
        <v>132</v>
      </c>
      <c r="CHK61" s="90" t="s">
        <v>132</v>
      </c>
      <c r="CHL61" s="90" t="s">
        <v>132</v>
      </c>
      <c r="CHM61" s="90" t="s">
        <v>132</v>
      </c>
      <c r="CHN61" s="90" t="s">
        <v>132</v>
      </c>
      <c r="CHO61" s="90" t="s">
        <v>132</v>
      </c>
      <c r="CHP61" s="90" t="s">
        <v>132</v>
      </c>
      <c r="CHQ61" s="90" t="s">
        <v>132</v>
      </c>
      <c r="CHR61" s="90" t="s">
        <v>132</v>
      </c>
      <c r="CHS61" s="90" t="s">
        <v>132</v>
      </c>
      <c r="CHT61" s="90" t="s">
        <v>132</v>
      </c>
      <c r="CHU61" s="90" t="s">
        <v>132</v>
      </c>
      <c r="CHV61" s="90" t="s">
        <v>132</v>
      </c>
      <c r="CHW61" s="90" t="s">
        <v>132</v>
      </c>
      <c r="CHX61" s="90" t="s">
        <v>132</v>
      </c>
      <c r="CHY61" s="90" t="s">
        <v>132</v>
      </c>
      <c r="CHZ61" s="90" t="s">
        <v>132</v>
      </c>
      <c r="CIA61" s="90" t="s">
        <v>132</v>
      </c>
      <c r="CIB61" s="90" t="s">
        <v>132</v>
      </c>
      <c r="CIC61" s="90" t="s">
        <v>132</v>
      </c>
      <c r="CID61" s="90" t="s">
        <v>132</v>
      </c>
      <c r="CIE61" s="90" t="s">
        <v>132</v>
      </c>
      <c r="CIF61" s="90" t="s">
        <v>132</v>
      </c>
      <c r="CIG61" s="90" t="s">
        <v>132</v>
      </c>
      <c r="CIH61" s="90" t="s">
        <v>132</v>
      </c>
      <c r="CII61" s="90" t="s">
        <v>132</v>
      </c>
      <c r="CIJ61" s="90" t="s">
        <v>132</v>
      </c>
      <c r="CIK61" s="90" t="s">
        <v>132</v>
      </c>
      <c r="CIL61" s="90" t="s">
        <v>132</v>
      </c>
      <c r="CIM61" s="90" t="s">
        <v>132</v>
      </c>
      <c r="CIN61" s="90" t="s">
        <v>132</v>
      </c>
      <c r="CIO61" s="90" t="s">
        <v>132</v>
      </c>
      <c r="CIP61" s="90" t="s">
        <v>132</v>
      </c>
      <c r="CIQ61" s="90" t="s">
        <v>132</v>
      </c>
      <c r="CIR61" s="90" t="s">
        <v>132</v>
      </c>
      <c r="CIS61" s="90" t="s">
        <v>132</v>
      </c>
      <c r="CIT61" s="90" t="s">
        <v>132</v>
      </c>
      <c r="CIU61" s="90" t="s">
        <v>132</v>
      </c>
      <c r="CIV61" s="90" t="s">
        <v>132</v>
      </c>
      <c r="CIW61" s="90" t="s">
        <v>132</v>
      </c>
      <c r="CIX61" s="90" t="s">
        <v>132</v>
      </c>
      <c r="CIY61" s="90" t="s">
        <v>132</v>
      </c>
      <c r="CIZ61" s="90" t="s">
        <v>132</v>
      </c>
      <c r="CJA61" s="90" t="s">
        <v>132</v>
      </c>
      <c r="CJB61" s="90" t="s">
        <v>132</v>
      </c>
      <c r="CJC61" s="90" t="s">
        <v>132</v>
      </c>
      <c r="CJD61" s="90" t="s">
        <v>132</v>
      </c>
      <c r="CJE61" s="90" t="s">
        <v>132</v>
      </c>
      <c r="CJF61" s="90" t="s">
        <v>132</v>
      </c>
      <c r="CJG61" s="90" t="s">
        <v>132</v>
      </c>
      <c r="CJH61" s="90" t="s">
        <v>132</v>
      </c>
      <c r="CJI61" s="90" t="s">
        <v>132</v>
      </c>
      <c r="CJJ61" s="90" t="s">
        <v>132</v>
      </c>
      <c r="CJK61" s="90" t="s">
        <v>132</v>
      </c>
      <c r="CJL61" s="90" t="s">
        <v>132</v>
      </c>
      <c r="CJM61" s="90" t="s">
        <v>132</v>
      </c>
      <c r="CJN61" s="90" t="s">
        <v>132</v>
      </c>
      <c r="CJO61" s="90" t="s">
        <v>132</v>
      </c>
      <c r="CJP61" s="90" t="s">
        <v>132</v>
      </c>
      <c r="CJQ61" s="90" t="s">
        <v>132</v>
      </c>
      <c r="CJR61" s="90" t="s">
        <v>132</v>
      </c>
      <c r="CJS61" s="90" t="s">
        <v>132</v>
      </c>
      <c r="CJT61" s="90" t="s">
        <v>132</v>
      </c>
      <c r="CJU61" s="90" t="s">
        <v>132</v>
      </c>
      <c r="CJV61" s="90" t="s">
        <v>132</v>
      </c>
      <c r="CJW61" s="90" t="s">
        <v>132</v>
      </c>
      <c r="CJX61" s="90" t="s">
        <v>132</v>
      </c>
      <c r="CJY61" s="90" t="s">
        <v>132</v>
      </c>
      <c r="CJZ61" s="90" t="s">
        <v>132</v>
      </c>
      <c r="CKA61" s="90" t="s">
        <v>132</v>
      </c>
      <c r="CKB61" s="90" t="s">
        <v>132</v>
      </c>
      <c r="CKC61" s="90" t="s">
        <v>132</v>
      </c>
      <c r="CKD61" s="90" t="s">
        <v>132</v>
      </c>
      <c r="CKE61" s="90" t="s">
        <v>132</v>
      </c>
      <c r="CKF61" s="90" t="s">
        <v>132</v>
      </c>
      <c r="CKG61" s="90" t="s">
        <v>132</v>
      </c>
      <c r="CKH61" s="90" t="s">
        <v>132</v>
      </c>
      <c r="CKI61" s="90" t="s">
        <v>132</v>
      </c>
      <c r="CKJ61" s="90" t="s">
        <v>132</v>
      </c>
      <c r="CKK61" s="90" t="s">
        <v>132</v>
      </c>
      <c r="CKL61" s="90" t="s">
        <v>132</v>
      </c>
      <c r="CKM61" s="90" t="s">
        <v>132</v>
      </c>
      <c r="CKN61" s="90" t="s">
        <v>132</v>
      </c>
      <c r="CKO61" s="90" t="s">
        <v>132</v>
      </c>
      <c r="CKP61" s="90" t="s">
        <v>132</v>
      </c>
      <c r="CKQ61" s="90" t="s">
        <v>132</v>
      </c>
      <c r="CKR61" s="90" t="s">
        <v>132</v>
      </c>
      <c r="CKS61" s="90" t="s">
        <v>132</v>
      </c>
      <c r="CKT61" s="90" t="s">
        <v>132</v>
      </c>
      <c r="CKU61" s="90" t="s">
        <v>132</v>
      </c>
      <c r="CKV61" s="90" t="s">
        <v>132</v>
      </c>
      <c r="CKW61" s="90" t="s">
        <v>132</v>
      </c>
      <c r="CKX61" s="90" t="s">
        <v>132</v>
      </c>
      <c r="CKY61" s="90" t="s">
        <v>132</v>
      </c>
      <c r="CKZ61" s="90" t="s">
        <v>132</v>
      </c>
      <c r="CLA61" s="90" t="s">
        <v>132</v>
      </c>
      <c r="CLB61" s="90" t="s">
        <v>132</v>
      </c>
      <c r="CLC61" s="90" t="s">
        <v>132</v>
      </c>
      <c r="CLD61" s="90" t="s">
        <v>132</v>
      </c>
      <c r="CLE61" s="90" t="s">
        <v>132</v>
      </c>
      <c r="CLF61" s="90" t="s">
        <v>132</v>
      </c>
      <c r="CLG61" s="90" t="s">
        <v>132</v>
      </c>
      <c r="CLH61" s="90" t="s">
        <v>132</v>
      </c>
      <c r="CLI61" s="90" t="s">
        <v>132</v>
      </c>
      <c r="CLJ61" s="90" t="s">
        <v>132</v>
      </c>
      <c r="CLK61" s="90" t="s">
        <v>132</v>
      </c>
      <c r="CLL61" s="90" t="s">
        <v>132</v>
      </c>
      <c r="CLM61" s="90" t="s">
        <v>132</v>
      </c>
      <c r="CLN61" s="90" t="s">
        <v>132</v>
      </c>
      <c r="CLO61" s="90" t="s">
        <v>132</v>
      </c>
      <c r="CLP61" s="90" t="s">
        <v>132</v>
      </c>
      <c r="CLQ61" s="90" t="s">
        <v>132</v>
      </c>
      <c r="CLR61" s="90" t="s">
        <v>132</v>
      </c>
      <c r="CLS61" s="90" t="s">
        <v>132</v>
      </c>
      <c r="CLT61" s="90" t="s">
        <v>132</v>
      </c>
      <c r="CLU61" s="90" t="s">
        <v>132</v>
      </c>
      <c r="CLV61" s="90" t="s">
        <v>132</v>
      </c>
      <c r="CLW61" s="90" t="s">
        <v>132</v>
      </c>
      <c r="CLX61" s="90" t="s">
        <v>132</v>
      </c>
      <c r="CLY61" s="90" t="s">
        <v>132</v>
      </c>
      <c r="CLZ61" s="90" t="s">
        <v>132</v>
      </c>
      <c r="CMA61" s="90" t="s">
        <v>132</v>
      </c>
      <c r="CMB61" s="90" t="s">
        <v>132</v>
      </c>
      <c r="CMC61" s="90" t="s">
        <v>132</v>
      </c>
      <c r="CMD61" s="90" t="s">
        <v>132</v>
      </c>
      <c r="CME61" s="90" t="s">
        <v>132</v>
      </c>
      <c r="CMF61" s="90" t="s">
        <v>132</v>
      </c>
      <c r="CMG61" s="90" t="s">
        <v>132</v>
      </c>
      <c r="CMH61" s="90" t="s">
        <v>132</v>
      </c>
      <c r="CMI61" s="90" t="s">
        <v>132</v>
      </c>
      <c r="CMJ61" s="90" t="s">
        <v>132</v>
      </c>
      <c r="CMK61" s="90" t="s">
        <v>132</v>
      </c>
      <c r="CML61" s="90" t="s">
        <v>132</v>
      </c>
      <c r="CMM61" s="90" t="s">
        <v>132</v>
      </c>
      <c r="CMN61" s="90" t="s">
        <v>132</v>
      </c>
      <c r="CMO61" s="90" t="s">
        <v>132</v>
      </c>
      <c r="CMP61" s="90" t="s">
        <v>132</v>
      </c>
      <c r="CMQ61" s="90" t="s">
        <v>132</v>
      </c>
      <c r="CMR61" s="90" t="s">
        <v>132</v>
      </c>
      <c r="CMS61" s="90" t="s">
        <v>132</v>
      </c>
      <c r="CMT61" s="90" t="s">
        <v>132</v>
      </c>
      <c r="CMU61" s="90" t="s">
        <v>132</v>
      </c>
      <c r="CMV61" s="90" t="s">
        <v>132</v>
      </c>
      <c r="CMW61" s="90" t="s">
        <v>132</v>
      </c>
      <c r="CMX61" s="90" t="s">
        <v>132</v>
      </c>
      <c r="CMY61" s="90" t="s">
        <v>132</v>
      </c>
      <c r="CMZ61" s="90" t="s">
        <v>132</v>
      </c>
      <c r="CNA61" s="90" t="s">
        <v>132</v>
      </c>
      <c r="CNB61" s="90" t="s">
        <v>132</v>
      </c>
      <c r="CNC61" s="90" t="s">
        <v>132</v>
      </c>
      <c r="CND61" s="90" t="s">
        <v>132</v>
      </c>
      <c r="CNE61" s="90" t="s">
        <v>132</v>
      </c>
      <c r="CNF61" s="90" t="s">
        <v>132</v>
      </c>
      <c r="CNG61" s="90" t="s">
        <v>132</v>
      </c>
      <c r="CNH61" s="90" t="s">
        <v>132</v>
      </c>
      <c r="CNI61" s="90" t="s">
        <v>132</v>
      </c>
      <c r="CNJ61" s="90" t="s">
        <v>132</v>
      </c>
      <c r="CNK61" s="90" t="s">
        <v>132</v>
      </c>
      <c r="CNL61" s="90" t="s">
        <v>132</v>
      </c>
      <c r="CNM61" s="90" t="s">
        <v>132</v>
      </c>
      <c r="CNN61" s="90" t="s">
        <v>132</v>
      </c>
      <c r="CNO61" s="90" t="s">
        <v>132</v>
      </c>
      <c r="CNP61" s="90" t="s">
        <v>132</v>
      </c>
      <c r="CNQ61" s="90" t="s">
        <v>132</v>
      </c>
      <c r="CNR61" s="90" t="s">
        <v>132</v>
      </c>
      <c r="CNS61" s="90" t="s">
        <v>132</v>
      </c>
      <c r="CNT61" s="90" t="s">
        <v>132</v>
      </c>
      <c r="CNU61" s="90" t="s">
        <v>132</v>
      </c>
      <c r="CNV61" s="90" t="s">
        <v>132</v>
      </c>
      <c r="CNW61" s="90" t="s">
        <v>132</v>
      </c>
      <c r="CNX61" s="90" t="s">
        <v>132</v>
      </c>
      <c r="CNY61" s="90" t="s">
        <v>132</v>
      </c>
      <c r="CNZ61" s="90" t="s">
        <v>132</v>
      </c>
      <c r="COA61" s="90" t="s">
        <v>132</v>
      </c>
      <c r="COB61" s="90" t="s">
        <v>132</v>
      </c>
      <c r="COC61" s="90" t="s">
        <v>132</v>
      </c>
      <c r="COD61" s="90" t="s">
        <v>132</v>
      </c>
      <c r="COE61" s="90" t="s">
        <v>132</v>
      </c>
      <c r="COF61" s="90" t="s">
        <v>132</v>
      </c>
      <c r="COG61" s="90" t="s">
        <v>132</v>
      </c>
      <c r="COH61" s="90" t="s">
        <v>132</v>
      </c>
      <c r="COI61" s="90" t="s">
        <v>132</v>
      </c>
      <c r="COJ61" s="90" t="s">
        <v>132</v>
      </c>
      <c r="COK61" s="90" t="s">
        <v>132</v>
      </c>
      <c r="COL61" s="90" t="s">
        <v>132</v>
      </c>
      <c r="COM61" s="90" t="s">
        <v>132</v>
      </c>
      <c r="CON61" s="90" t="s">
        <v>132</v>
      </c>
      <c r="COO61" s="90" t="s">
        <v>132</v>
      </c>
      <c r="COP61" s="90" t="s">
        <v>132</v>
      </c>
      <c r="COQ61" s="90" t="s">
        <v>132</v>
      </c>
      <c r="COR61" s="90" t="s">
        <v>132</v>
      </c>
      <c r="COS61" s="90" t="s">
        <v>132</v>
      </c>
      <c r="COT61" s="90" t="s">
        <v>132</v>
      </c>
      <c r="COU61" s="90" t="s">
        <v>132</v>
      </c>
      <c r="COV61" s="90" t="s">
        <v>132</v>
      </c>
      <c r="COW61" s="90" t="s">
        <v>132</v>
      </c>
      <c r="COX61" s="90" t="s">
        <v>132</v>
      </c>
      <c r="COY61" s="90" t="s">
        <v>132</v>
      </c>
      <c r="COZ61" s="90" t="s">
        <v>132</v>
      </c>
      <c r="CPA61" s="90" t="s">
        <v>132</v>
      </c>
      <c r="CPB61" s="90" t="s">
        <v>132</v>
      </c>
      <c r="CPC61" s="90" t="s">
        <v>132</v>
      </c>
      <c r="CPD61" s="90" t="s">
        <v>132</v>
      </c>
      <c r="CPE61" s="90" t="s">
        <v>132</v>
      </c>
      <c r="CPF61" s="90" t="s">
        <v>132</v>
      </c>
      <c r="CPG61" s="90" t="s">
        <v>132</v>
      </c>
      <c r="CPH61" s="90" t="s">
        <v>132</v>
      </c>
      <c r="CPI61" s="90" t="s">
        <v>132</v>
      </c>
      <c r="CPJ61" s="90" t="s">
        <v>132</v>
      </c>
      <c r="CPK61" s="90" t="s">
        <v>132</v>
      </c>
      <c r="CPL61" s="90" t="s">
        <v>132</v>
      </c>
      <c r="CPM61" s="90" t="s">
        <v>132</v>
      </c>
      <c r="CPN61" s="90" t="s">
        <v>132</v>
      </c>
      <c r="CPO61" s="90" t="s">
        <v>132</v>
      </c>
      <c r="CPP61" s="90" t="s">
        <v>132</v>
      </c>
      <c r="CPQ61" s="90" t="s">
        <v>132</v>
      </c>
      <c r="CPR61" s="90" t="s">
        <v>132</v>
      </c>
      <c r="CPS61" s="90" t="s">
        <v>132</v>
      </c>
      <c r="CPT61" s="90" t="s">
        <v>132</v>
      </c>
      <c r="CPU61" s="90" t="s">
        <v>132</v>
      </c>
      <c r="CPV61" s="90" t="s">
        <v>132</v>
      </c>
      <c r="CPW61" s="90" t="s">
        <v>132</v>
      </c>
      <c r="CPX61" s="90" t="s">
        <v>132</v>
      </c>
      <c r="CPY61" s="90" t="s">
        <v>132</v>
      </c>
      <c r="CPZ61" s="90" t="s">
        <v>132</v>
      </c>
      <c r="CQA61" s="90" t="s">
        <v>132</v>
      </c>
      <c r="CQB61" s="90" t="s">
        <v>132</v>
      </c>
      <c r="CQC61" s="90" t="s">
        <v>132</v>
      </c>
      <c r="CQD61" s="90" t="s">
        <v>132</v>
      </c>
      <c r="CQE61" s="90" t="s">
        <v>132</v>
      </c>
      <c r="CQF61" s="90" t="s">
        <v>132</v>
      </c>
      <c r="CQG61" s="90" t="s">
        <v>132</v>
      </c>
      <c r="CQH61" s="90" t="s">
        <v>132</v>
      </c>
      <c r="CQI61" s="90" t="s">
        <v>132</v>
      </c>
      <c r="CQJ61" s="90" t="s">
        <v>132</v>
      </c>
      <c r="CQK61" s="90" t="s">
        <v>132</v>
      </c>
      <c r="CQL61" s="90" t="s">
        <v>132</v>
      </c>
      <c r="CQM61" s="90" t="s">
        <v>132</v>
      </c>
      <c r="CQN61" s="90" t="s">
        <v>132</v>
      </c>
      <c r="CQO61" s="90" t="s">
        <v>132</v>
      </c>
      <c r="CQP61" s="90" t="s">
        <v>132</v>
      </c>
      <c r="CQQ61" s="90" t="s">
        <v>132</v>
      </c>
      <c r="CQR61" s="90" t="s">
        <v>132</v>
      </c>
      <c r="CQS61" s="90" t="s">
        <v>132</v>
      </c>
      <c r="CQT61" s="90" t="s">
        <v>132</v>
      </c>
      <c r="CQU61" s="90" t="s">
        <v>132</v>
      </c>
      <c r="CQV61" s="90" t="s">
        <v>132</v>
      </c>
      <c r="CQW61" s="90" t="s">
        <v>132</v>
      </c>
      <c r="CQX61" s="90" t="s">
        <v>132</v>
      </c>
      <c r="CQY61" s="90" t="s">
        <v>132</v>
      </c>
      <c r="CQZ61" s="90" t="s">
        <v>132</v>
      </c>
      <c r="CRA61" s="90" t="s">
        <v>132</v>
      </c>
      <c r="CRB61" s="90" t="s">
        <v>132</v>
      </c>
      <c r="CRC61" s="90" t="s">
        <v>132</v>
      </c>
      <c r="CRD61" s="90" t="s">
        <v>132</v>
      </c>
      <c r="CRE61" s="90" t="s">
        <v>132</v>
      </c>
      <c r="CRF61" s="90" t="s">
        <v>132</v>
      </c>
      <c r="CRG61" s="90" t="s">
        <v>132</v>
      </c>
      <c r="CRH61" s="90" t="s">
        <v>132</v>
      </c>
      <c r="CRI61" s="90" t="s">
        <v>132</v>
      </c>
      <c r="CRJ61" s="90" t="s">
        <v>132</v>
      </c>
      <c r="CRK61" s="90" t="s">
        <v>132</v>
      </c>
      <c r="CRL61" s="90" t="s">
        <v>132</v>
      </c>
      <c r="CRM61" s="90" t="s">
        <v>132</v>
      </c>
      <c r="CRN61" s="90" t="s">
        <v>132</v>
      </c>
      <c r="CRO61" s="90" t="s">
        <v>132</v>
      </c>
      <c r="CRP61" s="90" t="s">
        <v>132</v>
      </c>
      <c r="CRQ61" s="90" t="s">
        <v>132</v>
      </c>
      <c r="CRR61" s="90" t="s">
        <v>132</v>
      </c>
      <c r="CRS61" s="90" t="s">
        <v>132</v>
      </c>
      <c r="CRT61" s="90" t="s">
        <v>132</v>
      </c>
      <c r="CRU61" s="90" t="s">
        <v>132</v>
      </c>
      <c r="CRV61" s="90" t="s">
        <v>132</v>
      </c>
      <c r="CRW61" s="90" t="s">
        <v>132</v>
      </c>
      <c r="CRX61" s="90" t="s">
        <v>132</v>
      </c>
      <c r="CRY61" s="90" t="s">
        <v>132</v>
      </c>
      <c r="CRZ61" s="90" t="s">
        <v>132</v>
      </c>
      <c r="CSA61" s="90" t="s">
        <v>132</v>
      </c>
      <c r="CSB61" s="90" t="s">
        <v>132</v>
      </c>
      <c r="CSC61" s="90" t="s">
        <v>132</v>
      </c>
      <c r="CSD61" s="90" t="s">
        <v>132</v>
      </c>
      <c r="CSE61" s="90" t="s">
        <v>132</v>
      </c>
      <c r="CSF61" s="90" t="s">
        <v>132</v>
      </c>
      <c r="CSG61" s="90" t="s">
        <v>132</v>
      </c>
      <c r="CSH61" s="90" t="s">
        <v>132</v>
      </c>
      <c r="CSI61" s="90" t="s">
        <v>132</v>
      </c>
      <c r="CSJ61" s="90" t="s">
        <v>132</v>
      </c>
      <c r="CSK61" s="90" t="s">
        <v>132</v>
      </c>
      <c r="CSL61" s="90" t="s">
        <v>132</v>
      </c>
      <c r="CSM61" s="90" t="s">
        <v>132</v>
      </c>
      <c r="CSN61" s="90" t="s">
        <v>132</v>
      </c>
      <c r="CSO61" s="90" t="s">
        <v>132</v>
      </c>
      <c r="CSP61" s="90" t="s">
        <v>132</v>
      </c>
      <c r="CSQ61" s="90" t="s">
        <v>132</v>
      </c>
      <c r="CSR61" s="90" t="s">
        <v>132</v>
      </c>
      <c r="CSS61" s="90" t="s">
        <v>132</v>
      </c>
      <c r="CST61" s="90" t="s">
        <v>132</v>
      </c>
      <c r="CSU61" s="90" t="s">
        <v>132</v>
      </c>
      <c r="CSV61" s="90" t="s">
        <v>132</v>
      </c>
      <c r="CSW61" s="90" t="s">
        <v>132</v>
      </c>
      <c r="CSX61" s="90" t="s">
        <v>132</v>
      </c>
      <c r="CSY61" s="90" t="s">
        <v>132</v>
      </c>
      <c r="CSZ61" s="90" t="s">
        <v>132</v>
      </c>
      <c r="CTA61" s="90" t="s">
        <v>132</v>
      </c>
      <c r="CTB61" s="90" t="s">
        <v>132</v>
      </c>
      <c r="CTC61" s="90" t="s">
        <v>132</v>
      </c>
      <c r="CTD61" s="90" t="s">
        <v>132</v>
      </c>
      <c r="CTE61" s="90" t="s">
        <v>132</v>
      </c>
      <c r="CTF61" s="90" t="s">
        <v>132</v>
      </c>
      <c r="CTG61" s="90" t="s">
        <v>132</v>
      </c>
      <c r="CTH61" s="90" t="s">
        <v>132</v>
      </c>
      <c r="CTI61" s="90" t="s">
        <v>132</v>
      </c>
      <c r="CTJ61" s="90" t="s">
        <v>132</v>
      </c>
      <c r="CTK61" s="90" t="s">
        <v>132</v>
      </c>
      <c r="CTL61" s="90" t="s">
        <v>132</v>
      </c>
      <c r="CTM61" s="90" t="s">
        <v>132</v>
      </c>
      <c r="CTN61" s="90" t="s">
        <v>132</v>
      </c>
      <c r="CTO61" s="90" t="s">
        <v>132</v>
      </c>
      <c r="CTP61" s="90" t="s">
        <v>132</v>
      </c>
      <c r="CTQ61" s="90" t="s">
        <v>132</v>
      </c>
      <c r="CTR61" s="90" t="s">
        <v>132</v>
      </c>
      <c r="CTS61" s="90" t="s">
        <v>132</v>
      </c>
      <c r="CTT61" s="90" t="s">
        <v>132</v>
      </c>
      <c r="CTU61" s="90" t="s">
        <v>132</v>
      </c>
      <c r="CTV61" s="90" t="s">
        <v>132</v>
      </c>
      <c r="CTW61" s="90" t="s">
        <v>132</v>
      </c>
      <c r="CTX61" s="90" t="s">
        <v>132</v>
      </c>
      <c r="CTY61" s="90" t="s">
        <v>132</v>
      </c>
      <c r="CTZ61" s="90" t="s">
        <v>132</v>
      </c>
      <c r="CUA61" s="90" t="s">
        <v>132</v>
      </c>
      <c r="CUB61" s="90" t="s">
        <v>132</v>
      </c>
      <c r="CUC61" s="90" t="s">
        <v>132</v>
      </c>
      <c r="CUD61" s="90" t="s">
        <v>132</v>
      </c>
      <c r="CUE61" s="90" t="s">
        <v>132</v>
      </c>
      <c r="CUF61" s="90" t="s">
        <v>132</v>
      </c>
      <c r="CUG61" s="90" t="s">
        <v>132</v>
      </c>
      <c r="CUH61" s="90" t="s">
        <v>132</v>
      </c>
      <c r="CUI61" s="90" t="s">
        <v>132</v>
      </c>
      <c r="CUJ61" s="90" t="s">
        <v>132</v>
      </c>
      <c r="CUK61" s="90" t="s">
        <v>132</v>
      </c>
      <c r="CUL61" s="90" t="s">
        <v>132</v>
      </c>
      <c r="CUM61" s="90" t="s">
        <v>132</v>
      </c>
      <c r="CUN61" s="90" t="s">
        <v>132</v>
      </c>
      <c r="CUO61" s="90" t="s">
        <v>132</v>
      </c>
      <c r="CUP61" s="90" t="s">
        <v>132</v>
      </c>
      <c r="CUQ61" s="90" t="s">
        <v>132</v>
      </c>
      <c r="CUR61" s="90" t="s">
        <v>132</v>
      </c>
      <c r="CUS61" s="90" t="s">
        <v>132</v>
      </c>
      <c r="CUT61" s="90" t="s">
        <v>132</v>
      </c>
      <c r="CUU61" s="90" t="s">
        <v>132</v>
      </c>
      <c r="CUV61" s="90" t="s">
        <v>132</v>
      </c>
      <c r="CUW61" s="90" t="s">
        <v>132</v>
      </c>
      <c r="CUX61" s="90" t="s">
        <v>132</v>
      </c>
      <c r="CUY61" s="90" t="s">
        <v>132</v>
      </c>
      <c r="CUZ61" s="90" t="s">
        <v>132</v>
      </c>
      <c r="CVA61" s="90" t="s">
        <v>132</v>
      </c>
      <c r="CVB61" s="90" t="s">
        <v>132</v>
      </c>
      <c r="CVC61" s="90" t="s">
        <v>132</v>
      </c>
      <c r="CVD61" s="90" t="s">
        <v>132</v>
      </c>
      <c r="CVE61" s="90" t="s">
        <v>132</v>
      </c>
      <c r="CVF61" s="90" t="s">
        <v>132</v>
      </c>
      <c r="CVG61" s="90" t="s">
        <v>132</v>
      </c>
      <c r="CVH61" s="90" t="s">
        <v>132</v>
      </c>
      <c r="CVI61" s="90" t="s">
        <v>132</v>
      </c>
      <c r="CVJ61" s="90" t="s">
        <v>132</v>
      </c>
      <c r="CVK61" s="90" t="s">
        <v>132</v>
      </c>
      <c r="CVL61" s="90" t="s">
        <v>132</v>
      </c>
      <c r="CVM61" s="90" t="s">
        <v>132</v>
      </c>
      <c r="CVN61" s="90" t="s">
        <v>132</v>
      </c>
      <c r="CVO61" s="90" t="s">
        <v>132</v>
      </c>
      <c r="CVP61" s="90" t="s">
        <v>132</v>
      </c>
      <c r="CVQ61" s="90" t="s">
        <v>132</v>
      </c>
      <c r="CVR61" s="90" t="s">
        <v>132</v>
      </c>
      <c r="CVS61" s="90" t="s">
        <v>132</v>
      </c>
      <c r="CVT61" s="90" t="s">
        <v>132</v>
      </c>
      <c r="CVU61" s="90" t="s">
        <v>132</v>
      </c>
      <c r="CVV61" s="90" t="s">
        <v>132</v>
      </c>
      <c r="CVW61" s="90" t="s">
        <v>132</v>
      </c>
      <c r="CVX61" s="90" t="s">
        <v>132</v>
      </c>
      <c r="CVY61" s="90" t="s">
        <v>132</v>
      </c>
      <c r="CVZ61" s="90" t="s">
        <v>132</v>
      </c>
      <c r="CWA61" s="90" t="s">
        <v>132</v>
      </c>
      <c r="CWB61" s="90" t="s">
        <v>132</v>
      </c>
      <c r="CWC61" s="90" t="s">
        <v>132</v>
      </c>
      <c r="CWD61" s="90" t="s">
        <v>132</v>
      </c>
      <c r="CWE61" s="90" t="s">
        <v>132</v>
      </c>
      <c r="CWF61" s="90" t="s">
        <v>132</v>
      </c>
      <c r="CWG61" s="90" t="s">
        <v>132</v>
      </c>
      <c r="CWH61" s="90" t="s">
        <v>132</v>
      </c>
      <c r="CWI61" s="90" t="s">
        <v>132</v>
      </c>
      <c r="CWJ61" s="90" t="s">
        <v>132</v>
      </c>
      <c r="CWK61" s="90" t="s">
        <v>132</v>
      </c>
      <c r="CWL61" s="90" t="s">
        <v>132</v>
      </c>
      <c r="CWM61" s="90" t="s">
        <v>132</v>
      </c>
      <c r="CWN61" s="90" t="s">
        <v>132</v>
      </c>
      <c r="CWO61" s="90" t="s">
        <v>132</v>
      </c>
      <c r="CWP61" s="90" t="s">
        <v>132</v>
      </c>
      <c r="CWQ61" s="90" t="s">
        <v>132</v>
      </c>
      <c r="CWR61" s="90" t="s">
        <v>132</v>
      </c>
      <c r="CWS61" s="90" t="s">
        <v>132</v>
      </c>
      <c r="CWT61" s="90" t="s">
        <v>132</v>
      </c>
      <c r="CWU61" s="90" t="s">
        <v>132</v>
      </c>
      <c r="CWV61" s="90" t="s">
        <v>132</v>
      </c>
      <c r="CWW61" s="90" t="s">
        <v>132</v>
      </c>
      <c r="CWX61" s="90" t="s">
        <v>132</v>
      </c>
      <c r="CWY61" s="90" t="s">
        <v>132</v>
      </c>
      <c r="CWZ61" s="90" t="s">
        <v>132</v>
      </c>
      <c r="CXA61" s="90" t="s">
        <v>132</v>
      </c>
      <c r="CXB61" s="90" t="s">
        <v>132</v>
      </c>
      <c r="CXC61" s="90" t="s">
        <v>132</v>
      </c>
      <c r="CXD61" s="90" t="s">
        <v>132</v>
      </c>
      <c r="CXE61" s="90" t="s">
        <v>132</v>
      </c>
      <c r="CXF61" s="90" t="s">
        <v>132</v>
      </c>
      <c r="CXG61" s="90" t="s">
        <v>132</v>
      </c>
      <c r="CXH61" s="90" t="s">
        <v>132</v>
      </c>
      <c r="CXI61" s="90" t="s">
        <v>132</v>
      </c>
      <c r="CXJ61" s="90" t="s">
        <v>132</v>
      </c>
      <c r="CXK61" s="90" t="s">
        <v>132</v>
      </c>
      <c r="CXL61" s="90" t="s">
        <v>132</v>
      </c>
      <c r="CXM61" s="90" t="s">
        <v>132</v>
      </c>
      <c r="CXN61" s="90" t="s">
        <v>132</v>
      </c>
      <c r="CXO61" s="90" t="s">
        <v>132</v>
      </c>
      <c r="CXP61" s="90" t="s">
        <v>132</v>
      </c>
      <c r="CXQ61" s="90" t="s">
        <v>132</v>
      </c>
      <c r="CXR61" s="90" t="s">
        <v>132</v>
      </c>
      <c r="CXS61" s="90" t="s">
        <v>132</v>
      </c>
      <c r="CXT61" s="90" t="s">
        <v>132</v>
      </c>
      <c r="CXU61" s="90" t="s">
        <v>132</v>
      </c>
      <c r="CXV61" s="90" t="s">
        <v>132</v>
      </c>
      <c r="CXW61" s="90" t="s">
        <v>132</v>
      </c>
      <c r="CXX61" s="90" t="s">
        <v>132</v>
      </c>
      <c r="CXY61" s="90" t="s">
        <v>132</v>
      </c>
      <c r="CXZ61" s="90" t="s">
        <v>132</v>
      </c>
      <c r="CYA61" s="90" t="s">
        <v>132</v>
      </c>
      <c r="CYB61" s="90" t="s">
        <v>132</v>
      </c>
      <c r="CYC61" s="90" t="s">
        <v>132</v>
      </c>
      <c r="CYD61" s="90" t="s">
        <v>132</v>
      </c>
      <c r="CYE61" s="90" t="s">
        <v>132</v>
      </c>
      <c r="CYF61" s="90" t="s">
        <v>132</v>
      </c>
      <c r="CYG61" s="90" t="s">
        <v>132</v>
      </c>
      <c r="CYH61" s="90" t="s">
        <v>132</v>
      </c>
      <c r="CYI61" s="90" t="s">
        <v>132</v>
      </c>
      <c r="CYJ61" s="90" t="s">
        <v>132</v>
      </c>
      <c r="CYK61" s="90" t="s">
        <v>132</v>
      </c>
      <c r="CYL61" s="90" t="s">
        <v>132</v>
      </c>
      <c r="CYM61" s="90" t="s">
        <v>132</v>
      </c>
      <c r="CYN61" s="90" t="s">
        <v>132</v>
      </c>
      <c r="CYO61" s="90" t="s">
        <v>132</v>
      </c>
      <c r="CYP61" s="90" t="s">
        <v>132</v>
      </c>
      <c r="CYQ61" s="90" t="s">
        <v>132</v>
      </c>
      <c r="CYR61" s="90" t="s">
        <v>132</v>
      </c>
      <c r="CYS61" s="90" t="s">
        <v>132</v>
      </c>
      <c r="CYT61" s="90" t="s">
        <v>132</v>
      </c>
      <c r="CYU61" s="90" t="s">
        <v>132</v>
      </c>
      <c r="CYV61" s="90" t="s">
        <v>132</v>
      </c>
      <c r="CYW61" s="90" t="s">
        <v>132</v>
      </c>
      <c r="CYX61" s="90" t="s">
        <v>132</v>
      </c>
      <c r="CYY61" s="90" t="s">
        <v>132</v>
      </c>
      <c r="CYZ61" s="90" t="s">
        <v>132</v>
      </c>
      <c r="CZA61" s="90" t="s">
        <v>132</v>
      </c>
      <c r="CZB61" s="90" t="s">
        <v>132</v>
      </c>
      <c r="CZC61" s="90" t="s">
        <v>132</v>
      </c>
      <c r="CZD61" s="90" t="s">
        <v>132</v>
      </c>
      <c r="CZE61" s="90" t="s">
        <v>132</v>
      </c>
      <c r="CZF61" s="90" t="s">
        <v>132</v>
      </c>
      <c r="CZG61" s="90" t="s">
        <v>132</v>
      </c>
      <c r="CZH61" s="90" t="s">
        <v>132</v>
      </c>
      <c r="CZI61" s="90" t="s">
        <v>132</v>
      </c>
      <c r="CZJ61" s="90" t="s">
        <v>132</v>
      </c>
      <c r="CZK61" s="90" t="s">
        <v>132</v>
      </c>
      <c r="CZL61" s="90" t="s">
        <v>132</v>
      </c>
      <c r="CZM61" s="90" t="s">
        <v>132</v>
      </c>
      <c r="CZN61" s="90" t="s">
        <v>132</v>
      </c>
      <c r="CZO61" s="90" t="s">
        <v>132</v>
      </c>
      <c r="CZP61" s="90" t="s">
        <v>132</v>
      </c>
      <c r="CZQ61" s="90" t="s">
        <v>132</v>
      </c>
      <c r="CZR61" s="90" t="s">
        <v>132</v>
      </c>
      <c r="CZS61" s="90" t="s">
        <v>132</v>
      </c>
      <c r="CZT61" s="90" t="s">
        <v>132</v>
      </c>
      <c r="CZU61" s="90" t="s">
        <v>132</v>
      </c>
      <c r="CZV61" s="90" t="s">
        <v>132</v>
      </c>
      <c r="CZW61" s="90" t="s">
        <v>132</v>
      </c>
      <c r="CZX61" s="90" t="s">
        <v>132</v>
      </c>
      <c r="CZY61" s="90" t="s">
        <v>132</v>
      </c>
      <c r="CZZ61" s="90" t="s">
        <v>132</v>
      </c>
      <c r="DAA61" s="90" t="s">
        <v>132</v>
      </c>
      <c r="DAB61" s="90" t="s">
        <v>132</v>
      </c>
      <c r="DAC61" s="90" t="s">
        <v>132</v>
      </c>
      <c r="DAD61" s="90" t="s">
        <v>132</v>
      </c>
      <c r="DAE61" s="90" t="s">
        <v>132</v>
      </c>
      <c r="DAF61" s="90" t="s">
        <v>132</v>
      </c>
      <c r="DAG61" s="90" t="s">
        <v>132</v>
      </c>
      <c r="DAH61" s="90" t="s">
        <v>132</v>
      </c>
      <c r="DAI61" s="90" t="s">
        <v>132</v>
      </c>
      <c r="DAJ61" s="90" t="s">
        <v>132</v>
      </c>
      <c r="DAK61" s="90" t="s">
        <v>132</v>
      </c>
      <c r="DAL61" s="90" t="s">
        <v>132</v>
      </c>
      <c r="DAM61" s="90" t="s">
        <v>132</v>
      </c>
      <c r="DAN61" s="90" t="s">
        <v>132</v>
      </c>
      <c r="DAO61" s="90" t="s">
        <v>132</v>
      </c>
      <c r="DAP61" s="90" t="s">
        <v>132</v>
      </c>
      <c r="DAQ61" s="90" t="s">
        <v>132</v>
      </c>
      <c r="DAR61" s="90" t="s">
        <v>132</v>
      </c>
      <c r="DAS61" s="90" t="s">
        <v>132</v>
      </c>
      <c r="DAT61" s="90" t="s">
        <v>132</v>
      </c>
      <c r="DAU61" s="90" t="s">
        <v>132</v>
      </c>
      <c r="DAV61" s="90" t="s">
        <v>132</v>
      </c>
      <c r="DAW61" s="90" t="s">
        <v>132</v>
      </c>
      <c r="DAX61" s="90" t="s">
        <v>132</v>
      </c>
      <c r="DAY61" s="90" t="s">
        <v>132</v>
      </c>
      <c r="DAZ61" s="90" t="s">
        <v>132</v>
      </c>
      <c r="DBA61" s="90" t="s">
        <v>132</v>
      </c>
      <c r="DBB61" s="90" t="s">
        <v>132</v>
      </c>
      <c r="DBC61" s="90" t="s">
        <v>132</v>
      </c>
      <c r="DBD61" s="90" t="s">
        <v>132</v>
      </c>
      <c r="DBE61" s="90" t="s">
        <v>132</v>
      </c>
      <c r="DBF61" s="90" t="s">
        <v>132</v>
      </c>
      <c r="DBG61" s="90" t="s">
        <v>132</v>
      </c>
      <c r="DBH61" s="90" t="s">
        <v>132</v>
      </c>
      <c r="DBI61" s="90" t="s">
        <v>132</v>
      </c>
      <c r="DBJ61" s="90" t="s">
        <v>132</v>
      </c>
      <c r="DBK61" s="90" t="s">
        <v>132</v>
      </c>
      <c r="DBL61" s="90" t="s">
        <v>132</v>
      </c>
      <c r="DBM61" s="90" t="s">
        <v>132</v>
      </c>
      <c r="DBN61" s="90" t="s">
        <v>132</v>
      </c>
      <c r="DBO61" s="90" t="s">
        <v>132</v>
      </c>
      <c r="DBP61" s="90" t="s">
        <v>132</v>
      </c>
      <c r="DBQ61" s="90" t="s">
        <v>132</v>
      </c>
      <c r="DBR61" s="90" t="s">
        <v>132</v>
      </c>
      <c r="DBS61" s="90" t="s">
        <v>132</v>
      </c>
      <c r="DBT61" s="90" t="s">
        <v>132</v>
      </c>
      <c r="DBU61" s="90" t="s">
        <v>132</v>
      </c>
      <c r="DBV61" s="90" t="s">
        <v>132</v>
      </c>
      <c r="DBW61" s="90" t="s">
        <v>132</v>
      </c>
      <c r="DBX61" s="90" t="s">
        <v>132</v>
      </c>
      <c r="DBY61" s="90" t="s">
        <v>132</v>
      </c>
      <c r="DBZ61" s="90" t="s">
        <v>132</v>
      </c>
      <c r="DCA61" s="90" t="s">
        <v>132</v>
      </c>
      <c r="DCB61" s="90" t="s">
        <v>132</v>
      </c>
      <c r="DCC61" s="90" t="s">
        <v>132</v>
      </c>
      <c r="DCD61" s="90" t="s">
        <v>132</v>
      </c>
      <c r="DCE61" s="90" t="s">
        <v>132</v>
      </c>
      <c r="DCF61" s="90" t="s">
        <v>132</v>
      </c>
      <c r="DCG61" s="90" t="s">
        <v>132</v>
      </c>
      <c r="DCH61" s="90" t="s">
        <v>132</v>
      </c>
      <c r="DCI61" s="90" t="s">
        <v>132</v>
      </c>
      <c r="DCJ61" s="90" t="s">
        <v>132</v>
      </c>
      <c r="DCK61" s="90" t="s">
        <v>132</v>
      </c>
      <c r="DCL61" s="90" t="s">
        <v>132</v>
      </c>
      <c r="DCM61" s="90" t="s">
        <v>132</v>
      </c>
      <c r="DCN61" s="90" t="s">
        <v>132</v>
      </c>
      <c r="DCO61" s="90" t="s">
        <v>132</v>
      </c>
      <c r="DCP61" s="90" t="s">
        <v>132</v>
      </c>
      <c r="DCQ61" s="90" t="s">
        <v>132</v>
      </c>
      <c r="DCR61" s="90" t="s">
        <v>132</v>
      </c>
      <c r="DCS61" s="90" t="s">
        <v>132</v>
      </c>
      <c r="DCT61" s="90" t="s">
        <v>132</v>
      </c>
      <c r="DCU61" s="90" t="s">
        <v>132</v>
      </c>
      <c r="DCV61" s="90" t="s">
        <v>132</v>
      </c>
      <c r="DCW61" s="90" t="s">
        <v>132</v>
      </c>
      <c r="DCX61" s="90" t="s">
        <v>132</v>
      </c>
      <c r="DCY61" s="90" t="s">
        <v>132</v>
      </c>
      <c r="DCZ61" s="90" t="s">
        <v>132</v>
      </c>
      <c r="DDA61" s="90" t="s">
        <v>132</v>
      </c>
      <c r="DDB61" s="90" t="s">
        <v>132</v>
      </c>
      <c r="DDC61" s="90" t="s">
        <v>132</v>
      </c>
      <c r="DDD61" s="90" t="s">
        <v>132</v>
      </c>
      <c r="DDE61" s="90" t="s">
        <v>132</v>
      </c>
      <c r="DDF61" s="90" t="s">
        <v>132</v>
      </c>
      <c r="DDG61" s="90" t="s">
        <v>132</v>
      </c>
      <c r="DDH61" s="90" t="s">
        <v>132</v>
      </c>
      <c r="DDI61" s="90" t="s">
        <v>132</v>
      </c>
      <c r="DDJ61" s="90" t="s">
        <v>132</v>
      </c>
      <c r="DDK61" s="90" t="s">
        <v>132</v>
      </c>
      <c r="DDL61" s="90" t="s">
        <v>132</v>
      </c>
      <c r="DDM61" s="90" t="s">
        <v>132</v>
      </c>
      <c r="DDN61" s="90" t="s">
        <v>132</v>
      </c>
      <c r="DDO61" s="90" t="s">
        <v>132</v>
      </c>
      <c r="DDP61" s="90" t="s">
        <v>132</v>
      </c>
      <c r="DDQ61" s="90" t="s">
        <v>132</v>
      </c>
      <c r="DDR61" s="90" t="s">
        <v>132</v>
      </c>
      <c r="DDS61" s="90" t="s">
        <v>132</v>
      </c>
      <c r="DDT61" s="90" t="s">
        <v>132</v>
      </c>
      <c r="DDU61" s="90" t="s">
        <v>132</v>
      </c>
      <c r="DDV61" s="90" t="s">
        <v>132</v>
      </c>
      <c r="DDW61" s="90" t="s">
        <v>132</v>
      </c>
      <c r="DDX61" s="90" t="s">
        <v>132</v>
      </c>
      <c r="DDY61" s="90" t="s">
        <v>132</v>
      </c>
      <c r="DDZ61" s="90" t="s">
        <v>132</v>
      </c>
      <c r="DEA61" s="90" t="s">
        <v>132</v>
      </c>
      <c r="DEB61" s="90" t="s">
        <v>132</v>
      </c>
      <c r="DEC61" s="90" t="s">
        <v>132</v>
      </c>
      <c r="DED61" s="90" t="s">
        <v>132</v>
      </c>
      <c r="DEE61" s="90" t="s">
        <v>132</v>
      </c>
      <c r="DEF61" s="90" t="s">
        <v>132</v>
      </c>
      <c r="DEG61" s="90" t="s">
        <v>132</v>
      </c>
      <c r="DEH61" s="90" t="s">
        <v>132</v>
      </c>
      <c r="DEI61" s="90" t="s">
        <v>132</v>
      </c>
      <c r="DEJ61" s="90" t="s">
        <v>132</v>
      </c>
      <c r="DEK61" s="90" t="s">
        <v>132</v>
      </c>
      <c r="DEL61" s="90" t="s">
        <v>132</v>
      </c>
      <c r="DEM61" s="90" t="s">
        <v>132</v>
      </c>
      <c r="DEN61" s="90" t="s">
        <v>132</v>
      </c>
      <c r="DEO61" s="90" t="s">
        <v>132</v>
      </c>
      <c r="DEP61" s="90" t="s">
        <v>132</v>
      </c>
      <c r="DEQ61" s="90" t="s">
        <v>132</v>
      </c>
      <c r="DER61" s="90" t="s">
        <v>132</v>
      </c>
      <c r="DES61" s="90" t="s">
        <v>132</v>
      </c>
      <c r="DET61" s="90" t="s">
        <v>132</v>
      </c>
      <c r="DEU61" s="90" t="s">
        <v>132</v>
      </c>
      <c r="DEV61" s="90" t="s">
        <v>132</v>
      </c>
      <c r="DEW61" s="90" t="s">
        <v>132</v>
      </c>
      <c r="DEX61" s="90" t="s">
        <v>132</v>
      </c>
      <c r="DEY61" s="90" t="s">
        <v>132</v>
      </c>
      <c r="DEZ61" s="90" t="s">
        <v>132</v>
      </c>
      <c r="DFA61" s="90" t="s">
        <v>132</v>
      </c>
      <c r="DFB61" s="90" t="s">
        <v>132</v>
      </c>
      <c r="DFC61" s="90" t="s">
        <v>132</v>
      </c>
      <c r="DFD61" s="90" t="s">
        <v>132</v>
      </c>
      <c r="DFE61" s="90" t="s">
        <v>132</v>
      </c>
      <c r="DFF61" s="90" t="s">
        <v>132</v>
      </c>
      <c r="DFG61" s="90" t="s">
        <v>132</v>
      </c>
      <c r="DFH61" s="90" t="s">
        <v>132</v>
      </c>
      <c r="DFI61" s="90" t="s">
        <v>132</v>
      </c>
      <c r="DFJ61" s="90" t="s">
        <v>132</v>
      </c>
      <c r="DFK61" s="90" t="s">
        <v>132</v>
      </c>
      <c r="DFL61" s="90" t="s">
        <v>132</v>
      </c>
      <c r="DFM61" s="90" t="s">
        <v>132</v>
      </c>
      <c r="DFN61" s="90" t="s">
        <v>132</v>
      </c>
      <c r="DFO61" s="90" t="s">
        <v>132</v>
      </c>
      <c r="DFP61" s="90" t="s">
        <v>132</v>
      </c>
      <c r="DFQ61" s="90" t="s">
        <v>132</v>
      </c>
      <c r="DFR61" s="90" t="s">
        <v>132</v>
      </c>
      <c r="DFS61" s="90" t="s">
        <v>132</v>
      </c>
      <c r="DFT61" s="90" t="s">
        <v>132</v>
      </c>
      <c r="DFU61" s="90" t="s">
        <v>132</v>
      </c>
      <c r="DFV61" s="90" t="s">
        <v>132</v>
      </c>
      <c r="DFW61" s="90" t="s">
        <v>132</v>
      </c>
      <c r="DFX61" s="90" t="s">
        <v>132</v>
      </c>
      <c r="DFY61" s="90" t="s">
        <v>132</v>
      </c>
      <c r="DFZ61" s="90" t="s">
        <v>132</v>
      </c>
      <c r="DGA61" s="90" t="s">
        <v>132</v>
      </c>
      <c r="DGB61" s="90" t="s">
        <v>132</v>
      </c>
      <c r="DGC61" s="90" t="s">
        <v>132</v>
      </c>
      <c r="DGD61" s="90" t="s">
        <v>132</v>
      </c>
      <c r="DGE61" s="90" t="s">
        <v>132</v>
      </c>
      <c r="DGF61" s="90" t="s">
        <v>132</v>
      </c>
      <c r="DGG61" s="90" t="s">
        <v>132</v>
      </c>
      <c r="DGH61" s="90" t="s">
        <v>132</v>
      </c>
      <c r="DGI61" s="90" t="s">
        <v>132</v>
      </c>
      <c r="DGJ61" s="90" t="s">
        <v>132</v>
      </c>
      <c r="DGK61" s="90" t="s">
        <v>132</v>
      </c>
      <c r="DGL61" s="90" t="s">
        <v>132</v>
      </c>
      <c r="DGM61" s="90" t="s">
        <v>132</v>
      </c>
      <c r="DGN61" s="90" t="s">
        <v>132</v>
      </c>
      <c r="DGO61" s="90" t="s">
        <v>132</v>
      </c>
      <c r="DGP61" s="90" t="s">
        <v>132</v>
      </c>
      <c r="DGQ61" s="90" t="s">
        <v>132</v>
      </c>
      <c r="DGR61" s="90" t="s">
        <v>132</v>
      </c>
      <c r="DGS61" s="90" t="s">
        <v>132</v>
      </c>
      <c r="DGT61" s="90" t="s">
        <v>132</v>
      </c>
      <c r="DGU61" s="90" t="s">
        <v>132</v>
      </c>
      <c r="DGV61" s="90" t="s">
        <v>132</v>
      </c>
      <c r="DGW61" s="90" t="s">
        <v>132</v>
      </c>
      <c r="DGX61" s="90" t="s">
        <v>132</v>
      </c>
      <c r="DGY61" s="90" t="s">
        <v>132</v>
      </c>
      <c r="DGZ61" s="90" t="s">
        <v>132</v>
      </c>
      <c r="DHA61" s="90" t="s">
        <v>132</v>
      </c>
      <c r="DHB61" s="90" t="s">
        <v>132</v>
      </c>
      <c r="DHC61" s="90" t="s">
        <v>132</v>
      </c>
      <c r="DHD61" s="90" t="s">
        <v>132</v>
      </c>
      <c r="DHE61" s="90" t="s">
        <v>132</v>
      </c>
      <c r="DHF61" s="90" t="s">
        <v>132</v>
      </c>
      <c r="DHG61" s="90" t="s">
        <v>132</v>
      </c>
      <c r="DHH61" s="90" t="s">
        <v>132</v>
      </c>
      <c r="DHI61" s="90" t="s">
        <v>132</v>
      </c>
      <c r="DHJ61" s="90" t="s">
        <v>132</v>
      </c>
      <c r="DHK61" s="90" t="s">
        <v>132</v>
      </c>
      <c r="DHL61" s="90" t="s">
        <v>132</v>
      </c>
      <c r="DHM61" s="90" t="s">
        <v>132</v>
      </c>
      <c r="DHN61" s="90" t="s">
        <v>132</v>
      </c>
      <c r="DHO61" s="90" t="s">
        <v>132</v>
      </c>
      <c r="DHP61" s="90" t="s">
        <v>132</v>
      </c>
      <c r="DHQ61" s="90" t="s">
        <v>132</v>
      </c>
      <c r="DHR61" s="90" t="s">
        <v>132</v>
      </c>
      <c r="DHS61" s="90" t="s">
        <v>132</v>
      </c>
      <c r="DHT61" s="90" t="s">
        <v>132</v>
      </c>
      <c r="DHU61" s="90" t="s">
        <v>132</v>
      </c>
      <c r="DHV61" s="90" t="s">
        <v>132</v>
      </c>
      <c r="DHW61" s="90" t="s">
        <v>132</v>
      </c>
      <c r="DHX61" s="90" t="s">
        <v>132</v>
      </c>
      <c r="DHY61" s="90" t="s">
        <v>132</v>
      </c>
      <c r="DHZ61" s="90" t="s">
        <v>132</v>
      </c>
      <c r="DIA61" s="90" t="s">
        <v>132</v>
      </c>
      <c r="DIB61" s="90" t="s">
        <v>132</v>
      </c>
      <c r="DIC61" s="90" t="s">
        <v>132</v>
      </c>
      <c r="DID61" s="90" t="s">
        <v>132</v>
      </c>
      <c r="DIE61" s="90" t="s">
        <v>132</v>
      </c>
      <c r="DIF61" s="90" t="s">
        <v>132</v>
      </c>
      <c r="DIG61" s="90" t="s">
        <v>132</v>
      </c>
      <c r="DIH61" s="90" t="s">
        <v>132</v>
      </c>
      <c r="DII61" s="90" t="s">
        <v>132</v>
      </c>
      <c r="DIJ61" s="90" t="s">
        <v>132</v>
      </c>
      <c r="DIK61" s="90" t="s">
        <v>132</v>
      </c>
      <c r="DIL61" s="90" t="s">
        <v>132</v>
      </c>
      <c r="DIM61" s="90" t="s">
        <v>132</v>
      </c>
      <c r="DIN61" s="90" t="s">
        <v>132</v>
      </c>
      <c r="DIO61" s="90" t="s">
        <v>132</v>
      </c>
      <c r="DIP61" s="90" t="s">
        <v>132</v>
      </c>
      <c r="DIQ61" s="90" t="s">
        <v>132</v>
      </c>
      <c r="DIR61" s="90" t="s">
        <v>132</v>
      </c>
      <c r="DIS61" s="90" t="s">
        <v>132</v>
      </c>
      <c r="DIT61" s="90" t="s">
        <v>132</v>
      </c>
      <c r="DIU61" s="90" t="s">
        <v>132</v>
      </c>
      <c r="DIV61" s="90" t="s">
        <v>132</v>
      </c>
      <c r="DIW61" s="90" t="s">
        <v>132</v>
      </c>
      <c r="DIX61" s="90" t="s">
        <v>132</v>
      </c>
      <c r="DIY61" s="90" t="s">
        <v>132</v>
      </c>
      <c r="DIZ61" s="90" t="s">
        <v>132</v>
      </c>
      <c r="DJA61" s="90" t="s">
        <v>132</v>
      </c>
      <c r="DJB61" s="90" t="s">
        <v>132</v>
      </c>
      <c r="DJC61" s="90" t="s">
        <v>132</v>
      </c>
      <c r="DJD61" s="90" t="s">
        <v>132</v>
      </c>
      <c r="DJE61" s="90" t="s">
        <v>132</v>
      </c>
      <c r="DJF61" s="90" t="s">
        <v>132</v>
      </c>
      <c r="DJG61" s="90" t="s">
        <v>132</v>
      </c>
      <c r="DJH61" s="90" t="s">
        <v>132</v>
      </c>
      <c r="DJI61" s="90" t="s">
        <v>132</v>
      </c>
      <c r="DJJ61" s="90" t="s">
        <v>132</v>
      </c>
      <c r="DJK61" s="90" t="s">
        <v>132</v>
      </c>
      <c r="DJL61" s="90" t="s">
        <v>132</v>
      </c>
      <c r="DJM61" s="90" t="s">
        <v>132</v>
      </c>
      <c r="DJN61" s="90" t="s">
        <v>132</v>
      </c>
      <c r="DJO61" s="90" t="s">
        <v>132</v>
      </c>
      <c r="DJP61" s="90" t="s">
        <v>132</v>
      </c>
      <c r="DJQ61" s="90" t="s">
        <v>132</v>
      </c>
      <c r="DJR61" s="90" t="s">
        <v>132</v>
      </c>
      <c r="DJS61" s="90" t="s">
        <v>132</v>
      </c>
      <c r="DJT61" s="90" t="s">
        <v>132</v>
      </c>
      <c r="DJU61" s="90" t="s">
        <v>132</v>
      </c>
      <c r="DJV61" s="90" t="s">
        <v>132</v>
      </c>
      <c r="DJW61" s="90" t="s">
        <v>132</v>
      </c>
      <c r="DJX61" s="90" t="s">
        <v>132</v>
      </c>
      <c r="DJY61" s="90" t="s">
        <v>132</v>
      </c>
      <c r="DJZ61" s="90" t="s">
        <v>132</v>
      </c>
      <c r="DKA61" s="90" t="s">
        <v>132</v>
      </c>
      <c r="DKB61" s="90" t="s">
        <v>132</v>
      </c>
      <c r="DKC61" s="90" t="s">
        <v>132</v>
      </c>
      <c r="DKD61" s="90" t="s">
        <v>132</v>
      </c>
      <c r="DKE61" s="90" t="s">
        <v>132</v>
      </c>
      <c r="DKF61" s="90" t="s">
        <v>132</v>
      </c>
      <c r="DKG61" s="90" t="s">
        <v>132</v>
      </c>
      <c r="DKH61" s="90" t="s">
        <v>132</v>
      </c>
      <c r="DKI61" s="90" t="s">
        <v>132</v>
      </c>
      <c r="DKJ61" s="90" t="s">
        <v>132</v>
      </c>
      <c r="DKK61" s="90" t="s">
        <v>132</v>
      </c>
      <c r="DKL61" s="90" t="s">
        <v>132</v>
      </c>
      <c r="DKM61" s="90" t="s">
        <v>132</v>
      </c>
      <c r="DKN61" s="90" t="s">
        <v>132</v>
      </c>
      <c r="DKO61" s="90" t="s">
        <v>132</v>
      </c>
      <c r="DKP61" s="90" t="s">
        <v>132</v>
      </c>
      <c r="DKQ61" s="90" t="s">
        <v>132</v>
      </c>
      <c r="DKR61" s="90" t="s">
        <v>132</v>
      </c>
      <c r="DKS61" s="90" t="s">
        <v>132</v>
      </c>
      <c r="DKT61" s="90" t="s">
        <v>132</v>
      </c>
      <c r="DKU61" s="90" t="s">
        <v>132</v>
      </c>
      <c r="DKV61" s="90" t="s">
        <v>132</v>
      </c>
      <c r="DKW61" s="90" t="s">
        <v>132</v>
      </c>
      <c r="DKX61" s="90" t="s">
        <v>132</v>
      </c>
      <c r="DKY61" s="90" t="s">
        <v>132</v>
      </c>
      <c r="DKZ61" s="90" t="s">
        <v>132</v>
      </c>
      <c r="DLA61" s="90" t="s">
        <v>132</v>
      </c>
      <c r="DLB61" s="90" t="s">
        <v>132</v>
      </c>
      <c r="DLC61" s="90" t="s">
        <v>132</v>
      </c>
      <c r="DLD61" s="90" t="s">
        <v>132</v>
      </c>
      <c r="DLE61" s="90" t="s">
        <v>132</v>
      </c>
      <c r="DLF61" s="90" t="s">
        <v>132</v>
      </c>
      <c r="DLG61" s="90" t="s">
        <v>132</v>
      </c>
      <c r="DLH61" s="90" t="s">
        <v>132</v>
      </c>
      <c r="DLI61" s="90" t="s">
        <v>132</v>
      </c>
      <c r="DLJ61" s="90" t="s">
        <v>132</v>
      </c>
      <c r="DLK61" s="90" t="s">
        <v>132</v>
      </c>
      <c r="DLL61" s="90" t="s">
        <v>132</v>
      </c>
      <c r="DLM61" s="90" t="s">
        <v>132</v>
      </c>
      <c r="DLN61" s="90" t="s">
        <v>132</v>
      </c>
      <c r="DLO61" s="90" t="s">
        <v>132</v>
      </c>
      <c r="DLP61" s="90" t="s">
        <v>132</v>
      </c>
      <c r="DLQ61" s="90" t="s">
        <v>132</v>
      </c>
      <c r="DLR61" s="90" t="s">
        <v>132</v>
      </c>
      <c r="DLS61" s="90" t="s">
        <v>132</v>
      </c>
      <c r="DLT61" s="90" t="s">
        <v>132</v>
      </c>
      <c r="DLU61" s="90" t="s">
        <v>132</v>
      </c>
      <c r="DLV61" s="90" t="s">
        <v>132</v>
      </c>
      <c r="DLW61" s="90" t="s">
        <v>132</v>
      </c>
      <c r="DLX61" s="90" t="s">
        <v>132</v>
      </c>
      <c r="DLY61" s="90" t="s">
        <v>132</v>
      </c>
      <c r="DLZ61" s="90" t="s">
        <v>132</v>
      </c>
      <c r="DMA61" s="90" t="s">
        <v>132</v>
      </c>
      <c r="DMB61" s="90" t="s">
        <v>132</v>
      </c>
      <c r="DMC61" s="90" t="s">
        <v>132</v>
      </c>
      <c r="DMD61" s="90" t="s">
        <v>132</v>
      </c>
      <c r="DME61" s="90" t="s">
        <v>132</v>
      </c>
      <c r="DMF61" s="90" t="s">
        <v>132</v>
      </c>
      <c r="DMG61" s="90" t="s">
        <v>132</v>
      </c>
      <c r="DMH61" s="90" t="s">
        <v>132</v>
      </c>
      <c r="DMI61" s="90" t="s">
        <v>132</v>
      </c>
      <c r="DMJ61" s="90" t="s">
        <v>132</v>
      </c>
      <c r="DMK61" s="90" t="s">
        <v>132</v>
      </c>
      <c r="DML61" s="90" t="s">
        <v>132</v>
      </c>
      <c r="DMM61" s="90" t="s">
        <v>132</v>
      </c>
      <c r="DMN61" s="90" t="s">
        <v>132</v>
      </c>
      <c r="DMO61" s="90" t="s">
        <v>132</v>
      </c>
      <c r="DMP61" s="90" t="s">
        <v>132</v>
      </c>
      <c r="DMQ61" s="90" t="s">
        <v>132</v>
      </c>
      <c r="DMR61" s="90" t="s">
        <v>132</v>
      </c>
      <c r="DMS61" s="90" t="s">
        <v>132</v>
      </c>
      <c r="DMT61" s="90" t="s">
        <v>132</v>
      </c>
      <c r="DMU61" s="90" t="s">
        <v>132</v>
      </c>
      <c r="DMV61" s="90" t="s">
        <v>132</v>
      </c>
      <c r="DMW61" s="90" t="s">
        <v>132</v>
      </c>
      <c r="DMX61" s="90" t="s">
        <v>132</v>
      </c>
      <c r="DMY61" s="90" t="s">
        <v>132</v>
      </c>
      <c r="DMZ61" s="90" t="s">
        <v>132</v>
      </c>
      <c r="DNA61" s="90" t="s">
        <v>132</v>
      </c>
      <c r="DNB61" s="90" t="s">
        <v>132</v>
      </c>
      <c r="DNC61" s="90" t="s">
        <v>132</v>
      </c>
      <c r="DND61" s="90" t="s">
        <v>132</v>
      </c>
      <c r="DNE61" s="90" t="s">
        <v>132</v>
      </c>
      <c r="DNF61" s="90" t="s">
        <v>132</v>
      </c>
      <c r="DNG61" s="90" t="s">
        <v>132</v>
      </c>
      <c r="DNH61" s="90" t="s">
        <v>132</v>
      </c>
      <c r="DNI61" s="90" t="s">
        <v>132</v>
      </c>
      <c r="DNJ61" s="90" t="s">
        <v>132</v>
      </c>
      <c r="DNK61" s="90" t="s">
        <v>132</v>
      </c>
      <c r="DNL61" s="90" t="s">
        <v>132</v>
      </c>
      <c r="DNM61" s="90" t="s">
        <v>132</v>
      </c>
      <c r="DNN61" s="90" t="s">
        <v>132</v>
      </c>
      <c r="DNO61" s="90" t="s">
        <v>132</v>
      </c>
      <c r="DNP61" s="90" t="s">
        <v>132</v>
      </c>
      <c r="DNQ61" s="90" t="s">
        <v>132</v>
      </c>
      <c r="DNR61" s="90" t="s">
        <v>132</v>
      </c>
      <c r="DNS61" s="90" t="s">
        <v>132</v>
      </c>
      <c r="DNT61" s="90" t="s">
        <v>132</v>
      </c>
      <c r="DNU61" s="90" t="s">
        <v>132</v>
      </c>
      <c r="DNV61" s="90" t="s">
        <v>132</v>
      </c>
      <c r="DNW61" s="90" t="s">
        <v>132</v>
      </c>
      <c r="DNX61" s="90" t="s">
        <v>132</v>
      </c>
      <c r="DNY61" s="90" t="s">
        <v>132</v>
      </c>
      <c r="DNZ61" s="90" t="s">
        <v>132</v>
      </c>
      <c r="DOA61" s="90" t="s">
        <v>132</v>
      </c>
      <c r="DOB61" s="90" t="s">
        <v>132</v>
      </c>
      <c r="DOC61" s="90" t="s">
        <v>132</v>
      </c>
      <c r="DOD61" s="90" t="s">
        <v>132</v>
      </c>
      <c r="DOE61" s="90" t="s">
        <v>132</v>
      </c>
      <c r="DOF61" s="90" t="s">
        <v>132</v>
      </c>
      <c r="DOG61" s="90" t="s">
        <v>132</v>
      </c>
      <c r="DOH61" s="90" t="s">
        <v>132</v>
      </c>
      <c r="DOI61" s="90" t="s">
        <v>132</v>
      </c>
      <c r="DOJ61" s="90" t="s">
        <v>132</v>
      </c>
      <c r="DOK61" s="90" t="s">
        <v>132</v>
      </c>
      <c r="DOL61" s="90" t="s">
        <v>132</v>
      </c>
      <c r="DOM61" s="90" t="s">
        <v>132</v>
      </c>
      <c r="DON61" s="90" t="s">
        <v>132</v>
      </c>
      <c r="DOO61" s="90" t="s">
        <v>132</v>
      </c>
      <c r="DOP61" s="90" t="s">
        <v>132</v>
      </c>
      <c r="DOQ61" s="90" t="s">
        <v>132</v>
      </c>
      <c r="DOR61" s="90" t="s">
        <v>132</v>
      </c>
      <c r="DOS61" s="90" t="s">
        <v>132</v>
      </c>
      <c r="DOT61" s="90" t="s">
        <v>132</v>
      </c>
      <c r="DOU61" s="90" t="s">
        <v>132</v>
      </c>
      <c r="DOV61" s="90" t="s">
        <v>132</v>
      </c>
      <c r="DOW61" s="90" t="s">
        <v>132</v>
      </c>
      <c r="DOX61" s="90" t="s">
        <v>132</v>
      </c>
      <c r="DOY61" s="90" t="s">
        <v>132</v>
      </c>
      <c r="DOZ61" s="90" t="s">
        <v>132</v>
      </c>
      <c r="DPA61" s="90" t="s">
        <v>132</v>
      </c>
      <c r="DPB61" s="90" t="s">
        <v>132</v>
      </c>
      <c r="DPC61" s="90" t="s">
        <v>132</v>
      </c>
      <c r="DPD61" s="90" t="s">
        <v>132</v>
      </c>
      <c r="DPE61" s="90" t="s">
        <v>132</v>
      </c>
      <c r="DPF61" s="90" t="s">
        <v>132</v>
      </c>
      <c r="DPG61" s="90" t="s">
        <v>132</v>
      </c>
      <c r="DPH61" s="90" t="s">
        <v>132</v>
      </c>
      <c r="DPI61" s="90" t="s">
        <v>132</v>
      </c>
      <c r="DPJ61" s="90" t="s">
        <v>132</v>
      </c>
      <c r="DPK61" s="90" t="s">
        <v>132</v>
      </c>
      <c r="DPL61" s="90" t="s">
        <v>132</v>
      </c>
      <c r="DPM61" s="90" t="s">
        <v>132</v>
      </c>
      <c r="DPN61" s="90" t="s">
        <v>132</v>
      </c>
      <c r="DPO61" s="90" t="s">
        <v>132</v>
      </c>
      <c r="DPP61" s="90" t="s">
        <v>132</v>
      </c>
      <c r="DPQ61" s="90" t="s">
        <v>132</v>
      </c>
      <c r="DPR61" s="90" t="s">
        <v>132</v>
      </c>
      <c r="DPS61" s="90" t="s">
        <v>132</v>
      </c>
      <c r="DPT61" s="90" t="s">
        <v>132</v>
      </c>
      <c r="DPU61" s="90" t="s">
        <v>132</v>
      </c>
      <c r="DPV61" s="90" t="s">
        <v>132</v>
      </c>
      <c r="DPW61" s="90" t="s">
        <v>132</v>
      </c>
      <c r="DPX61" s="90" t="s">
        <v>132</v>
      </c>
      <c r="DPY61" s="90" t="s">
        <v>132</v>
      </c>
      <c r="DPZ61" s="90" t="s">
        <v>132</v>
      </c>
      <c r="DQA61" s="90" t="s">
        <v>132</v>
      </c>
      <c r="DQB61" s="90" t="s">
        <v>132</v>
      </c>
      <c r="DQC61" s="90" t="s">
        <v>132</v>
      </c>
      <c r="DQD61" s="90" t="s">
        <v>132</v>
      </c>
      <c r="DQE61" s="90" t="s">
        <v>132</v>
      </c>
      <c r="DQF61" s="90" t="s">
        <v>132</v>
      </c>
      <c r="DQG61" s="90" t="s">
        <v>132</v>
      </c>
      <c r="DQH61" s="90" t="s">
        <v>132</v>
      </c>
      <c r="DQI61" s="90" t="s">
        <v>132</v>
      </c>
      <c r="DQJ61" s="90" t="s">
        <v>132</v>
      </c>
      <c r="DQK61" s="90" t="s">
        <v>132</v>
      </c>
      <c r="DQL61" s="90" t="s">
        <v>132</v>
      </c>
      <c r="DQM61" s="90" t="s">
        <v>132</v>
      </c>
      <c r="DQN61" s="90" t="s">
        <v>132</v>
      </c>
      <c r="DQO61" s="90" t="s">
        <v>132</v>
      </c>
      <c r="DQP61" s="90" t="s">
        <v>132</v>
      </c>
      <c r="DQQ61" s="90" t="s">
        <v>132</v>
      </c>
      <c r="DQR61" s="90" t="s">
        <v>132</v>
      </c>
      <c r="DQS61" s="90" t="s">
        <v>132</v>
      </c>
      <c r="DQT61" s="90" t="s">
        <v>132</v>
      </c>
      <c r="DQU61" s="90" t="s">
        <v>132</v>
      </c>
      <c r="DQV61" s="90" t="s">
        <v>132</v>
      </c>
      <c r="DQW61" s="90" t="s">
        <v>132</v>
      </c>
      <c r="DQX61" s="90" t="s">
        <v>132</v>
      </c>
      <c r="DQY61" s="90" t="s">
        <v>132</v>
      </c>
      <c r="DQZ61" s="90" t="s">
        <v>132</v>
      </c>
      <c r="DRA61" s="90" t="s">
        <v>132</v>
      </c>
      <c r="DRB61" s="90" t="s">
        <v>132</v>
      </c>
      <c r="DRC61" s="90" t="s">
        <v>132</v>
      </c>
      <c r="DRD61" s="90" t="s">
        <v>132</v>
      </c>
      <c r="DRE61" s="90" t="s">
        <v>132</v>
      </c>
      <c r="DRF61" s="90" t="s">
        <v>132</v>
      </c>
      <c r="DRG61" s="90" t="s">
        <v>132</v>
      </c>
      <c r="DRH61" s="90" t="s">
        <v>132</v>
      </c>
      <c r="DRI61" s="90" t="s">
        <v>132</v>
      </c>
      <c r="DRJ61" s="90" t="s">
        <v>132</v>
      </c>
      <c r="DRK61" s="90" t="s">
        <v>132</v>
      </c>
      <c r="DRL61" s="90" t="s">
        <v>132</v>
      </c>
      <c r="DRM61" s="90" t="s">
        <v>132</v>
      </c>
      <c r="DRN61" s="90" t="s">
        <v>132</v>
      </c>
      <c r="DRO61" s="90" t="s">
        <v>132</v>
      </c>
      <c r="DRP61" s="90" t="s">
        <v>132</v>
      </c>
      <c r="DRQ61" s="90" t="s">
        <v>132</v>
      </c>
      <c r="DRR61" s="90" t="s">
        <v>132</v>
      </c>
      <c r="DRS61" s="90" t="s">
        <v>132</v>
      </c>
      <c r="DRT61" s="90" t="s">
        <v>132</v>
      </c>
      <c r="DRU61" s="90" t="s">
        <v>132</v>
      </c>
      <c r="DRV61" s="90" t="s">
        <v>132</v>
      </c>
      <c r="DRW61" s="90" t="s">
        <v>132</v>
      </c>
      <c r="DRX61" s="90" t="s">
        <v>132</v>
      </c>
      <c r="DRY61" s="90" t="s">
        <v>132</v>
      </c>
      <c r="DRZ61" s="90" t="s">
        <v>132</v>
      </c>
      <c r="DSA61" s="90" t="s">
        <v>132</v>
      </c>
      <c r="DSB61" s="90" t="s">
        <v>132</v>
      </c>
      <c r="DSC61" s="90" t="s">
        <v>132</v>
      </c>
      <c r="DSD61" s="90" t="s">
        <v>132</v>
      </c>
      <c r="DSE61" s="90" t="s">
        <v>132</v>
      </c>
      <c r="DSF61" s="90" t="s">
        <v>132</v>
      </c>
      <c r="DSG61" s="90" t="s">
        <v>132</v>
      </c>
      <c r="DSH61" s="90" t="s">
        <v>132</v>
      </c>
      <c r="DSI61" s="90" t="s">
        <v>132</v>
      </c>
      <c r="DSJ61" s="90" t="s">
        <v>132</v>
      </c>
      <c r="DSK61" s="90" t="s">
        <v>132</v>
      </c>
      <c r="DSL61" s="90" t="s">
        <v>132</v>
      </c>
      <c r="DSM61" s="90" t="s">
        <v>132</v>
      </c>
      <c r="DSN61" s="90" t="s">
        <v>132</v>
      </c>
      <c r="DSO61" s="90" t="s">
        <v>132</v>
      </c>
      <c r="DSP61" s="90" t="s">
        <v>132</v>
      </c>
      <c r="DSQ61" s="90" t="s">
        <v>132</v>
      </c>
      <c r="DSR61" s="90" t="s">
        <v>132</v>
      </c>
      <c r="DSS61" s="90" t="s">
        <v>132</v>
      </c>
      <c r="DST61" s="90" t="s">
        <v>132</v>
      </c>
      <c r="DSU61" s="90" t="s">
        <v>132</v>
      </c>
      <c r="DSV61" s="90" t="s">
        <v>132</v>
      </c>
      <c r="DSW61" s="90" t="s">
        <v>132</v>
      </c>
      <c r="DSX61" s="90" t="s">
        <v>132</v>
      </c>
      <c r="DSY61" s="90" t="s">
        <v>132</v>
      </c>
      <c r="DSZ61" s="90" t="s">
        <v>132</v>
      </c>
      <c r="DTA61" s="90" t="s">
        <v>132</v>
      </c>
      <c r="DTB61" s="90" t="s">
        <v>132</v>
      </c>
      <c r="DTC61" s="90" t="s">
        <v>132</v>
      </c>
      <c r="DTD61" s="90" t="s">
        <v>132</v>
      </c>
      <c r="DTE61" s="90" t="s">
        <v>132</v>
      </c>
      <c r="DTF61" s="90" t="s">
        <v>132</v>
      </c>
      <c r="DTG61" s="90" t="s">
        <v>132</v>
      </c>
      <c r="DTH61" s="90" t="s">
        <v>132</v>
      </c>
      <c r="DTI61" s="90" t="s">
        <v>132</v>
      </c>
      <c r="DTJ61" s="90" t="s">
        <v>132</v>
      </c>
      <c r="DTK61" s="90" t="s">
        <v>132</v>
      </c>
      <c r="DTL61" s="90" t="s">
        <v>132</v>
      </c>
      <c r="DTM61" s="90" t="s">
        <v>132</v>
      </c>
      <c r="DTN61" s="90" t="s">
        <v>132</v>
      </c>
      <c r="DTO61" s="90" t="s">
        <v>132</v>
      </c>
      <c r="DTP61" s="90" t="s">
        <v>132</v>
      </c>
      <c r="DTQ61" s="90" t="s">
        <v>132</v>
      </c>
      <c r="DTR61" s="90" t="s">
        <v>132</v>
      </c>
      <c r="DTS61" s="90" t="s">
        <v>132</v>
      </c>
      <c r="DTT61" s="90" t="s">
        <v>132</v>
      </c>
      <c r="DTU61" s="90" t="s">
        <v>132</v>
      </c>
      <c r="DTV61" s="90" t="s">
        <v>132</v>
      </c>
      <c r="DTW61" s="90" t="s">
        <v>132</v>
      </c>
      <c r="DTX61" s="90" t="s">
        <v>132</v>
      </c>
      <c r="DTY61" s="90" t="s">
        <v>132</v>
      </c>
      <c r="DTZ61" s="90" t="s">
        <v>132</v>
      </c>
      <c r="DUA61" s="90" t="s">
        <v>132</v>
      </c>
      <c r="DUB61" s="90" t="s">
        <v>132</v>
      </c>
      <c r="DUC61" s="90" t="s">
        <v>132</v>
      </c>
      <c r="DUD61" s="90" t="s">
        <v>132</v>
      </c>
      <c r="DUE61" s="90" t="s">
        <v>132</v>
      </c>
      <c r="DUF61" s="90" t="s">
        <v>132</v>
      </c>
      <c r="DUG61" s="90" t="s">
        <v>132</v>
      </c>
      <c r="DUH61" s="90" t="s">
        <v>132</v>
      </c>
      <c r="DUI61" s="90" t="s">
        <v>132</v>
      </c>
      <c r="DUJ61" s="90" t="s">
        <v>132</v>
      </c>
      <c r="DUK61" s="90" t="s">
        <v>132</v>
      </c>
      <c r="DUL61" s="90" t="s">
        <v>132</v>
      </c>
      <c r="DUM61" s="90" t="s">
        <v>132</v>
      </c>
      <c r="DUN61" s="90" t="s">
        <v>132</v>
      </c>
      <c r="DUO61" s="90" t="s">
        <v>132</v>
      </c>
      <c r="DUP61" s="90" t="s">
        <v>132</v>
      </c>
      <c r="DUQ61" s="90" t="s">
        <v>132</v>
      </c>
      <c r="DUR61" s="90" t="s">
        <v>132</v>
      </c>
      <c r="DUS61" s="90" t="s">
        <v>132</v>
      </c>
      <c r="DUT61" s="90" t="s">
        <v>132</v>
      </c>
      <c r="DUU61" s="90" t="s">
        <v>132</v>
      </c>
      <c r="DUV61" s="90" t="s">
        <v>132</v>
      </c>
      <c r="DUW61" s="90" t="s">
        <v>132</v>
      </c>
      <c r="DUX61" s="90" t="s">
        <v>132</v>
      </c>
      <c r="DUY61" s="90" t="s">
        <v>132</v>
      </c>
      <c r="DUZ61" s="90" t="s">
        <v>132</v>
      </c>
      <c r="DVA61" s="90" t="s">
        <v>132</v>
      </c>
      <c r="DVB61" s="90" t="s">
        <v>132</v>
      </c>
      <c r="DVC61" s="90" t="s">
        <v>132</v>
      </c>
      <c r="DVD61" s="90" t="s">
        <v>132</v>
      </c>
      <c r="DVE61" s="90" t="s">
        <v>132</v>
      </c>
      <c r="DVF61" s="90" t="s">
        <v>132</v>
      </c>
      <c r="DVG61" s="90" t="s">
        <v>132</v>
      </c>
      <c r="DVH61" s="90" t="s">
        <v>132</v>
      </c>
      <c r="DVI61" s="90" t="s">
        <v>132</v>
      </c>
      <c r="DVJ61" s="90" t="s">
        <v>132</v>
      </c>
      <c r="DVK61" s="90" t="s">
        <v>132</v>
      </c>
      <c r="DVL61" s="90" t="s">
        <v>132</v>
      </c>
      <c r="DVM61" s="90" t="s">
        <v>132</v>
      </c>
      <c r="DVN61" s="90" t="s">
        <v>132</v>
      </c>
      <c r="DVO61" s="90" t="s">
        <v>132</v>
      </c>
      <c r="DVP61" s="90" t="s">
        <v>132</v>
      </c>
      <c r="DVQ61" s="90" t="s">
        <v>132</v>
      </c>
      <c r="DVR61" s="90" t="s">
        <v>132</v>
      </c>
      <c r="DVS61" s="90" t="s">
        <v>132</v>
      </c>
      <c r="DVT61" s="90" t="s">
        <v>132</v>
      </c>
      <c r="DVU61" s="90" t="s">
        <v>132</v>
      </c>
      <c r="DVV61" s="90" t="s">
        <v>132</v>
      </c>
      <c r="DVW61" s="90" t="s">
        <v>132</v>
      </c>
      <c r="DVX61" s="90" t="s">
        <v>132</v>
      </c>
      <c r="DVY61" s="90" t="s">
        <v>132</v>
      </c>
      <c r="DVZ61" s="90" t="s">
        <v>132</v>
      </c>
      <c r="DWA61" s="90" t="s">
        <v>132</v>
      </c>
      <c r="DWB61" s="90" t="s">
        <v>132</v>
      </c>
      <c r="DWC61" s="90" t="s">
        <v>132</v>
      </c>
      <c r="DWD61" s="90" t="s">
        <v>132</v>
      </c>
      <c r="DWE61" s="90" t="s">
        <v>132</v>
      </c>
      <c r="DWF61" s="90" t="s">
        <v>132</v>
      </c>
      <c r="DWG61" s="90" t="s">
        <v>132</v>
      </c>
      <c r="DWH61" s="90" t="s">
        <v>132</v>
      </c>
      <c r="DWI61" s="90" t="s">
        <v>132</v>
      </c>
      <c r="DWJ61" s="90" t="s">
        <v>132</v>
      </c>
      <c r="DWK61" s="90" t="s">
        <v>132</v>
      </c>
      <c r="DWL61" s="90" t="s">
        <v>132</v>
      </c>
      <c r="DWM61" s="90" t="s">
        <v>132</v>
      </c>
      <c r="DWN61" s="90" t="s">
        <v>132</v>
      </c>
      <c r="DWO61" s="90" t="s">
        <v>132</v>
      </c>
      <c r="DWP61" s="90" t="s">
        <v>132</v>
      </c>
      <c r="DWQ61" s="90" t="s">
        <v>132</v>
      </c>
      <c r="DWR61" s="90" t="s">
        <v>132</v>
      </c>
      <c r="DWS61" s="90" t="s">
        <v>132</v>
      </c>
      <c r="DWT61" s="90" t="s">
        <v>132</v>
      </c>
      <c r="DWU61" s="90" t="s">
        <v>132</v>
      </c>
      <c r="DWV61" s="90" t="s">
        <v>132</v>
      </c>
      <c r="DWW61" s="90" t="s">
        <v>132</v>
      </c>
      <c r="DWX61" s="90" t="s">
        <v>132</v>
      </c>
      <c r="DWY61" s="90" t="s">
        <v>132</v>
      </c>
      <c r="DWZ61" s="90" t="s">
        <v>132</v>
      </c>
      <c r="DXA61" s="90" t="s">
        <v>132</v>
      </c>
      <c r="DXB61" s="90" t="s">
        <v>132</v>
      </c>
      <c r="DXC61" s="90" t="s">
        <v>132</v>
      </c>
      <c r="DXD61" s="90" t="s">
        <v>132</v>
      </c>
      <c r="DXE61" s="90" t="s">
        <v>132</v>
      </c>
      <c r="DXF61" s="90" t="s">
        <v>132</v>
      </c>
      <c r="DXG61" s="90" t="s">
        <v>132</v>
      </c>
      <c r="DXH61" s="90" t="s">
        <v>132</v>
      </c>
      <c r="DXI61" s="90" t="s">
        <v>132</v>
      </c>
      <c r="DXJ61" s="90" t="s">
        <v>132</v>
      </c>
      <c r="DXK61" s="90" t="s">
        <v>132</v>
      </c>
      <c r="DXL61" s="90" t="s">
        <v>132</v>
      </c>
      <c r="DXM61" s="90" t="s">
        <v>132</v>
      </c>
      <c r="DXN61" s="90" t="s">
        <v>132</v>
      </c>
      <c r="DXO61" s="90" t="s">
        <v>132</v>
      </c>
      <c r="DXP61" s="90" t="s">
        <v>132</v>
      </c>
      <c r="DXQ61" s="90" t="s">
        <v>132</v>
      </c>
      <c r="DXR61" s="90" t="s">
        <v>132</v>
      </c>
      <c r="DXS61" s="90" t="s">
        <v>132</v>
      </c>
      <c r="DXT61" s="90" t="s">
        <v>132</v>
      </c>
      <c r="DXU61" s="90" t="s">
        <v>132</v>
      </c>
      <c r="DXV61" s="90" t="s">
        <v>132</v>
      </c>
      <c r="DXW61" s="90" t="s">
        <v>132</v>
      </c>
      <c r="DXX61" s="90" t="s">
        <v>132</v>
      </c>
      <c r="DXY61" s="90" t="s">
        <v>132</v>
      </c>
      <c r="DXZ61" s="90" t="s">
        <v>132</v>
      </c>
      <c r="DYA61" s="90" t="s">
        <v>132</v>
      </c>
      <c r="DYB61" s="90" t="s">
        <v>132</v>
      </c>
      <c r="DYC61" s="90" t="s">
        <v>132</v>
      </c>
      <c r="DYD61" s="90" t="s">
        <v>132</v>
      </c>
      <c r="DYE61" s="90" t="s">
        <v>132</v>
      </c>
      <c r="DYF61" s="90" t="s">
        <v>132</v>
      </c>
      <c r="DYG61" s="90" t="s">
        <v>132</v>
      </c>
      <c r="DYH61" s="90" t="s">
        <v>132</v>
      </c>
      <c r="DYI61" s="90" t="s">
        <v>132</v>
      </c>
      <c r="DYJ61" s="90" t="s">
        <v>132</v>
      </c>
      <c r="DYK61" s="90" t="s">
        <v>132</v>
      </c>
      <c r="DYL61" s="90" t="s">
        <v>132</v>
      </c>
      <c r="DYM61" s="90" t="s">
        <v>132</v>
      </c>
      <c r="DYN61" s="90" t="s">
        <v>132</v>
      </c>
      <c r="DYO61" s="90" t="s">
        <v>132</v>
      </c>
      <c r="DYP61" s="90" t="s">
        <v>132</v>
      </c>
      <c r="DYQ61" s="90" t="s">
        <v>132</v>
      </c>
      <c r="DYR61" s="90" t="s">
        <v>132</v>
      </c>
      <c r="DYS61" s="90" t="s">
        <v>132</v>
      </c>
      <c r="DYT61" s="90" t="s">
        <v>132</v>
      </c>
      <c r="DYU61" s="90" t="s">
        <v>132</v>
      </c>
      <c r="DYV61" s="90" t="s">
        <v>132</v>
      </c>
      <c r="DYW61" s="90" t="s">
        <v>132</v>
      </c>
      <c r="DYX61" s="90" t="s">
        <v>132</v>
      </c>
      <c r="DYY61" s="90" t="s">
        <v>132</v>
      </c>
      <c r="DYZ61" s="90" t="s">
        <v>132</v>
      </c>
      <c r="DZA61" s="90" t="s">
        <v>132</v>
      </c>
      <c r="DZB61" s="90" t="s">
        <v>132</v>
      </c>
      <c r="DZC61" s="90" t="s">
        <v>132</v>
      </c>
      <c r="DZD61" s="90" t="s">
        <v>132</v>
      </c>
      <c r="DZE61" s="90" t="s">
        <v>132</v>
      </c>
      <c r="DZF61" s="90" t="s">
        <v>132</v>
      </c>
      <c r="DZG61" s="90" t="s">
        <v>132</v>
      </c>
      <c r="DZH61" s="90" t="s">
        <v>132</v>
      </c>
      <c r="DZI61" s="90" t="s">
        <v>132</v>
      </c>
      <c r="DZJ61" s="90" t="s">
        <v>132</v>
      </c>
      <c r="DZK61" s="90" t="s">
        <v>132</v>
      </c>
      <c r="DZL61" s="90" t="s">
        <v>132</v>
      </c>
      <c r="DZM61" s="90" t="s">
        <v>132</v>
      </c>
      <c r="DZN61" s="90" t="s">
        <v>132</v>
      </c>
      <c r="DZO61" s="90" t="s">
        <v>132</v>
      </c>
      <c r="DZP61" s="90" t="s">
        <v>132</v>
      </c>
      <c r="DZQ61" s="90" t="s">
        <v>132</v>
      </c>
      <c r="DZR61" s="90" t="s">
        <v>132</v>
      </c>
      <c r="DZS61" s="90" t="s">
        <v>132</v>
      </c>
      <c r="DZT61" s="90" t="s">
        <v>132</v>
      </c>
      <c r="DZU61" s="90" t="s">
        <v>132</v>
      </c>
      <c r="DZV61" s="90" t="s">
        <v>132</v>
      </c>
      <c r="DZW61" s="90" t="s">
        <v>132</v>
      </c>
      <c r="DZX61" s="90" t="s">
        <v>132</v>
      </c>
      <c r="DZY61" s="90" t="s">
        <v>132</v>
      </c>
      <c r="DZZ61" s="90" t="s">
        <v>132</v>
      </c>
      <c r="EAA61" s="90" t="s">
        <v>132</v>
      </c>
      <c r="EAB61" s="90" t="s">
        <v>132</v>
      </c>
      <c r="EAC61" s="90" t="s">
        <v>132</v>
      </c>
      <c r="EAD61" s="90" t="s">
        <v>132</v>
      </c>
      <c r="EAE61" s="90" t="s">
        <v>132</v>
      </c>
      <c r="EAF61" s="90" t="s">
        <v>132</v>
      </c>
      <c r="EAG61" s="90" t="s">
        <v>132</v>
      </c>
      <c r="EAH61" s="90" t="s">
        <v>132</v>
      </c>
      <c r="EAI61" s="90" t="s">
        <v>132</v>
      </c>
      <c r="EAJ61" s="90" t="s">
        <v>132</v>
      </c>
      <c r="EAK61" s="90" t="s">
        <v>132</v>
      </c>
      <c r="EAL61" s="90" t="s">
        <v>132</v>
      </c>
      <c r="EAM61" s="90" t="s">
        <v>132</v>
      </c>
      <c r="EAN61" s="90" t="s">
        <v>132</v>
      </c>
      <c r="EAO61" s="90" t="s">
        <v>132</v>
      </c>
      <c r="EAP61" s="90" t="s">
        <v>132</v>
      </c>
      <c r="EAQ61" s="90" t="s">
        <v>132</v>
      </c>
      <c r="EAR61" s="90" t="s">
        <v>132</v>
      </c>
      <c r="EAS61" s="90" t="s">
        <v>132</v>
      </c>
      <c r="EAT61" s="90" t="s">
        <v>132</v>
      </c>
      <c r="EAU61" s="90" t="s">
        <v>132</v>
      </c>
      <c r="EAV61" s="90" t="s">
        <v>132</v>
      </c>
      <c r="EAW61" s="90" t="s">
        <v>132</v>
      </c>
      <c r="EAX61" s="90" t="s">
        <v>132</v>
      </c>
      <c r="EAY61" s="90" t="s">
        <v>132</v>
      </c>
      <c r="EAZ61" s="90" t="s">
        <v>132</v>
      </c>
      <c r="EBA61" s="90" t="s">
        <v>132</v>
      </c>
      <c r="EBB61" s="90" t="s">
        <v>132</v>
      </c>
      <c r="EBC61" s="90" t="s">
        <v>132</v>
      </c>
      <c r="EBD61" s="90" t="s">
        <v>132</v>
      </c>
      <c r="EBE61" s="90" t="s">
        <v>132</v>
      </c>
      <c r="EBF61" s="90" t="s">
        <v>132</v>
      </c>
      <c r="EBG61" s="90" t="s">
        <v>132</v>
      </c>
      <c r="EBH61" s="90" t="s">
        <v>132</v>
      </c>
      <c r="EBI61" s="90" t="s">
        <v>132</v>
      </c>
      <c r="EBJ61" s="90" t="s">
        <v>132</v>
      </c>
      <c r="EBK61" s="90" t="s">
        <v>132</v>
      </c>
      <c r="EBL61" s="90" t="s">
        <v>132</v>
      </c>
      <c r="EBM61" s="90" t="s">
        <v>132</v>
      </c>
      <c r="EBN61" s="90" t="s">
        <v>132</v>
      </c>
      <c r="EBO61" s="90" t="s">
        <v>132</v>
      </c>
      <c r="EBP61" s="90" t="s">
        <v>132</v>
      </c>
      <c r="EBQ61" s="90" t="s">
        <v>132</v>
      </c>
      <c r="EBR61" s="90" t="s">
        <v>132</v>
      </c>
      <c r="EBS61" s="90" t="s">
        <v>132</v>
      </c>
      <c r="EBT61" s="90" t="s">
        <v>132</v>
      </c>
      <c r="EBU61" s="90" t="s">
        <v>132</v>
      </c>
      <c r="EBV61" s="90" t="s">
        <v>132</v>
      </c>
      <c r="EBW61" s="90" t="s">
        <v>132</v>
      </c>
      <c r="EBX61" s="90" t="s">
        <v>132</v>
      </c>
      <c r="EBY61" s="90" t="s">
        <v>132</v>
      </c>
      <c r="EBZ61" s="90" t="s">
        <v>132</v>
      </c>
      <c r="ECA61" s="90" t="s">
        <v>132</v>
      </c>
      <c r="ECB61" s="90" t="s">
        <v>132</v>
      </c>
      <c r="ECC61" s="90" t="s">
        <v>132</v>
      </c>
      <c r="ECD61" s="90" t="s">
        <v>132</v>
      </c>
      <c r="ECE61" s="90" t="s">
        <v>132</v>
      </c>
      <c r="ECF61" s="90" t="s">
        <v>132</v>
      </c>
      <c r="ECG61" s="90" t="s">
        <v>132</v>
      </c>
      <c r="ECH61" s="90" t="s">
        <v>132</v>
      </c>
      <c r="ECI61" s="90" t="s">
        <v>132</v>
      </c>
      <c r="ECJ61" s="90" t="s">
        <v>132</v>
      </c>
      <c r="ECK61" s="90" t="s">
        <v>132</v>
      </c>
      <c r="ECL61" s="90" t="s">
        <v>132</v>
      </c>
      <c r="ECM61" s="90" t="s">
        <v>132</v>
      </c>
      <c r="ECN61" s="90" t="s">
        <v>132</v>
      </c>
      <c r="ECO61" s="90" t="s">
        <v>132</v>
      </c>
      <c r="ECP61" s="90" t="s">
        <v>132</v>
      </c>
      <c r="ECQ61" s="90" t="s">
        <v>132</v>
      </c>
      <c r="ECR61" s="90" t="s">
        <v>132</v>
      </c>
      <c r="ECS61" s="90" t="s">
        <v>132</v>
      </c>
      <c r="ECT61" s="90" t="s">
        <v>132</v>
      </c>
      <c r="ECU61" s="90" t="s">
        <v>132</v>
      </c>
      <c r="ECV61" s="90" t="s">
        <v>132</v>
      </c>
      <c r="ECW61" s="90" t="s">
        <v>132</v>
      </c>
      <c r="ECX61" s="90" t="s">
        <v>132</v>
      </c>
      <c r="ECY61" s="90" t="s">
        <v>132</v>
      </c>
      <c r="ECZ61" s="90" t="s">
        <v>132</v>
      </c>
      <c r="EDA61" s="90" t="s">
        <v>132</v>
      </c>
      <c r="EDB61" s="90" t="s">
        <v>132</v>
      </c>
      <c r="EDC61" s="90" t="s">
        <v>132</v>
      </c>
      <c r="EDD61" s="90" t="s">
        <v>132</v>
      </c>
      <c r="EDE61" s="90" t="s">
        <v>132</v>
      </c>
      <c r="EDF61" s="90" t="s">
        <v>132</v>
      </c>
      <c r="EDG61" s="90" t="s">
        <v>132</v>
      </c>
      <c r="EDH61" s="90" t="s">
        <v>132</v>
      </c>
      <c r="EDI61" s="90" t="s">
        <v>132</v>
      </c>
      <c r="EDJ61" s="90" t="s">
        <v>132</v>
      </c>
      <c r="EDK61" s="90" t="s">
        <v>132</v>
      </c>
      <c r="EDL61" s="90" t="s">
        <v>132</v>
      </c>
      <c r="EDM61" s="90" t="s">
        <v>132</v>
      </c>
      <c r="EDN61" s="90" t="s">
        <v>132</v>
      </c>
      <c r="EDO61" s="90" t="s">
        <v>132</v>
      </c>
      <c r="EDP61" s="90" t="s">
        <v>132</v>
      </c>
      <c r="EDQ61" s="90" t="s">
        <v>132</v>
      </c>
      <c r="EDR61" s="90" t="s">
        <v>132</v>
      </c>
      <c r="EDS61" s="90" t="s">
        <v>132</v>
      </c>
      <c r="EDT61" s="90" t="s">
        <v>132</v>
      </c>
      <c r="EDU61" s="90" t="s">
        <v>132</v>
      </c>
      <c r="EDV61" s="90" t="s">
        <v>132</v>
      </c>
      <c r="EDW61" s="90" t="s">
        <v>132</v>
      </c>
      <c r="EDX61" s="90" t="s">
        <v>132</v>
      </c>
      <c r="EDY61" s="90" t="s">
        <v>132</v>
      </c>
      <c r="EDZ61" s="90" t="s">
        <v>132</v>
      </c>
      <c r="EEA61" s="90" t="s">
        <v>132</v>
      </c>
      <c r="EEB61" s="90" t="s">
        <v>132</v>
      </c>
      <c r="EEC61" s="90" t="s">
        <v>132</v>
      </c>
      <c r="EED61" s="90" t="s">
        <v>132</v>
      </c>
      <c r="EEE61" s="90" t="s">
        <v>132</v>
      </c>
      <c r="EEF61" s="90" t="s">
        <v>132</v>
      </c>
      <c r="EEG61" s="90" t="s">
        <v>132</v>
      </c>
      <c r="EEH61" s="90" t="s">
        <v>132</v>
      </c>
      <c r="EEI61" s="90" t="s">
        <v>132</v>
      </c>
      <c r="EEJ61" s="90" t="s">
        <v>132</v>
      </c>
      <c r="EEK61" s="90" t="s">
        <v>132</v>
      </c>
      <c r="EEL61" s="90" t="s">
        <v>132</v>
      </c>
      <c r="EEM61" s="90" t="s">
        <v>132</v>
      </c>
      <c r="EEN61" s="90" t="s">
        <v>132</v>
      </c>
      <c r="EEO61" s="90" t="s">
        <v>132</v>
      </c>
      <c r="EEP61" s="90" t="s">
        <v>132</v>
      </c>
      <c r="EEQ61" s="90" t="s">
        <v>132</v>
      </c>
      <c r="EER61" s="90" t="s">
        <v>132</v>
      </c>
      <c r="EES61" s="90" t="s">
        <v>132</v>
      </c>
      <c r="EET61" s="90" t="s">
        <v>132</v>
      </c>
      <c r="EEU61" s="90" t="s">
        <v>132</v>
      </c>
      <c r="EEV61" s="90" t="s">
        <v>132</v>
      </c>
      <c r="EEW61" s="90" t="s">
        <v>132</v>
      </c>
      <c r="EEX61" s="90" t="s">
        <v>132</v>
      </c>
      <c r="EEY61" s="90" t="s">
        <v>132</v>
      </c>
      <c r="EEZ61" s="90" t="s">
        <v>132</v>
      </c>
      <c r="EFA61" s="90" t="s">
        <v>132</v>
      </c>
      <c r="EFB61" s="90" t="s">
        <v>132</v>
      </c>
      <c r="EFC61" s="90" t="s">
        <v>132</v>
      </c>
      <c r="EFD61" s="90" t="s">
        <v>132</v>
      </c>
      <c r="EFE61" s="90" t="s">
        <v>132</v>
      </c>
      <c r="EFF61" s="90" t="s">
        <v>132</v>
      </c>
      <c r="EFG61" s="90" t="s">
        <v>132</v>
      </c>
      <c r="EFH61" s="90" t="s">
        <v>132</v>
      </c>
      <c r="EFI61" s="90" t="s">
        <v>132</v>
      </c>
      <c r="EFJ61" s="90" t="s">
        <v>132</v>
      </c>
      <c r="EFK61" s="90" t="s">
        <v>132</v>
      </c>
      <c r="EFL61" s="90" t="s">
        <v>132</v>
      </c>
      <c r="EFM61" s="90" t="s">
        <v>132</v>
      </c>
      <c r="EFN61" s="90" t="s">
        <v>132</v>
      </c>
      <c r="EFO61" s="90" t="s">
        <v>132</v>
      </c>
      <c r="EFP61" s="90" t="s">
        <v>132</v>
      </c>
      <c r="EFQ61" s="90" t="s">
        <v>132</v>
      </c>
      <c r="EFR61" s="90" t="s">
        <v>132</v>
      </c>
      <c r="EFS61" s="90" t="s">
        <v>132</v>
      </c>
      <c r="EFT61" s="90" t="s">
        <v>132</v>
      </c>
      <c r="EFU61" s="90" t="s">
        <v>132</v>
      </c>
      <c r="EFV61" s="90" t="s">
        <v>132</v>
      </c>
      <c r="EFW61" s="90" t="s">
        <v>132</v>
      </c>
      <c r="EFX61" s="90" t="s">
        <v>132</v>
      </c>
      <c r="EFY61" s="90" t="s">
        <v>132</v>
      </c>
      <c r="EFZ61" s="90" t="s">
        <v>132</v>
      </c>
      <c r="EGA61" s="90" t="s">
        <v>132</v>
      </c>
      <c r="EGB61" s="90" t="s">
        <v>132</v>
      </c>
      <c r="EGC61" s="90" t="s">
        <v>132</v>
      </c>
      <c r="EGD61" s="90" t="s">
        <v>132</v>
      </c>
      <c r="EGE61" s="90" t="s">
        <v>132</v>
      </c>
      <c r="EGF61" s="90" t="s">
        <v>132</v>
      </c>
      <c r="EGG61" s="90" t="s">
        <v>132</v>
      </c>
      <c r="EGH61" s="90" t="s">
        <v>132</v>
      </c>
      <c r="EGI61" s="90" t="s">
        <v>132</v>
      </c>
      <c r="EGJ61" s="90" t="s">
        <v>132</v>
      </c>
      <c r="EGK61" s="90" t="s">
        <v>132</v>
      </c>
      <c r="EGL61" s="90" t="s">
        <v>132</v>
      </c>
      <c r="EGM61" s="90" t="s">
        <v>132</v>
      </c>
      <c r="EGN61" s="90" t="s">
        <v>132</v>
      </c>
      <c r="EGO61" s="90" t="s">
        <v>132</v>
      </c>
      <c r="EGP61" s="90" t="s">
        <v>132</v>
      </c>
      <c r="EGQ61" s="90" t="s">
        <v>132</v>
      </c>
      <c r="EGR61" s="90" t="s">
        <v>132</v>
      </c>
      <c r="EGS61" s="90" t="s">
        <v>132</v>
      </c>
      <c r="EGT61" s="90" t="s">
        <v>132</v>
      </c>
      <c r="EGU61" s="90" t="s">
        <v>132</v>
      </c>
      <c r="EGV61" s="90" t="s">
        <v>132</v>
      </c>
      <c r="EGW61" s="90" t="s">
        <v>132</v>
      </c>
      <c r="EGX61" s="90" t="s">
        <v>132</v>
      </c>
      <c r="EGY61" s="90" t="s">
        <v>132</v>
      </c>
      <c r="EGZ61" s="90" t="s">
        <v>132</v>
      </c>
      <c r="EHA61" s="90" t="s">
        <v>132</v>
      </c>
      <c r="EHB61" s="90" t="s">
        <v>132</v>
      </c>
      <c r="EHC61" s="90" t="s">
        <v>132</v>
      </c>
      <c r="EHD61" s="90" t="s">
        <v>132</v>
      </c>
      <c r="EHE61" s="90" t="s">
        <v>132</v>
      </c>
      <c r="EHF61" s="90" t="s">
        <v>132</v>
      </c>
      <c r="EHG61" s="90" t="s">
        <v>132</v>
      </c>
      <c r="EHH61" s="90" t="s">
        <v>132</v>
      </c>
      <c r="EHI61" s="90" t="s">
        <v>132</v>
      </c>
      <c r="EHJ61" s="90" t="s">
        <v>132</v>
      </c>
      <c r="EHK61" s="90" t="s">
        <v>132</v>
      </c>
      <c r="EHL61" s="90" t="s">
        <v>132</v>
      </c>
      <c r="EHM61" s="90" t="s">
        <v>132</v>
      </c>
      <c r="EHN61" s="90" t="s">
        <v>132</v>
      </c>
      <c r="EHO61" s="90" t="s">
        <v>132</v>
      </c>
      <c r="EHP61" s="90" t="s">
        <v>132</v>
      </c>
      <c r="EHQ61" s="90" t="s">
        <v>132</v>
      </c>
      <c r="EHR61" s="90" t="s">
        <v>132</v>
      </c>
      <c r="EHS61" s="90" t="s">
        <v>132</v>
      </c>
      <c r="EHT61" s="90" t="s">
        <v>132</v>
      </c>
      <c r="EHU61" s="90" t="s">
        <v>132</v>
      </c>
      <c r="EHV61" s="90" t="s">
        <v>132</v>
      </c>
      <c r="EHW61" s="90" t="s">
        <v>132</v>
      </c>
      <c r="EHX61" s="90" t="s">
        <v>132</v>
      </c>
      <c r="EHY61" s="90" t="s">
        <v>132</v>
      </c>
      <c r="EHZ61" s="90" t="s">
        <v>132</v>
      </c>
      <c r="EIA61" s="90" t="s">
        <v>132</v>
      </c>
      <c r="EIB61" s="90" t="s">
        <v>132</v>
      </c>
      <c r="EIC61" s="90" t="s">
        <v>132</v>
      </c>
      <c r="EID61" s="90" t="s">
        <v>132</v>
      </c>
      <c r="EIE61" s="90" t="s">
        <v>132</v>
      </c>
      <c r="EIF61" s="90" t="s">
        <v>132</v>
      </c>
      <c r="EIG61" s="90" t="s">
        <v>132</v>
      </c>
      <c r="EIH61" s="90" t="s">
        <v>132</v>
      </c>
      <c r="EII61" s="90" t="s">
        <v>132</v>
      </c>
      <c r="EIJ61" s="90" t="s">
        <v>132</v>
      </c>
      <c r="EIK61" s="90" t="s">
        <v>132</v>
      </c>
      <c r="EIL61" s="90" t="s">
        <v>132</v>
      </c>
      <c r="EIM61" s="90" t="s">
        <v>132</v>
      </c>
      <c r="EIN61" s="90" t="s">
        <v>132</v>
      </c>
      <c r="EIO61" s="90" t="s">
        <v>132</v>
      </c>
      <c r="EIP61" s="90" t="s">
        <v>132</v>
      </c>
      <c r="EIQ61" s="90" t="s">
        <v>132</v>
      </c>
      <c r="EIR61" s="90" t="s">
        <v>132</v>
      </c>
      <c r="EIS61" s="90" t="s">
        <v>132</v>
      </c>
      <c r="EIT61" s="90" t="s">
        <v>132</v>
      </c>
      <c r="EIU61" s="90" t="s">
        <v>132</v>
      </c>
      <c r="EIV61" s="90" t="s">
        <v>132</v>
      </c>
      <c r="EIW61" s="90" t="s">
        <v>132</v>
      </c>
      <c r="EIX61" s="90" t="s">
        <v>132</v>
      </c>
      <c r="EIY61" s="90" t="s">
        <v>132</v>
      </c>
      <c r="EIZ61" s="90" t="s">
        <v>132</v>
      </c>
      <c r="EJA61" s="90" t="s">
        <v>132</v>
      </c>
      <c r="EJB61" s="90" t="s">
        <v>132</v>
      </c>
      <c r="EJC61" s="90" t="s">
        <v>132</v>
      </c>
      <c r="EJD61" s="90" t="s">
        <v>132</v>
      </c>
      <c r="EJE61" s="90" t="s">
        <v>132</v>
      </c>
      <c r="EJF61" s="90" t="s">
        <v>132</v>
      </c>
      <c r="EJG61" s="90" t="s">
        <v>132</v>
      </c>
      <c r="EJH61" s="90" t="s">
        <v>132</v>
      </c>
      <c r="EJI61" s="90" t="s">
        <v>132</v>
      </c>
      <c r="EJJ61" s="90" t="s">
        <v>132</v>
      </c>
      <c r="EJK61" s="90" t="s">
        <v>132</v>
      </c>
      <c r="EJL61" s="90" t="s">
        <v>132</v>
      </c>
      <c r="EJM61" s="90" t="s">
        <v>132</v>
      </c>
      <c r="EJN61" s="90" t="s">
        <v>132</v>
      </c>
      <c r="EJO61" s="90" t="s">
        <v>132</v>
      </c>
      <c r="EJP61" s="90" t="s">
        <v>132</v>
      </c>
      <c r="EJQ61" s="90" t="s">
        <v>132</v>
      </c>
      <c r="EJR61" s="90" t="s">
        <v>132</v>
      </c>
      <c r="EJS61" s="90" t="s">
        <v>132</v>
      </c>
      <c r="EJT61" s="90" t="s">
        <v>132</v>
      </c>
      <c r="EJU61" s="90" t="s">
        <v>132</v>
      </c>
      <c r="EJV61" s="90" t="s">
        <v>132</v>
      </c>
      <c r="EJW61" s="90" t="s">
        <v>132</v>
      </c>
      <c r="EJX61" s="90" t="s">
        <v>132</v>
      </c>
      <c r="EJY61" s="90" t="s">
        <v>132</v>
      </c>
      <c r="EJZ61" s="90" t="s">
        <v>132</v>
      </c>
      <c r="EKA61" s="90" t="s">
        <v>132</v>
      </c>
      <c r="EKB61" s="90" t="s">
        <v>132</v>
      </c>
      <c r="EKC61" s="90" t="s">
        <v>132</v>
      </c>
      <c r="EKD61" s="90" t="s">
        <v>132</v>
      </c>
      <c r="EKE61" s="90" t="s">
        <v>132</v>
      </c>
      <c r="EKF61" s="90" t="s">
        <v>132</v>
      </c>
      <c r="EKG61" s="90" t="s">
        <v>132</v>
      </c>
      <c r="EKH61" s="90" t="s">
        <v>132</v>
      </c>
      <c r="EKI61" s="90" t="s">
        <v>132</v>
      </c>
      <c r="EKJ61" s="90" t="s">
        <v>132</v>
      </c>
      <c r="EKK61" s="90" t="s">
        <v>132</v>
      </c>
      <c r="EKL61" s="90" t="s">
        <v>132</v>
      </c>
      <c r="EKM61" s="90" t="s">
        <v>132</v>
      </c>
      <c r="EKN61" s="90" t="s">
        <v>132</v>
      </c>
      <c r="EKO61" s="90" t="s">
        <v>132</v>
      </c>
      <c r="EKP61" s="90" t="s">
        <v>132</v>
      </c>
      <c r="EKQ61" s="90" t="s">
        <v>132</v>
      </c>
      <c r="EKR61" s="90" t="s">
        <v>132</v>
      </c>
      <c r="EKS61" s="90" t="s">
        <v>132</v>
      </c>
      <c r="EKT61" s="90" t="s">
        <v>132</v>
      </c>
      <c r="EKU61" s="90" t="s">
        <v>132</v>
      </c>
      <c r="EKV61" s="90" t="s">
        <v>132</v>
      </c>
      <c r="EKW61" s="90" t="s">
        <v>132</v>
      </c>
      <c r="EKX61" s="90" t="s">
        <v>132</v>
      </c>
      <c r="EKY61" s="90" t="s">
        <v>132</v>
      </c>
      <c r="EKZ61" s="90" t="s">
        <v>132</v>
      </c>
      <c r="ELA61" s="90" t="s">
        <v>132</v>
      </c>
      <c r="ELB61" s="90" t="s">
        <v>132</v>
      </c>
      <c r="ELC61" s="90" t="s">
        <v>132</v>
      </c>
      <c r="ELD61" s="90" t="s">
        <v>132</v>
      </c>
      <c r="ELE61" s="90" t="s">
        <v>132</v>
      </c>
      <c r="ELF61" s="90" t="s">
        <v>132</v>
      </c>
      <c r="ELG61" s="90" t="s">
        <v>132</v>
      </c>
      <c r="ELH61" s="90" t="s">
        <v>132</v>
      </c>
      <c r="ELI61" s="90" t="s">
        <v>132</v>
      </c>
      <c r="ELJ61" s="90" t="s">
        <v>132</v>
      </c>
      <c r="ELK61" s="90" t="s">
        <v>132</v>
      </c>
      <c r="ELL61" s="90" t="s">
        <v>132</v>
      </c>
      <c r="ELM61" s="90" t="s">
        <v>132</v>
      </c>
      <c r="ELN61" s="90" t="s">
        <v>132</v>
      </c>
      <c r="ELO61" s="90" t="s">
        <v>132</v>
      </c>
      <c r="ELP61" s="90" t="s">
        <v>132</v>
      </c>
      <c r="ELQ61" s="90" t="s">
        <v>132</v>
      </c>
      <c r="ELR61" s="90" t="s">
        <v>132</v>
      </c>
      <c r="ELS61" s="90" t="s">
        <v>132</v>
      </c>
      <c r="ELT61" s="90" t="s">
        <v>132</v>
      </c>
      <c r="ELU61" s="90" t="s">
        <v>132</v>
      </c>
      <c r="ELV61" s="90" t="s">
        <v>132</v>
      </c>
      <c r="ELW61" s="90" t="s">
        <v>132</v>
      </c>
      <c r="ELX61" s="90" t="s">
        <v>132</v>
      </c>
      <c r="ELY61" s="90" t="s">
        <v>132</v>
      </c>
      <c r="ELZ61" s="90" t="s">
        <v>132</v>
      </c>
      <c r="EMA61" s="90" t="s">
        <v>132</v>
      </c>
      <c r="EMB61" s="90" t="s">
        <v>132</v>
      </c>
      <c r="EMC61" s="90" t="s">
        <v>132</v>
      </c>
      <c r="EMD61" s="90" t="s">
        <v>132</v>
      </c>
      <c r="EME61" s="90" t="s">
        <v>132</v>
      </c>
      <c r="EMF61" s="90" t="s">
        <v>132</v>
      </c>
      <c r="EMG61" s="90" t="s">
        <v>132</v>
      </c>
      <c r="EMH61" s="90" t="s">
        <v>132</v>
      </c>
      <c r="EMI61" s="90" t="s">
        <v>132</v>
      </c>
      <c r="EMJ61" s="90" t="s">
        <v>132</v>
      </c>
      <c r="EMK61" s="90" t="s">
        <v>132</v>
      </c>
      <c r="EML61" s="90" t="s">
        <v>132</v>
      </c>
      <c r="EMM61" s="90" t="s">
        <v>132</v>
      </c>
      <c r="EMN61" s="90" t="s">
        <v>132</v>
      </c>
      <c r="EMO61" s="90" t="s">
        <v>132</v>
      </c>
      <c r="EMP61" s="90" t="s">
        <v>132</v>
      </c>
      <c r="EMQ61" s="90" t="s">
        <v>132</v>
      </c>
      <c r="EMR61" s="90" t="s">
        <v>132</v>
      </c>
      <c r="EMS61" s="90" t="s">
        <v>132</v>
      </c>
      <c r="EMT61" s="90" t="s">
        <v>132</v>
      </c>
      <c r="EMU61" s="90" t="s">
        <v>132</v>
      </c>
      <c r="EMV61" s="90" t="s">
        <v>132</v>
      </c>
      <c r="EMW61" s="90" t="s">
        <v>132</v>
      </c>
      <c r="EMX61" s="90" t="s">
        <v>132</v>
      </c>
      <c r="EMY61" s="90" t="s">
        <v>132</v>
      </c>
      <c r="EMZ61" s="90" t="s">
        <v>132</v>
      </c>
      <c r="ENA61" s="90" t="s">
        <v>132</v>
      </c>
      <c r="ENB61" s="90" t="s">
        <v>132</v>
      </c>
      <c r="ENC61" s="90" t="s">
        <v>132</v>
      </c>
      <c r="END61" s="90" t="s">
        <v>132</v>
      </c>
      <c r="ENE61" s="90" t="s">
        <v>132</v>
      </c>
      <c r="ENF61" s="90" t="s">
        <v>132</v>
      </c>
      <c r="ENG61" s="90" t="s">
        <v>132</v>
      </c>
      <c r="ENH61" s="90" t="s">
        <v>132</v>
      </c>
      <c r="ENI61" s="90" t="s">
        <v>132</v>
      </c>
      <c r="ENJ61" s="90" t="s">
        <v>132</v>
      </c>
      <c r="ENK61" s="90" t="s">
        <v>132</v>
      </c>
      <c r="ENL61" s="90" t="s">
        <v>132</v>
      </c>
      <c r="ENM61" s="90" t="s">
        <v>132</v>
      </c>
      <c r="ENN61" s="90" t="s">
        <v>132</v>
      </c>
      <c r="ENO61" s="90" t="s">
        <v>132</v>
      </c>
      <c r="ENP61" s="90" t="s">
        <v>132</v>
      </c>
      <c r="ENQ61" s="90" t="s">
        <v>132</v>
      </c>
      <c r="ENR61" s="90" t="s">
        <v>132</v>
      </c>
      <c r="ENS61" s="90" t="s">
        <v>132</v>
      </c>
      <c r="ENT61" s="90" t="s">
        <v>132</v>
      </c>
      <c r="ENU61" s="90" t="s">
        <v>132</v>
      </c>
      <c r="ENV61" s="90" t="s">
        <v>132</v>
      </c>
      <c r="ENW61" s="90" t="s">
        <v>132</v>
      </c>
      <c r="ENX61" s="90" t="s">
        <v>132</v>
      </c>
      <c r="ENY61" s="90" t="s">
        <v>132</v>
      </c>
      <c r="ENZ61" s="90" t="s">
        <v>132</v>
      </c>
      <c r="EOA61" s="90" t="s">
        <v>132</v>
      </c>
      <c r="EOB61" s="90" t="s">
        <v>132</v>
      </c>
      <c r="EOC61" s="90" t="s">
        <v>132</v>
      </c>
      <c r="EOD61" s="90" t="s">
        <v>132</v>
      </c>
      <c r="EOE61" s="90" t="s">
        <v>132</v>
      </c>
      <c r="EOF61" s="90" t="s">
        <v>132</v>
      </c>
      <c r="EOG61" s="90" t="s">
        <v>132</v>
      </c>
      <c r="EOH61" s="90" t="s">
        <v>132</v>
      </c>
      <c r="EOI61" s="90" t="s">
        <v>132</v>
      </c>
      <c r="EOJ61" s="90" t="s">
        <v>132</v>
      </c>
      <c r="EOK61" s="90" t="s">
        <v>132</v>
      </c>
      <c r="EOL61" s="90" t="s">
        <v>132</v>
      </c>
      <c r="EOM61" s="90" t="s">
        <v>132</v>
      </c>
      <c r="EON61" s="90" t="s">
        <v>132</v>
      </c>
      <c r="EOO61" s="90" t="s">
        <v>132</v>
      </c>
      <c r="EOP61" s="90" t="s">
        <v>132</v>
      </c>
      <c r="EOQ61" s="90" t="s">
        <v>132</v>
      </c>
      <c r="EOR61" s="90" t="s">
        <v>132</v>
      </c>
      <c r="EOS61" s="90" t="s">
        <v>132</v>
      </c>
      <c r="EOT61" s="90" t="s">
        <v>132</v>
      </c>
      <c r="EOU61" s="90" t="s">
        <v>132</v>
      </c>
      <c r="EOV61" s="90" t="s">
        <v>132</v>
      </c>
      <c r="EOW61" s="90" t="s">
        <v>132</v>
      </c>
      <c r="EOX61" s="90" t="s">
        <v>132</v>
      </c>
      <c r="EOY61" s="90" t="s">
        <v>132</v>
      </c>
      <c r="EOZ61" s="90" t="s">
        <v>132</v>
      </c>
      <c r="EPA61" s="90" t="s">
        <v>132</v>
      </c>
      <c r="EPB61" s="90" t="s">
        <v>132</v>
      </c>
      <c r="EPC61" s="90" t="s">
        <v>132</v>
      </c>
      <c r="EPD61" s="90" t="s">
        <v>132</v>
      </c>
      <c r="EPE61" s="90" t="s">
        <v>132</v>
      </c>
      <c r="EPF61" s="90" t="s">
        <v>132</v>
      </c>
      <c r="EPG61" s="90" t="s">
        <v>132</v>
      </c>
      <c r="EPH61" s="90" t="s">
        <v>132</v>
      </c>
      <c r="EPI61" s="90" t="s">
        <v>132</v>
      </c>
      <c r="EPJ61" s="90" t="s">
        <v>132</v>
      </c>
      <c r="EPK61" s="90" t="s">
        <v>132</v>
      </c>
      <c r="EPL61" s="90" t="s">
        <v>132</v>
      </c>
      <c r="EPM61" s="90" t="s">
        <v>132</v>
      </c>
      <c r="EPN61" s="90" t="s">
        <v>132</v>
      </c>
      <c r="EPO61" s="90" t="s">
        <v>132</v>
      </c>
      <c r="EPP61" s="90" t="s">
        <v>132</v>
      </c>
      <c r="EPQ61" s="90" t="s">
        <v>132</v>
      </c>
      <c r="EPR61" s="90" t="s">
        <v>132</v>
      </c>
      <c r="EPS61" s="90" t="s">
        <v>132</v>
      </c>
      <c r="EPT61" s="90" t="s">
        <v>132</v>
      </c>
      <c r="EPU61" s="90" t="s">
        <v>132</v>
      </c>
      <c r="EPV61" s="90" t="s">
        <v>132</v>
      </c>
      <c r="EPW61" s="90" t="s">
        <v>132</v>
      </c>
      <c r="EPX61" s="90" t="s">
        <v>132</v>
      </c>
      <c r="EPY61" s="90" t="s">
        <v>132</v>
      </c>
      <c r="EPZ61" s="90" t="s">
        <v>132</v>
      </c>
      <c r="EQA61" s="90" t="s">
        <v>132</v>
      </c>
      <c r="EQB61" s="90" t="s">
        <v>132</v>
      </c>
      <c r="EQC61" s="90" t="s">
        <v>132</v>
      </c>
      <c r="EQD61" s="90" t="s">
        <v>132</v>
      </c>
      <c r="EQE61" s="90" t="s">
        <v>132</v>
      </c>
      <c r="EQF61" s="90" t="s">
        <v>132</v>
      </c>
      <c r="EQG61" s="90" t="s">
        <v>132</v>
      </c>
      <c r="EQH61" s="90" t="s">
        <v>132</v>
      </c>
      <c r="EQI61" s="90" t="s">
        <v>132</v>
      </c>
      <c r="EQJ61" s="90" t="s">
        <v>132</v>
      </c>
      <c r="EQK61" s="90" t="s">
        <v>132</v>
      </c>
      <c r="EQL61" s="90" t="s">
        <v>132</v>
      </c>
      <c r="EQM61" s="90" t="s">
        <v>132</v>
      </c>
      <c r="EQN61" s="90" t="s">
        <v>132</v>
      </c>
      <c r="EQO61" s="90" t="s">
        <v>132</v>
      </c>
      <c r="EQP61" s="90" t="s">
        <v>132</v>
      </c>
      <c r="EQQ61" s="90" t="s">
        <v>132</v>
      </c>
      <c r="EQR61" s="90" t="s">
        <v>132</v>
      </c>
      <c r="EQS61" s="90" t="s">
        <v>132</v>
      </c>
      <c r="EQT61" s="90" t="s">
        <v>132</v>
      </c>
      <c r="EQU61" s="90" t="s">
        <v>132</v>
      </c>
      <c r="EQV61" s="90" t="s">
        <v>132</v>
      </c>
      <c r="EQW61" s="90" t="s">
        <v>132</v>
      </c>
      <c r="EQX61" s="90" t="s">
        <v>132</v>
      </c>
      <c r="EQY61" s="90" t="s">
        <v>132</v>
      </c>
      <c r="EQZ61" s="90" t="s">
        <v>132</v>
      </c>
      <c r="ERA61" s="90" t="s">
        <v>132</v>
      </c>
      <c r="ERB61" s="90" t="s">
        <v>132</v>
      </c>
      <c r="ERC61" s="90" t="s">
        <v>132</v>
      </c>
      <c r="ERD61" s="90" t="s">
        <v>132</v>
      </c>
      <c r="ERE61" s="90" t="s">
        <v>132</v>
      </c>
      <c r="ERF61" s="90" t="s">
        <v>132</v>
      </c>
      <c r="ERG61" s="90" t="s">
        <v>132</v>
      </c>
      <c r="ERH61" s="90" t="s">
        <v>132</v>
      </c>
      <c r="ERI61" s="90" t="s">
        <v>132</v>
      </c>
      <c r="ERJ61" s="90" t="s">
        <v>132</v>
      </c>
      <c r="ERK61" s="90" t="s">
        <v>132</v>
      </c>
      <c r="ERL61" s="90" t="s">
        <v>132</v>
      </c>
      <c r="ERM61" s="90" t="s">
        <v>132</v>
      </c>
      <c r="ERN61" s="90" t="s">
        <v>132</v>
      </c>
      <c r="ERO61" s="90" t="s">
        <v>132</v>
      </c>
      <c r="ERP61" s="90" t="s">
        <v>132</v>
      </c>
      <c r="ERQ61" s="90" t="s">
        <v>132</v>
      </c>
      <c r="ERR61" s="90" t="s">
        <v>132</v>
      </c>
      <c r="ERS61" s="90" t="s">
        <v>132</v>
      </c>
      <c r="ERT61" s="90" t="s">
        <v>132</v>
      </c>
      <c r="ERU61" s="90" t="s">
        <v>132</v>
      </c>
      <c r="ERV61" s="90" t="s">
        <v>132</v>
      </c>
      <c r="ERW61" s="90" t="s">
        <v>132</v>
      </c>
      <c r="ERX61" s="90" t="s">
        <v>132</v>
      </c>
      <c r="ERY61" s="90" t="s">
        <v>132</v>
      </c>
      <c r="ERZ61" s="90" t="s">
        <v>132</v>
      </c>
      <c r="ESA61" s="90" t="s">
        <v>132</v>
      </c>
      <c r="ESB61" s="90" t="s">
        <v>132</v>
      </c>
      <c r="ESC61" s="90" t="s">
        <v>132</v>
      </c>
      <c r="ESD61" s="90" t="s">
        <v>132</v>
      </c>
      <c r="ESE61" s="90" t="s">
        <v>132</v>
      </c>
      <c r="ESF61" s="90" t="s">
        <v>132</v>
      </c>
      <c r="ESG61" s="90" t="s">
        <v>132</v>
      </c>
      <c r="ESH61" s="90" t="s">
        <v>132</v>
      </c>
      <c r="ESI61" s="90" t="s">
        <v>132</v>
      </c>
      <c r="ESJ61" s="90" t="s">
        <v>132</v>
      </c>
      <c r="ESK61" s="90" t="s">
        <v>132</v>
      </c>
      <c r="ESL61" s="90" t="s">
        <v>132</v>
      </c>
      <c r="ESM61" s="90" t="s">
        <v>132</v>
      </c>
      <c r="ESN61" s="90" t="s">
        <v>132</v>
      </c>
      <c r="ESO61" s="90" t="s">
        <v>132</v>
      </c>
      <c r="ESP61" s="90" t="s">
        <v>132</v>
      </c>
      <c r="ESQ61" s="90" t="s">
        <v>132</v>
      </c>
      <c r="ESR61" s="90" t="s">
        <v>132</v>
      </c>
      <c r="ESS61" s="90" t="s">
        <v>132</v>
      </c>
      <c r="EST61" s="90" t="s">
        <v>132</v>
      </c>
      <c r="ESU61" s="90" t="s">
        <v>132</v>
      </c>
      <c r="ESV61" s="90" t="s">
        <v>132</v>
      </c>
      <c r="ESW61" s="90" t="s">
        <v>132</v>
      </c>
      <c r="ESX61" s="90" t="s">
        <v>132</v>
      </c>
      <c r="ESY61" s="90" t="s">
        <v>132</v>
      </c>
      <c r="ESZ61" s="90" t="s">
        <v>132</v>
      </c>
      <c r="ETA61" s="90" t="s">
        <v>132</v>
      </c>
      <c r="ETB61" s="90" t="s">
        <v>132</v>
      </c>
      <c r="ETC61" s="90" t="s">
        <v>132</v>
      </c>
      <c r="ETD61" s="90" t="s">
        <v>132</v>
      </c>
      <c r="ETE61" s="90" t="s">
        <v>132</v>
      </c>
      <c r="ETF61" s="90" t="s">
        <v>132</v>
      </c>
      <c r="ETG61" s="90" t="s">
        <v>132</v>
      </c>
      <c r="ETH61" s="90" t="s">
        <v>132</v>
      </c>
      <c r="ETI61" s="90" t="s">
        <v>132</v>
      </c>
      <c r="ETJ61" s="90" t="s">
        <v>132</v>
      </c>
      <c r="ETK61" s="90" t="s">
        <v>132</v>
      </c>
      <c r="ETL61" s="90" t="s">
        <v>132</v>
      </c>
      <c r="ETM61" s="90" t="s">
        <v>132</v>
      </c>
      <c r="ETN61" s="90" t="s">
        <v>132</v>
      </c>
      <c r="ETO61" s="90" t="s">
        <v>132</v>
      </c>
      <c r="ETP61" s="90" t="s">
        <v>132</v>
      </c>
      <c r="ETQ61" s="90" t="s">
        <v>132</v>
      </c>
      <c r="ETR61" s="90" t="s">
        <v>132</v>
      </c>
      <c r="ETS61" s="90" t="s">
        <v>132</v>
      </c>
      <c r="ETT61" s="90" t="s">
        <v>132</v>
      </c>
      <c r="ETU61" s="90" t="s">
        <v>132</v>
      </c>
      <c r="ETV61" s="90" t="s">
        <v>132</v>
      </c>
      <c r="ETW61" s="90" t="s">
        <v>132</v>
      </c>
      <c r="ETX61" s="90" t="s">
        <v>132</v>
      </c>
      <c r="ETY61" s="90" t="s">
        <v>132</v>
      </c>
      <c r="ETZ61" s="90" t="s">
        <v>132</v>
      </c>
      <c r="EUA61" s="90" t="s">
        <v>132</v>
      </c>
      <c r="EUB61" s="90" t="s">
        <v>132</v>
      </c>
      <c r="EUC61" s="90" t="s">
        <v>132</v>
      </c>
      <c r="EUD61" s="90" t="s">
        <v>132</v>
      </c>
      <c r="EUE61" s="90" t="s">
        <v>132</v>
      </c>
      <c r="EUF61" s="90" t="s">
        <v>132</v>
      </c>
      <c r="EUG61" s="90" t="s">
        <v>132</v>
      </c>
      <c r="EUH61" s="90" t="s">
        <v>132</v>
      </c>
      <c r="EUI61" s="90" t="s">
        <v>132</v>
      </c>
      <c r="EUJ61" s="90" t="s">
        <v>132</v>
      </c>
      <c r="EUK61" s="90" t="s">
        <v>132</v>
      </c>
      <c r="EUL61" s="90" t="s">
        <v>132</v>
      </c>
      <c r="EUM61" s="90" t="s">
        <v>132</v>
      </c>
      <c r="EUN61" s="90" t="s">
        <v>132</v>
      </c>
      <c r="EUO61" s="90" t="s">
        <v>132</v>
      </c>
      <c r="EUP61" s="90" t="s">
        <v>132</v>
      </c>
      <c r="EUQ61" s="90" t="s">
        <v>132</v>
      </c>
      <c r="EUR61" s="90" t="s">
        <v>132</v>
      </c>
      <c r="EUS61" s="90" t="s">
        <v>132</v>
      </c>
      <c r="EUT61" s="90" t="s">
        <v>132</v>
      </c>
      <c r="EUU61" s="90" t="s">
        <v>132</v>
      </c>
      <c r="EUV61" s="90" t="s">
        <v>132</v>
      </c>
      <c r="EUW61" s="90" t="s">
        <v>132</v>
      </c>
      <c r="EUX61" s="90" t="s">
        <v>132</v>
      </c>
      <c r="EUY61" s="90" t="s">
        <v>132</v>
      </c>
      <c r="EUZ61" s="90" t="s">
        <v>132</v>
      </c>
      <c r="EVA61" s="90" t="s">
        <v>132</v>
      </c>
      <c r="EVB61" s="90" t="s">
        <v>132</v>
      </c>
      <c r="EVC61" s="90" t="s">
        <v>132</v>
      </c>
      <c r="EVD61" s="90" t="s">
        <v>132</v>
      </c>
      <c r="EVE61" s="90" t="s">
        <v>132</v>
      </c>
      <c r="EVF61" s="90" t="s">
        <v>132</v>
      </c>
      <c r="EVG61" s="90" t="s">
        <v>132</v>
      </c>
      <c r="EVH61" s="90" t="s">
        <v>132</v>
      </c>
      <c r="EVI61" s="90" t="s">
        <v>132</v>
      </c>
      <c r="EVJ61" s="90" t="s">
        <v>132</v>
      </c>
      <c r="EVK61" s="90" t="s">
        <v>132</v>
      </c>
      <c r="EVL61" s="90" t="s">
        <v>132</v>
      </c>
      <c r="EVM61" s="90" t="s">
        <v>132</v>
      </c>
      <c r="EVN61" s="90" t="s">
        <v>132</v>
      </c>
      <c r="EVO61" s="90" t="s">
        <v>132</v>
      </c>
      <c r="EVP61" s="90" t="s">
        <v>132</v>
      </c>
      <c r="EVQ61" s="90" t="s">
        <v>132</v>
      </c>
      <c r="EVR61" s="90" t="s">
        <v>132</v>
      </c>
      <c r="EVS61" s="90" t="s">
        <v>132</v>
      </c>
      <c r="EVT61" s="90" t="s">
        <v>132</v>
      </c>
      <c r="EVU61" s="90" t="s">
        <v>132</v>
      </c>
      <c r="EVV61" s="90" t="s">
        <v>132</v>
      </c>
      <c r="EVW61" s="90" t="s">
        <v>132</v>
      </c>
      <c r="EVX61" s="90" t="s">
        <v>132</v>
      </c>
      <c r="EVY61" s="90" t="s">
        <v>132</v>
      </c>
      <c r="EVZ61" s="90" t="s">
        <v>132</v>
      </c>
      <c r="EWA61" s="90" t="s">
        <v>132</v>
      </c>
      <c r="EWB61" s="90" t="s">
        <v>132</v>
      </c>
      <c r="EWC61" s="90" t="s">
        <v>132</v>
      </c>
      <c r="EWD61" s="90" t="s">
        <v>132</v>
      </c>
      <c r="EWE61" s="90" t="s">
        <v>132</v>
      </c>
      <c r="EWF61" s="90" t="s">
        <v>132</v>
      </c>
      <c r="EWG61" s="90" t="s">
        <v>132</v>
      </c>
      <c r="EWH61" s="90" t="s">
        <v>132</v>
      </c>
      <c r="EWI61" s="90" t="s">
        <v>132</v>
      </c>
      <c r="EWJ61" s="90" t="s">
        <v>132</v>
      </c>
      <c r="EWK61" s="90" t="s">
        <v>132</v>
      </c>
      <c r="EWL61" s="90" t="s">
        <v>132</v>
      </c>
      <c r="EWM61" s="90" t="s">
        <v>132</v>
      </c>
      <c r="EWN61" s="90" t="s">
        <v>132</v>
      </c>
      <c r="EWO61" s="90" t="s">
        <v>132</v>
      </c>
      <c r="EWP61" s="90" t="s">
        <v>132</v>
      </c>
      <c r="EWQ61" s="90" t="s">
        <v>132</v>
      </c>
      <c r="EWR61" s="90" t="s">
        <v>132</v>
      </c>
      <c r="EWS61" s="90" t="s">
        <v>132</v>
      </c>
      <c r="EWT61" s="90" t="s">
        <v>132</v>
      </c>
      <c r="EWU61" s="90" t="s">
        <v>132</v>
      </c>
      <c r="EWV61" s="90" t="s">
        <v>132</v>
      </c>
      <c r="EWW61" s="90" t="s">
        <v>132</v>
      </c>
      <c r="EWX61" s="90" t="s">
        <v>132</v>
      </c>
      <c r="EWY61" s="90" t="s">
        <v>132</v>
      </c>
      <c r="EWZ61" s="90" t="s">
        <v>132</v>
      </c>
      <c r="EXA61" s="90" t="s">
        <v>132</v>
      </c>
      <c r="EXB61" s="90" t="s">
        <v>132</v>
      </c>
      <c r="EXC61" s="90" t="s">
        <v>132</v>
      </c>
      <c r="EXD61" s="90" t="s">
        <v>132</v>
      </c>
      <c r="EXE61" s="90" t="s">
        <v>132</v>
      </c>
      <c r="EXF61" s="90" t="s">
        <v>132</v>
      </c>
      <c r="EXG61" s="90" t="s">
        <v>132</v>
      </c>
      <c r="EXH61" s="90" t="s">
        <v>132</v>
      </c>
      <c r="EXI61" s="90" t="s">
        <v>132</v>
      </c>
      <c r="EXJ61" s="90" t="s">
        <v>132</v>
      </c>
      <c r="EXK61" s="90" t="s">
        <v>132</v>
      </c>
      <c r="EXL61" s="90" t="s">
        <v>132</v>
      </c>
      <c r="EXM61" s="90" t="s">
        <v>132</v>
      </c>
      <c r="EXN61" s="90" t="s">
        <v>132</v>
      </c>
      <c r="EXO61" s="90" t="s">
        <v>132</v>
      </c>
      <c r="EXP61" s="90" t="s">
        <v>132</v>
      </c>
      <c r="EXQ61" s="90" t="s">
        <v>132</v>
      </c>
      <c r="EXR61" s="90" t="s">
        <v>132</v>
      </c>
      <c r="EXS61" s="90" t="s">
        <v>132</v>
      </c>
      <c r="EXT61" s="90" t="s">
        <v>132</v>
      </c>
      <c r="EXU61" s="90" t="s">
        <v>132</v>
      </c>
      <c r="EXV61" s="90" t="s">
        <v>132</v>
      </c>
      <c r="EXW61" s="90" t="s">
        <v>132</v>
      </c>
      <c r="EXX61" s="90" t="s">
        <v>132</v>
      </c>
      <c r="EXY61" s="90" t="s">
        <v>132</v>
      </c>
      <c r="EXZ61" s="90" t="s">
        <v>132</v>
      </c>
      <c r="EYA61" s="90" t="s">
        <v>132</v>
      </c>
      <c r="EYB61" s="90" t="s">
        <v>132</v>
      </c>
      <c r="EYC61" s="90" t="s">
        <v>132</v>
      </c>
      <c r="EYD61" s="90" t="s">
        <v>132</v>
      </c>
      <c r="EYE61" s="90" t="s">
        <v>132</v>
      </c>
      <c r="EYF61" s="90" t="s">
        <v>132</v>
      </c>
      <c r="EYG61" s="90" t="s">
        <v>132</v>
      </c>
      <c r="EYH61" s="90" t="s">
        <v>132</v>
      </c>
      <c r="EYI61" s="90" t="s">
        <v>132</v>
      </c>
      <c r="EYJ61" s="90" t="s">
        <v>132</v>
      </c>
      <c r="EYK61" s="90" t="s">
        <v>132</v>
      </c>
      <c r="EYL61" s="90" t="s">
        <v>132</v>
      </c>
      <c r="EYM61" s="90" t="s">
        <v>132</v>
      </c>
      <c r="EYN61" s="90" t="s">
        <v>132</v>
      </c>
      <c r="EYO61" s="90" t="s">
        <v>132</v>
      </c>
      <c r="EYP61" s="90" t="s">
        <v>132</v>
      </c>
      <c r="EYQ61" s="90" t="s">
        <v>132</v>
      </c>
      <c r="EYR61" s="90" t="s">
        <v>132</v>
      </c>
      <c r="EYS61" s="90" t="s">
        <v>132</v>
      </c>
      <c r="EYT61" s="90" t="s">
        <v>132</v>
      </c>
      <c r="EYU61" s="90" t="s">
        <v>132</v>
      </c>
      <c r="EYV61" s="90" t="s">
        <v>132</v>
      </c>
      <c r="EYW61" s="90" t="s">
        <v>132</v>
      </c>
      <c r="EYX61" s="90" t="s">
        <v>132</v>
      </c>
      <c r="EYY61" s="90" t="s">
        <v>132</v>
      </c>
      <c r="EYZ61" s="90" t="s">
        <v>132</v>
      </c>
      <c r="EZA61" s="90" t="s">
        <v>132</v>
      </c>
      <c r="EZB61" s="90" t="s">
        <v>132</v>
      </c>
      <c r="EZC61" s="90" t="s">
        <v>132</v>
      </c>
      <c r="EZD61" s="90" t="s">
        <v>132</v>
      </c>
      <c r="EZE61" s="90" t="s">
        <v>132</v>
      </c>
      <c r="EZF61" s="90" t="s">
        <v>132</v>
      </c>
      <c r="EZG61" s="90" t="s">
        <v>132</v>
      </c>
      <c r="EZH61" s="90" t="s">
        <v>132</v>
      </c>
      <c r="EZI61" s="90" t="s">
        <v>132</v>
      </c>
      <c r="EZJ61" s="90" t="s">
        <v>132</v>
      </c>
      <c r="EZK61" s="90" t="s">
        <v>132</v>
      </c>
      <c r="EZL61" s="90" t="s">
        <v>132</v>
      </c>
      <c r="EZM61" s="90" t="s">
        <v>132</v>
      </c>
      <c r="EZN61" s="90" t="s">
        <v>132</v>
      </c>
      <c r="EZO61" s="90" t="s">
        <v>132</v>
      </c>
      <c r="EZP61" s="90" t="s">
        <v>132</v>
      </c>
      <c r="EZQ61" s="90" t="s">
        <v>132</v>
      </c>
      <c r="EZR61" s="90" t="s">
        <v>132</v>
      </c>
      <c r="EZS61" s="90" t="s">
        <v>132</v>
      </c>
      <c r="EZT61" s="90" t="s">
        <v>132</v>
      </c>
      <c r="EZU61" s="90" t="s">
        <v>132</v>
      </c>
      <c r="EZV61" s="90" t="s">
        <v>132</v>
      </c>
      <c r="EZW61" s="90" t="s">
        <v>132</v>
      </c>
      <c r="EZX61" s="90" t="s">
        <v>132</v>
      </c>
      <c r="EZY61" s="90" t="s">
        <v>132</v>
      </c>
      <c r="EZZ61" s="90" t="s">
        <v>132</v>
      </c>
      <c r="FAA61" s="90" t="s">
        <v>132</v>
      </c>
      <c r="FAB61" s="90" t="s">
        <v>132</v>
      </c>
      <c r="FAC61" s="90" t="s">
        <v>132</v>
      </c>
      <c r="FAD61" s="90" t="s">
        <v>132</v>
      </c>
      <c r="FAE61" s="90" t="s">
        <v>132</v>
      </c>
      <c r="FAF61" s="90" t="s">
        <v>132</v>
      </c>
      <c r="FAG61" s="90" t="s">
        <v>132</v>
      </c>
      <c r="FAH61" s="90" t="s">
        <v>132</v>
      </c>
      <c r="FAI61" s="90" t="s">
        <v>132</v>
      </c>
      <c r="FAJ61" s="90" t="s">
        <v>132</v>
      </c>
      <c r="FAK61" s="90" t="s">
        <v>132</v>
      </c>
      <c r="FAL61" s="90" t="s">
        <v>132</v>
      </c>
      <c r="FAM61" s="90" t="s">
        <v>132</v>
      </c>
      <c r="FAN61" s="90" t="s">
        <v>132</v>
      </c>
      <c r="FAO61" s="90" t="s">
        <v>132</v>
      </c>
      <c r="FAP61" s="90" t="s">
        <v>132</v>
      </c>
      <c r="FAQ61" s="90" t="s">
        <v>132</v>
      </c>
      <c r="FAR61" s="90" t="s">
        <v>132</v>
      </c>
      <c r="FAS61" s="90" t="s">
        <v>132</v>
      </c>
      <c r="FAT61" s="90" t="s">
        <v>132</v>
      </c>
      <c r="FAU61" s="90" t="s">
        <v>132</v>
      </c>
      <c r="FAV61" s="90" t="s">
        <v>132</v>
      </c>
      <c r="FAW61" s="90" t="s">
        <v>132</v>
      </c>
      <c r="FAX61" s="90" t="s">
        <v>132</v>
      </c>
      <c r="FAY61" s="90" t="s">
        <v>132</v>
      </c>
      <c r="FAZ61" s="90" t="s">
        <v>132</v>
      </c>
      <c r="FBA61" s="90" t="s">
        <v>132</v>
      </c>
      <c r="FBB61" s="90" t="s">
        <v>132</v>
      </c>
      <c r="FBC61" s="90" t="s">
        <v>132</v>
      </c>
      <c r="FBD61" s="90" t="s">
        <v>132</v>
      </c>
      <c r="FBE61" s="90" t="s">
        <v>132</v>
      </c>
      <c r="FBF61" s="90" t="s">
        <v>132</v>
      </c>
      <c r="FBG61" s="90" t="s">
        <v>132</v>
      </c>
      <c r="FBH61" s="90" t="s">
        <v>132</v>
      </c>
      <c r="FBI61" s="90" t="s">
        <v>132</v>
      </c>
      <c r="FBJ61" s="90" t="s">
        <v>132</v>
      </c>
      <c r="FBK61" s="90" t="s">
        <v>132</v>
      </c>
      <c r="FBL61" s="90" t="s">
        <v>132</v>
      </c>
      <c r="FBM61" s="90" t="s">
        <v>132</v>
      </c>
      <c r="FBN61" s="90" t="s">
        <v>132</v>
      </c>
      <c r="FBO61" s="90" t="s">
        <v>132</v>
      </c>
      <c r="FBP61" s="90" t="s">
        <v>132</v>
      </c>
      <c r="FBQ61" s="90" t="s">
        <v>132</v>
      </c>
      <c r="FBR61" s="90" t="s">
        <v>132</v>
      </c>
      <c r="FBS61" s="90" t="s">
        <v>132</v>
      </c>
      <c r="FBT61" s="90" t="s">
        <v>132</v>
      </c>
      <c r="FBU61" s="90" t="s">
        <v>132</v>
      </c>
      <c r="FBV61" s="90" t="s">
        <v>132</v>
      </c>
      <c r="FBW61" s="90" t="s">
        <v>132</v>
      </c>
      <c r="FBX61" s="90" t="s">
        <v>132</v>
      </c>
      <c r="FBY61" s="90" t="s">
        <v>132</v>
      </c>
      <c r="FBZ61" s="90" t="s">
        <v>132</v>
      </c>
      <c r="FCA61" s="90" t="s">
        <v>132</v>
      </c>
      <c r="FCB61" s="90" t="s">
        <v>132</v>
      </c>
      <c r="FCC61" s="90" t="s">
        <v>132</v>
      </c>
      <c r="FCD61" s="90" t="s">
        <v>132</v>
      </c>
      <c r="FCE61" s="90" t="s">
        <v>132</v>
      </c>
      <c r="FCF61" s="90" t="s">
        <v>132</v>
      </c>
      <c r="FCG61" s="90" t="s">
        <v>132</v>
      </c>
      <c r="FCH61" s="90" t="s">
        <v>132</v>
      </c>
      <c r="FCI61" s="90" t="s">
        <v>132</v>
      </c>
      <c r="FCJ61" s="90" t="s">
        <v>132</v>
      </c>
      <c r="FCK61" s="90" t="s">
        <v>132</v>
      </c>
      <c r="FCL61" s="90" t="s">
        <v>132</v>
      </c>
      <c r="FCM61" s="90" t="s">
        <v>132</v>
      </c>
      <c r="FCN61" s="90" t="s">
        <v>132</v>
      </c>
      <c r="FCO61" s="90" t="s">
        <v>132</v>
      </c>
      <c r="FCP61" s="90" t="s">
        <v>132</v>
      </c>
      <c r="FCQ61" s="90" t="s">
        <v>132</v>
      </c>
      <c r="FCR61" s="90" t="s">
        <v>132</v>
      </c>
      <c r="FCS61" s="90" t="s">
        <v>132</v>
      </c>
      <c r="FCT61" s="90" t="s">
        <v>132</v>
      </c>
      <c r="FCU61" s="90" t="s">
        <v>132</v>
      </c>
      <c r="FCV61" s="90" t="s">
        <v>132</v>
      </c>
      <c r="FCW61" s="90" t="s">
        <v>132</v>
      </c>
      <c r="FCX61" s="90" t="s">
        <v>132</v>
      </c>
      <c r="FCY61" s="90" t="s">
        <v>132</v>
      </c>
      <c r="FCZ61" s="90" t="s">
        <v>132</v>
      </c>
      <c r="FDA61" s="90" t="s">
        <v>132</v>
      </c>
      <c r="FDB61" s="90" t="s">
        <v>132</v>
      </c>
      <c r="FDC61" s="90" t="s">
        <v>132</v>
      </c>
      <c r="FDD61" s="90" t="s">
        <v>132</v>
      </c>
      <c r="FDE61" s="90" t="s">
        <v>132</v>
      </c>
      <c r="FDF61" s="90" t="s">
        <v>132</v>
      </c>
      <c r="FDG61" s="90" t="s">
        <v>132</v>
      </c>
      <c r="FDH61" s="90" t="s">
        <v>132</v>
      </c>
      <c r="FDI61" s="90" t="s">
        <v>132</v>
      </c>
      <c r="FDJ61" s="90" t="s">
        <v>132</v>
      </c>
      <c r="FDK61" s="90" t="s">
        <v>132</v>
      </c>
      <c r="FDL61" s="90" t="s">
        <v>132</v>
      </c>
      <c r="FDM61" s="90" t="s">
        <v>132</v>
      </c>
      <c r="FDN61" s="90" t="s">
        <v>132</v>
      </c>
      <c r="FDO61" s="90" t="s">
        <v>132</v>
      </c>
      <c r="FDP61" s="90" t="s">
        <v>132</v>
      </c>
      <c r="FDQ61" s="90" t="s">
        <v>132</v>
      </c>
      <c r="FDR61" s="90" t="s">
        <v>132</v>
      </c>
      <c r="FDS61" s="90" t="s">
        <v>132</v>
      </c>
      <c r="FDT61" s="90" t="s">
        <v>132</v>
      </c>
      <c r="FDU61" s="90" t="s">
        <v>132</v>
      </c>
      <c r="FDV61" s="90" t="s">
        <v>132</v>
      </c>
      <c r="FDW61" s="90" t="s">
        <v>132</v>
      </c>
      <c r="FDX61" s="90" t="s">
        <v>132</v>
      </c>
      <c r="FDY61" s="90" t="s">
        <v>132</v>
      </c>
      <c r="FDZ61" s="90" t="s">
        <v>132</v>
      </c>
      <c r="FEA61" s="90" t="s">
        <v>132</v>
      </c>
      <c r="FEB61" s="90" t="s">
        <v>132</v>
      </c>
      <c r="FEC61" s="90" t="s">
        <v>132</v>
      </c>
      <c r="FED61" s="90" t="s">
        <v>132</v>
      </c>
      <c r="FEE61" s="90" t="s">
        <v>132</v>
      </c>
      <c r="FEF61" s="90" t="s">
        <v>132</v>
      </c>
      <c r="FEG61" s="90" t="s">
        <v>132</v>
      </c>
      <c r="FEH61" s="90" t="s">
        <v>132</v>
      </c>
      <c r="FEI61" s="90" t="s">
        <v>132</v>
      </c>
      <c r="FEJ61" s="90" t="s">
        <v>132</v>
      </c>
      <c r="FEK61" s="90" t="s">
        <v>132</v>
      </c>
      <c r="FEL61" s="90" t="s">
        <v>132</v>
      </c>
      <c r="FEM61" s="90" t="s">
        <v>132</v>
      </c>
      <c r="FEN61" s="90" t="s">
        <v>132</v>
      </c>
      <c r="FEO61" s="90" t="s">
        <v>132</v>
      </c>
      <c r="FEP61" s="90" t="s">
        <v>132</v>
      </c>
      <c r="FEQ61" s="90" t="s">
        <v>132</v>
      </c>
      <c r="FER61" s="90" t="s">
        <v>132</v>
      </c>
      <c r="FES61" s="90" t="s">
        <v>132</v>
      </c>
      <c r="FET61" s="90" t="s">
        <v>132</v>
      </c>
      <c r="FEU61" s="90" t="s">
        <v>132</v>
      </c>
      <c r="FEV61" s="90" t="s">
        <v>132</v>
      </c>
      <c r="FEW61" s="90" t="s">
        <v>132</v>
      </c>
      <c r="FEX61" s="90" t="s">
        <v>132</v>
      </c>
      <c r="FEY61" s="90" t="s">
        <v>132</v>
      </c>
      <c r="FEZ61" s="90" t="s">
        <v>132</v>
      </c>
      <c r="FFA61" s="90" t="s">
        <v>132</v>
      </c>
      <c r="FFB61" s="90" t="s">
        <v>132</v>
      </c>
      <c r="FFC61" s="90" t="s">
        <v>132</v>
      </c>
      <c r="FFD61" s="90" t="s">
        <v>132</v>
      </c>
      <c r="FFE61" s="90" t="s">
        <v>132</v>
      </c>
      <c r="FFF61" s="90" t="s">
        <v>132</v>
      </c>
      <c r="FFG61" s="90" t="s">
        <v>132</v>
      </c>
      <c r="FFH61" s="90" t="s">
        <v>132</v>
      </c>
      <c r="FFI61" s="90" t="s">
        <v>132</v>
      </c>
      <c r="FFJ61" s="90" t="s">
        <v>132</v>
      </c>
      <c r="FFK61" s="90" t="s">
        <v>132</v>
      </c>
      <c r="FFL61" s="90" t="s">
        <v>132</v>
      </c>
      <c r="FFM61" s="90" t="s">
        <v>132</v>
      </c>
      <c r="FFN61" s="90" t="s">
        <v>132</v>
      </c>
      <c r="FFO61" s="90" t="s">
        <v>132</v>
      </c>
      <c r="FFP61" s="90" t="s">
        <v>132</v>
      </c>
      <c r="FFQ61" s="90" t="s">
        <v>132</v>
      </c>
      <c r="FFR61" s="90" t="s">
        <v>132</v>
      </c>
      <c r="FFS61" s="90" t="s">
        <v>132</v>
      </c>
      <c r="FFT61" s="90" t="s">
        <v>132</v>
      </c>
      <c r="FFU61" s="90" t="s">
        <v>132</v>
      </c>
      <c r="FFV61" s="90" t="s">
        <v>132</v>
      </c>
      <c r="FFW61" s="90" t="s">
        <v>132</v>
      </c>
      <c r="FFX61" s="90" t="s">
        <v>132</v>
      </c>
      <c r="FFY61" s="90" t="s">
        <v>132</v>
      </c>
      <c r="FFZ61" s="90" t="s">
        <v>132</v>
      </c>
      <c r="FGA61" s="90" t="s">
        <v>132</v>
      </c>
      <c r="FGB61" s="90" t="s">
        <v>132</v>
      </c>
      <c r="FGC61" s="90" t="s">
        <v>132</v>
      </c>
      <c r="FGD61" s="90" t="s">
        <v>132</v>
      </c>
      <c r="FGE61" s="90" t="s">
        <v>132</v>
      </c>
      <c r="FGF61" s="90" t="s">
        <v>132</v>
      </c>
      <c r="FGG61" s="90" t="s">
        <v>132</v>
      </c>
      <c r="FGH61" s="90" t="s">
        <v>132</v>
      </c>
      <c r="FGI61" s="90" t="s">
        <v>132</v>
      </c>
      <c r="FGJ61" s="90" t="s">
        <v>132</v>
      </c>
      <c r="FGK61" s="90" t="s">
        <v>132</v>
      </c>
      <c r="FGL61" s="90" t="s">
        <v>132</v>
      </c>
      <c r="FGM61" s="90" t="s">
        <v>132</v>
      </c>
      <c r="FGN61" s="90" t="s">
        <v>132</v>
      </c>
      <c r="FGO61" s="90" t="s">
        <v>132</v>
      </c>
      <c r="FGP61" s="90" t="s">
        <v>132</v>
      </c>
      <c r="FGQ61" s="90" t="s">
        <v>132</v>
      </c>
      <c r="FGR61" s="90" t="s">
        <v>132</v>
      </c>
      <c r="FGS61" s="90" t="s">
        <v>132</v>
      </c>
      <c r="FGT61" s="90" t="s">
        <v>132</v>
      </c>
      <c r="FGU61" s="90" t="s">
        <v>132</v>
      </c>
      <c r="FGV61" s="90" t="s">
        <v>132</v>
      </c>
      <c r="FGW61" s="90" t="s">
        <v>132</v>
      </c>
      <c r="FGX61" s="90" t="s">
        <v>132</v>
      </c>
      <c r="FGY61" s="90" t="s">
        <v>132</v>
      </c>
      <c r="FGZ61" s="90" t="s">
        <v>132</v>
      </c>
      <c r="FHA61" s="90" t="s">
        <v>132</v>
      </c>
      <c r="FHB61" s="90" t="s">
        <v>132</v>
      </c>
      <c r="FHC61" s="90" t="s">
        <v>132</v>
      </c>
      <c r="FHD61" s="90" t="s">
        <v>132</v>
      </c>
      <c r="FHE61" s="90" t="s">
        <v>132</v>
      </c>
      <c r="FHF61" s="90" t="s">
        <v>132</v>
      </c>
      <c r="FHG61" s="90" t="s">
        <v>132</v>
      </c>
      <c r="FHH61" s="90" t="s">
        <v>132</v>
      </c>
      <c r="FHI61" s="90" t="s">
        <v>132</v>
      </c>
      <c r="FHJ61" s="90" t="s">
        <v>132</v>
      </c>
      <c r="FHK61" s="90" t="s">
        <v>132</v>
      </c>
      <c r="FHL61" s="90" t="s">
        <v>132</v>
      </c>
      <c r="FHM61" s="90" t="s">
        <v>132</v>
      </c>
      <c r="FHN61" s="90" t="s">
        <v>132</v>
      </c>
      <c r="FHO61" s="90" t="s">
        <v>132</v>
      </c>
      <c r="FHP61" s="90" t="s">
        <v>132</v>
      </c>
      <c r="FHQ61" s="90" t="s">
        <v>132</v>
      </c>
      <c r="FHR61" s="90" t="s">
        <v>132</v>
      </c>
      <c r="FHS61" s="90" t="s">
        <v>132</v>
      </c>
      <c r="FHT61" s="90" t="s">
        <v>132</v>
      </c>
      <c r="FHU61" s="90" t="s">
        <v>132</v>
      </c>
      <c r="FHV61" s="90" t="s">
        <v>132</v>
      </c>
      <c r="FHW61" s="90" t="s">
        <v>132</v>
      </c>
      <c r="FHX61" s="90" t="s">
        <v>132</v>
      </c>
      <c r="FHY61" s="90" t="s">
        <v>132</v>
      </c>
      <c r="FHZ61" s="90" t="s">
        <v>132</v>
      </c>
      <c r="FIA61" s="90" t="s">
        <v>132</v>
      </c>
      <c r="FIB61" s="90" t="s">
        <v>132</v>
      </c>
      <c r="FIC61" s="90" t="s">
        <v>132</v>
      </c>
      <c r="FID61" s="90" t="s">
        <v>132</v>
      </c>
      <c r="FIE61" s="90" t="s">
        <v>132</v>
      </c>
      <c r="FIF61" s="90" t="s">
        <v>132</v>
      </c>
      <c r="FIG61" s="90" t="s">
        <v>132</v>
      </c>
      <c r="FIH61" s="90" t="s">
        <v>132</v>
      </c>
      <c r="FII61" s="90" t="s">
        <v>132</v>
      </c>
      <c r="FIJ61" s="90" t="s">
        <v>132</v>
      </c>
      <c r="FIK61" s="90" t="s">
        <v>132</v>
      </c>
      <c r="FIL61" s="90" t="s">
        <v>132</v>
      </c>
      <c r="FIM61" s="90" t="s">
        <v>132</v>
      </c>
      <c r="FIN61" s="90" t="s">
        <v>132</v>
      </c>
      <c r="FIO61" s="90" t="s">
        <v>132</v>
      </c>
      <c r="FIP61" s="90" t="s">
        <v>132</v>
      </c>
      <c r="FIQ61" s="90" t="s">
        <v>132</v>
      </c>
      <c r="FIR61" s="90" t="s">
        <v>132</v>
      </c>
      <c r="FIS61" s="90" t="s">
        <v>132</v>
      </c>
      <c r="FIT61" s="90" t="s">
        <v>132</v>
      </c>
      <c r="FIU61" s="90" t="s">
        <v>132</v>
      </c>
      <c r="FIV61" s="90" t="s">
        <v>132</v>
      </c>
      <c r="FIW61" s="90" t="s">
        <v>132</v>
      </c>
      <c r="FIX61" s="90" t="s">
        <v>132</v>
      </c>
      <c r="FIY61" s="90" t="s">
        <v>132</v>
      </c>
      <c r="FIZ61" s="90" t="s">
        <v>132</v>
      </c>
      <c r="FJA61" s="90" t="s">
        <v>132</v>
      </c>
      <c r="FJB61" s="90" t="s">
        <v>132</v>
      </c>
      <c r="FJC61" s="90" t="s">
        <v>132</v>
      </c>
      <c r="FJD61" s="90" t="s">
        <v>132</v>
      </c>
      <c r="FJE61" s="90" t="s">
        <v>132</v>
      </c>
      <c r="FJF61" s="90" t="s">
        <v>132</v>
      </c>
      <c r="FJG61" s="90" t="s">
        <v>132</v>
      </c>
      <c r="FJH61" s="90" t="s">
        <v>132</v>
      </c>
      <c r="FJI61" s="90" t="s">
        <v>132</v>
      </c>
      <c r="FJJ61" s="90" t="s">
        <v>132</v>
      </c>
      <c r="FJK61" s="90" t="s">
        <v>132</v>
      </c>
      <c r="FJL61" s="90" t="s">
        <v>132</v>
      </c>
      <c r="FJM61" s="90" t="s">
        <v>132</v>
      </c>
      <c r="FJN61" s="90" t="s">
        <v>132</v>
      </c>
      <c r="FJO61" s="90" t="s">
        <v>132</v>
      </c>
      <c r="FJP61" s="90" t="s">
        <v>132</v>
      </c>
      <c r="FJQ61" s="90" t="s">
        <v>132</v>
      </c>
      <c r="FJR61" s="90" t="s">
        <v>132</v>
      </c>
      <c r="FJS61" s="90" t="s">
        <v>132</v>
      </c>
      <c r="FJT61" s="90" t="s">
        <v>132</v>
      </c>
      <c r="FJU61" s="90" t="s">
        <v>132</v>
      </c>
      <c r="FJV61" s="90" t="s">
        <v>132</v>
      </c>
      <c r="FJW61" s="90" t="s">
        <v>132</v>
      </c>
      <c r="FJX61" s="90" t="s">
        <v>132</v>
      </c>
      <c r="FJY61" s="90" t="s">
        <v>132</v>
      </c>
      <c r="FJZ61" s="90" t="s">
        <v>132</v>
      </c>
      <c r="FKA61" s="90" t="s">
        <v>132</v>
      </c>
      <c r="FKB61" s="90" t="s">
        <v>132</v>
      </c>
      <c r="FKC61" s="90" t="s">
        <v>132</v>
      </c>
      <c r="FKD61" s="90" t="s">
        <v>132</v>
      </c>
      <c r="FKE61" s="90" t="s">
        <v>132</v>
      </c>
      <c r="FKF61" s="90" t="s">
        <v>132</v>
      </c>
      <c r="FKG61" s="90" t="s">
        <v>132</v>
      </c>
      <c r="FKH61" s="90" t="s">
        <v>132</v>
      </c>
      <c r="FKI61" s="90" t="s">
        <v>132</v>
      </c>
      <c r="FKJ61" s="90" t="s">
        <v>132</v>
      </c>
      <c r="FKK61" s="90" t="s">
        <v>132</v>
      </c>
      <c r="FKL61" s="90" t="s">
        <v>132</v>
      </c>
      <c r="FKM61" s="90" t="s">
        <v>132</v>
      </c>
      <c r="FKN61" s="90" t="s">
        <v>132</v>
      </c>
      <c r="FKO61" s="90" t="s">
        <v>132</v>
      </c>
      <c r="FKP61" s="90" t="s">
        <v>132</v>
      </c>
      <c r="FKQ61" s="90" t="s">
        <v>132</v>
      </c>
      <c r="FKR61" s="90" t="s">
        <v>132</v>
      </c>
      <c r="FKS61" s="90" t="s">
        <v>132</v>
      </c>
      <c r="FKT61" s="90" t="s">
        <v>132</v>
      </c>
      <c r="FKU61" s="90" t="s">
        <v>132</v>
      </c>
      <c r="FKV61" s="90" t="s">
        <v>132</v>
      </c>
      <c r="FKW61" s="90" t="s">
        <v>132</v>
      </c>
      <c r="FKX61" s="90" t="s">
        <v>132</v>
      </c>
      <c r="FKY61" s="90" t="s">
        <v>132</v>
      </c>
      <c r="FKZ61" s="90" t="s">
        <v>132</v>
      </c>
      <c r="FLA61" s="90" t="s">
        <v>132</v>
      </c>
      <c r="FLB61" s="90" t="s">
        <v>132</v>
      </c>
      <c r="FLC61" s="90" t="s">
        <v>132</v>
      </c>
      <c r="FLD61" s="90" t="s">
        <v>132</v>
      </c>
      <c r="FLE61" s="90" t="s">
        <v>132</v>
      </c>
      <c r="FLF61" s="90" t="s">
        <v>132</v>
      </c>
      <c r="FLG61" s="90" t="s">
        <v>132</v>
      </c>
      <c r="FLH61" s="90" t="s">
        <v>132</v>
      </c>
      <c r="FLI61" s="90" t="s">
        <v>132</v>
      </c>
      <c r="FLJ61" s="90" t="s">
        <v>132</v>
      </c>
      <c r="FLK61" s="90" t="s">
        <v>132</v>
      </c>
      <c r="FLL61" s="90" t="s">
        <v>132</v>
      </c>
      <c r="FLM61" s="90" t="s">
        <v>132</v>
      </c>
      <c r="FLN61" s="90" t="s">
        <v>132</v>
      </c>
      <c r="FLO61" s="90" t="s">
        <v>132</v>
      </c>
      <c r="FLP61" s="90" t="s">
        <v>132</v>
      </c>
      <c r="FLQ61" s="90" t="s">
        <v>132</v>
      </c>
      <c r="FLR61" s="90" t="s">
        <v>132</v>
      </c>
      <c r="FLS61" s="90" t="s">
        <v>132</v>
      </c>
      <c r="FLT61" s="90" t="s">
        <v>132</v>
      </c>
      <c r="FLU61" s="90" t="s">
        <v>132</v>
      </c>
      <c r="FLV61" s="90" t="s">
        <v>132</v>
      </c>
      <c r="FLW61" s="90" t="s">
        <v>132</v>
      </c>
      <c r="FLX61" s="90" t="s">
        <v>132</v>
      </c>
      <c r="FLY61" s="90" t="s">
        <v>132</v>
      </c>
      <c r="FLZ61" s="90" t="s">
        <v>132</v>
      </c>
      <c r="FMA61" s="90" t="s">
        <v>132</v>
      </c>
      <c r="FMB61" s="90" t="s">
        <v>132</v>
      </c>
      <c r="FMC61" s="90" t="s">
        <v>132</v>
      </c>
      <c r="FMD61" s="90" t="s">
        <v>132</v>
      </c>
      <c r="FME61" s="90" t="s">
        <v>132</v>
      </c>
      <c r="FMF61" s="90" t="s">
        <v>132</v>
      </c>
      <c r="FMG61" s="90" t="s">
        <v>132</v>
      </c>
      <c r="FMH61" s="90" t="s">
        <v>132</v>
      </c>
      <c r="FMI61" s="90" t="s">
        <v>132</v>
      </c>
      <c r="FMJ61" s="90" t="s">
        <v>132</v>
      </c>
      <c r="FMK61" s="90" t="s">
        <v>132</v>
      </c>
      <c r="FML61" s="90" t="s">
        <v>132</v>
      </c>
      <c r="FMM61" s="90" t="s">
        <v>132</v>
      </c>
      <c r="FMN61" s="90" t="s">
        <v>132</v>
      </c>
      <c r="FMO61" s="90" t="s">
        <v>132</v>
      </c>
      <c r="FMP61" s="90" t="s">
        <v>132</v>
      </c>
      <c r="FMQ61" s="90" t="s">
        <v>132</v>
      </c>
      <c r="FMR61" s="90" t="s">
        <v>132</v>
      </c>
      <c r="FMS61" s="90" t="s">
        <v>132</v>
      </c>
      <c r="FMT61" s="90" t="s">
        <v>132</v>
      </c>
      <c r="FMU61" s="90" t="s">
        <v>132</v>
      </c>
      <c r="FMV61" s="90" t="s">
        <v>132</v>
      </c>
      <c r="FMW61" s="90" t="s">
        <v>132</v>
      </c>
      <c r="FMX61" s="90" t="s">
        <v>132</v>
      </c>
      <c r="FMY61" s="90" t="s">
        <v>132</v>
      </c>
      <c r="FMZ61" s="90" t="s">
        <v>132</v>
      </c>
      <c r="FNA61" s="90" t="s">
        <v>132</v>
      </c>
      <c r="FNB61" s="90" t="s">
        <v>132</v>
      </c>
      <c r="FNC61" s="90" t="s">
        <v>132</v>
      </c>
      <c r="FND61" s="90" t="s">
        <v>132</v>
      </c>
      <c r="FNE61" s="90" t="s">
        <v>132</v>
      </c>
      <c r="FNF61" s="90" t="s">
        <v>132</v>
      </c>
      <c r="FNG61" s="90" t="s">
        <v>132</v>
      </c>
      <c r="FNH61" s="90" t="s">
        <v>132</v>
      </c>
      <c r="FNI61" s="90" t="s">
        <v>132</v>
      </c>
      <c r="FNJ61" s="90" t="s">
        <v>132</v>
      </c>
      <c r="FNK61" s="90" t="s">
        <v>132</v>
      </c>
      <c r="FNL61" s="90" t="s">
        <v>132</v>
      </c>
      <c r="FNM61" s="90" t="s">
        <v>132</v>
      </c>
      <c r="FNN61" s="90" t="s">
        <v>132</v>
      </c>
      <c r="FNO61" s="90" t="s">
        <v>132</v>
      </c>
      <c r="FNP61" s="90" t="s">
        <v>132</v>
      </c>
      <c r="FNQ61" s="90" t="s">
        <v>132</v>
      </c>
      <c r="FNR61" s="90" t="s">
        <v>132</v>
      </c>
      <c r="FNS61" s="90" t="s">
        <v>132</v>
      </c>
      <c r="FNT61" s="90" t="s">
        <v>132</v>
      </c>
      <c r="FNU61" s="90" t="s">
        <v>132</v>
      </c>
      <c r="FNV61" s="90" t="s">
        <v>132</v>
      </c>
      <c r="FNW61" s="90" t="s">
        <v>132</v>
      </c>
      <c r="FNX61" s="90" t="s">
        <v>132</v>
      </c>
      <c r="FNY61" s="90" t="s">
        <v>132</v>
      </c>
      <c r="FNZ61" s="90" t="s">
        <v>132</v>
      </c>
      <c r="FOA61" s="90" t="s">
        <v>132</v>
      </c>
      <c r="FOB61" s="90" t="s">
        <v>132</v>
      </c>
      <c r="FOC61" s="90" t="s">
        <v>132</v>
      </c>
      <c r="FOD61" s="90" t="s">
        <v>132</v>
      </c>
      <c r="FOE61" s="90" t="s">
        <v>132</v>
      </c>
      <c r="FOF61" s="90" t="s">
        <v>132</v>
      </c>
      <c r="FOG61" s="90" t="s">
        <v>132</v>
      </c>
      <c r="FOH61" s="90" t="s">
        <v>132</v>
      </c>
      <c r="FOI61" s="90" t="s">
        <v>132</v>
      </c>
      <c r="FOJ61" s="90" t="s">
        <v>132</v>
      </c>
      <c r="FOK61" s="90" t="s">
        <v>132</v>
      </c>
      <c r="FOL61" s="90" t="s">
        <v>132</v>
      </c>
      <c r="FOM61" s="90" t="s">
        <v>132</v>
      </c>
      <c r="FON61" s="90" t="s">
        <v>132</v>
      </c>
      <c r="FOO61" s="90" t="s">
        <v>132</v>
      </c>
      <c r="FOP61" s="90" t="s">
        <v>132</v>
      </c>
      <c r="FOQ61" s="90" t="s">
        <v>132</v>
      </c>
      <c r="FOR61" s="90" t="s">
        <v>132</v>
      </c>
      <c r="FOS61" s="90" t="s">
        <v>132</v>
      </c>
      <c r="FOT61" s="90" t="s">
        <v>132</v>
      </c>
      <c r="FOU61" s="90" t="s">
        <v>132</v>
      </c>
      <c r="FOV61" s="90" t="s">
        <v>132</v>
      </c>
      <c r="FOW61" s="90" t="s">
        <v>132</v>
      </c>
      <c r="FOX61" s="90" t="s">
        <v>132</v>
      </c>
      <c r="FOY61" s="90" t="s">
        <v>132</v>
      </c>
      <c r="FOZ61" s="90" t="s">
        <v>132</v>
      </c>
      <c r="FPA61" s="90" t="s">
        <v>132</v>
      </c>
      <c r="FPB61" s="90" t="s">
        <v>132</v>
      </c>
      <c r="FPC61" s="90" t="s">
        <v>132</v>
      </c>
      <c r="FPD61" s="90" t="s">
        <v>132</v>
      </c>
      <c r="FPE61" s="90" t="s">
        <v>132</v>
      </c>
      <c r="FPF61" s="90" t="s">
        <v>132</v>
      </c>
      <c r="FPG61" s="90" t="s">
        <v>132</v>
      </c>
      <c r="FPH61" s="90" t="s">
        <v>132</v>
      </c>
      <c r="FPI61" s="90" t="s">
        <v>132</v>
      </c>
      <c r="FPJ61" s="90" t="s">
        <v>132</v>
      </c>
      <c r="FPK61" s="90" t="s">
        <v>132</v>
      </c>
      <c r="FPL61" s="90" t="s">
        <v>132</v>
      </c>
      <c r="FPM61" s="90" t="s">
        <v>132</v>
      </c>
      <c r="FPN61" s="90" t="s">
        <v>132</v>
      </c>
      <c r="FPO61" s="90" t="s">
        <v>132</v>
      </c>
      <c r="FPP61" s="90" t="s">
        <v>132</v>
      </c>
      <c r="FPQ61" s="90" t="s">
        <v>132</v>
      </c>
      <c r="FPR61" s="90" t="s">
        <v>132</v>
      </c>
      <c r="FPS61" s="90" t="s">
        <v>132</v>
      </c>
      <c r="FPT61" s="90" t="s">
        <v>132</v>
      </c>
      <c r="FPU61" s="90" t="s">
        <v>132</v>
      </c>
      <c r="FPV61" s="90" t="s">
        <v>132</v>
      </c>
      <c r="FPW61" s="90" t="s">
        <v>132</v>
      </c>
      <c r="FPX61" s="90" t="s">
        <v>132</v>
      </c>
      <c r="FPY61" s="90" t="s">
        <v>132</v>
      </c>
      <c r="FPZ61" s="90" t="s">
        <v>132</v>
      </c>
      <c r="FQA61" s="90" t="s">
        <v>132</v>
      </c>
      <c r="FQB61" s="90" t="s">
        <v>132</v>
      </c>
      <c r="FQC61" s="90" t="s">
        <v>132</v>
      </c>
      <c r="FQD61" s="90" t="s">
        <v>132</v>
      </c>
      <c r="FQE61" s="90" t="s">
        <v>132</v>
      </c>
      <c r="FQF61" s="90" t="s">
        <v>132</v>
      </c>
      <c r="FQG61" s="90" t="s">
        <v>132</v>
      </c>
      <c r="FQH61" s="90" t="s">
        <v>132</v>
      </c>
      <c r="FQI61" s="90" t="s">
        <v>132</v>
      </c>
      <c r="FQJ61" s="90" t="s">
        <v>132</v>
      </c>
      <c r="FQK61" s="90" t="s">
        <v>132</v>
      </c>
      <c r="FQL61" s="90" t="s">
        <v>132</v>
      </c>
      <c r="FQM61" s="90" t="s">
        <v>132</v>
      </c>
      <c r="FQN61" s="90" t="s">
        <v>132</v>
      </c>
      <c r="FQO61" s="90" t="s">
        <v>132</v>
      </c>
      <c r="FQP61" s="90" t="s">
        <v>132</v>
      </c>
      <c r="FQQ61" s="90" t="s">
        <v>132</v>
      </c>
      <c r="FQR61" s="90" t="s">
        <v>132</v>
      </c>
      <c r="FQS61" s="90" t="s">
        <v>132</v>
      </c>
      <c r="FQT61" s="90" t="s">
        <v>132</v>
      </c>
      <c r="FQU61" s="90" t="s">
        <v>132</v>
      </c>
      <c r="FQV61" s="90" t="s">
        <v>132</v>
      </c>
      <c r="FQW61" s="90" t="s">
        <v>132</v>
      </c>
      <c r="FQX61" s="90" t="s">
        <v>132</v>
      </c>
      <c r="FQY61" s="90" t="s">
        <v>132</v>
      </c>
      <c r="FQZ61" s="90" t="s">
        <v>132</v>
      </c>
      <c r="FRA61" s="90" t="s">
        <v>132</v>
      </c>
      <c r="FRB61" s="90" t="s">
        <v>132</v>
      </c>
      <c r="FRC61" s="90" t="s">
        <v>132</v>
      </c>
      <c r="FRD61" s="90" t="s">
        <v>132</v>
      </c>
      <c r="FRE61" s="90" t="s">
        <v>132</v>
      </c>
      <c r="FRF61" s="90" t="s">
        <v>132</v>
      </c>
      <c r="FRG61" s="90" t="s">
        <v>132</v>
      </c>
      <c r="FRH61" s="90" t="s">
        <v>132</v>
      </c>
      <c r="FRI61" s="90" t="s">
        <v>132</v>
      </c>
      <c r="FRJ61" s="90" t="s">
        <v>132</v>
      </c>
      <c r="FRK61" s="90" t="s">
        <v>132</v>
      </c>
      <c r="FRL61" s="90" t="s">
        <v>132</v>
      </c>
      <c r="FRM61" s="90" t="s">
        <v>132</v>
      </c>
      <c r="FRN61" s="90" t="s">
        <v>132</v>
      </c>
      <c r="FRO61" s="90" t="s">
        <v>132</v>
      </c>
      <c r="FRP61" s="90" t="s">
        <v>132</v>
      </c>
      <c r="FRQ61" s="90" t="s">
        <v>132</v>
      </c>
      <c r="FRR61" s="90" t="s">
        <v>132</v>
      </c>
      <c r="FRS61" s="90" t="s">
        <v>132</v>
      </c>
      <c r="FRT61" s="90" t="s">
        <v>132</v>
      </c>
      <c r="FRU61" s="90" t="s">
        <v>132</v>
      </c>
      <c r="FRV61" s="90" t="s">
        <v>132</v>
      </c>
      <c r="FRW61" s="90" t="s">
        <v>132</v>
      </c>
      <c r="FRX61" s="90" t="s">
        <v>132</v>
      </c>
      <c r="FRY61" s="90" t="s">
        <v>132</v>
      </c>
      <c r="FRZ61" s="90" t="s">
        <v>132</v>
      </c>
      <c r="FSA61" s="90" t="s">
        <v>132</v>
      </c>
      <c r="FSB61" s="90" t="s">
        <v>132</v>
      </c>
      <c r="FSC61" s="90" t="s">
        <v>132</v>
      </c>
      <c r="FSD61" s="90" t="s">
        <v>132</v>
      </c>
      <c r="FSE61" s="90" t="s">
        <v>132</v>
      </c>
      <c r="FSF61" s="90" t="s">
        <v>132</v>
      </c>
      <c r="FSG61" s="90" t="s">
        <v>132</v>
      </c>
      <c r="FSH61" s="90" t="s">
        <v>132</v>
      </c>
      <c r="FSI61" s="90" t="s">
        <v>132</v>
      </c>
      <c r="FSJ61" s="90" t="s">
        <v>132</v>
      </c>
      <c r="FSK61" s="90" t="s">
        <v>132</v>
      </c>
      <c r="FSL61" s="90" t="s">
        <v>132</v>
      </c>
      <c r="FSM61" s="90" t="s">
        <v>132</v>
      </c>
      <c r="FSN61" s="90" t="s">
        <v>132</v>
      </c>
      <c r="FSO61" s="90" t="s">
        <v>132</v>
      </c>
      <c r="FSP61" s="90" t="s">
        <v>132</v>
      </c>
      <c r="FSQ61" s="90" t="s">
        <v>132</v>
      </c>
      <c r="FSR61" s="90" t="s">
        <v>132</v>
      </c>
      <c r="FSS61" s="90" t="s">
        <v>132</v>
      </c>
      <c r="FST61" s="90" t="s">
        <v>132</v>
      </c>
      <c r="FSU61" s="90" t="s">
        <v>132</v>
      </c>
      <c r="FSV61" s="90" t="s">
        <v>132</v>
      </c>
      <c r="FSW61" s="90" t="s">
        <v>132</v>
      </c>
      <c r="FSX61" s="90" t="s">
        <v>132</v>
      </c>
      <c r="FSY61" s="90" t="s">
        <v>132</v>
      </c>
      <c r="FSZ61" s="90" t="s">
        <v>132</v>
      </c>
      <c r="FTA61" s="90" t="s">
        <v>132</v>
      </c>
      <c r="FTB61" s="90" t="s">
        <v>132</v>
      </c>
      <c r="FTC61" s="90" t="s">
        <v>132</v>
      </c>
      <c r="FTD61" s="90" t="s">
        <v>132</v>
      </c>
      <c r="FTE61" s="90" t="s">
        <v>132</v>
      </c>
      <c r="FTF61" s="90" t="s">
        <v>132</v>
      </c>
      <c r="FTG61" s="90" t="s">
        <v>132</v>
      </c>
      <c r="FTH61" s="90" t="s">
        <v>132</v>
      </c>
      <c r="FTI61" s="90" t="s">
        <v>132</v>
      </c>
      <c r="FTJ61" s="90" t="s">
        <v>132</v>
      </c>
      <c r="FTK61" s="90" t="s">
        <v>132</v>
      </c>
      <c r="FTL61" s="90" t="s">
        <v>132</v>
      </c>
      <c r="FTM61" s="90" t="s">
        <v>132</v>
      </c>
      <c r="FTN61" s="90" t="s">
        <v>132</v>
      </c>
      <c r="FTO61" s="90" t="s">
        <v>132</v>
      </c>
      <c r="FTP61" s="90" t="s">
        <v>132</v>
      </c>
      <c r="FTQ61" s="90" t="s">
        <v>132</v>
      </c>
      <c r="FTR61" s="90" t="s">
        <v>132</v>
      </c>
      <c r="FTS61" s="90" t="s">
        <v>132</v>
      </c>
      <c r="FTT61" s="90" t="s">
        <v>132</v>
      </c>
      <c r="FTU61" s="90" t="s">
        <v>132</v>
      </c>
      <c r="FTV61" s="90" t="s">
        <v>132</v>
      </c>
      <c r="FTW61" s="90" t="s">
        <v>132</v>
      </c>
      <c r="FTX61" s="90" t="s">
        <v>132</v>
      </c>
      <c r="FTY61" s="90" t="s">
        <v>132</v>
      </c>
      <c r="FTZ61" s="90" t="s">
        <v>132</v>
      </c>
      <c r="FUA61" s="90" t="s">
        <v>132</v>
      </c>
      <c r="FUB61" s="90" t="s">
        <v>132</v>
      </c>
      <c r="FUC61" s="90" t="s">
        <v>132</v>
      </c>
      <c r="FUD61" s="90" t="s">
        <v>132</v>
      </c>
      <c r="FUE61" s="90" t="s">
        <v>132</v>
      </c>
      <c r="FUF61" s="90" t="s">
        <v>132</v>
      </c>
      <c r="FUG61" s="90" t="s">
        <v>132</v>
      </c>
      <c r="FUH61" s="90" t="s">
        <v>132</v>
      </c>
      <c r="FUI61" s="90" t="s">
        <v>132</v>
      </c>
      <c r="FUJ61" s="90" t="s">
        <v>132</v>
      </c>
      <c r="FUK61" s="90" t="s">
        <v>132</v>
      </c>
      <c r="FUL61" s="90" t="s">
        <v>132</v>
      </c>
      <c r="FUM61" s="90" t="s">
        <v>132</v>
      </c>
      <c r="FUN61" s="90" t="s">
        <v>132</v>
      </c>
      <c r="FUO61" s="90" t="s">
        <v>132</v>
      </c>
      <c r="FUP61" s="90" t="s">
        <v>132</v>
      </c>
      <c r="FUQ61" s="90" t="s">
        <v>132</v>
      </c>
      <c r="FUR61" s="90" t="s">
        <v>132</v>
      </c>
      <c r="FUS61" s="90" t="s">
        <v>132</v>
      </c>
      <c r="FUT61" s="90" t="s">
        <v>132</v>
      </c>
      <c r="FUU61" s="90" t="s">
        <v>132</v>
      </c>
      <c r="FUV61" s="90" t="s">
        <v>132</v>
      </c>
      <c r="FUW61" s="90" t="s">
        <v>132</v>
      </c>
      <c r="FUX61" s="90" t="s">
        <v>132</v>
      </c>
      <c r="FUY61" s="90" t="s">
        <v>132</v>
      </c>
      <c r="FUZ61" s="90" t="s">
        <v>132</v>
      </c>
      <c r="FVA61" s="90" t="s">
        <v>132</v>
      </c>
      <c r="FVB61" s="90" t="s">
        <v>132</v>
      </c>
      <c r="FVC61" s="90" t="s">
        <v>132</v>
      </c>
      <c r="FVD61" s="90" t="s">
        <v>132</v>
      </c>
      <c r="FVE61" s="90" t="s">
        <v>132</v>
      </c>
      <c r="FVF61" s="90" t="s">
        <v>132</v>
      </c>
      <c r="FVG61" s="90" t="s">
        <v>132</v>
      </c>
      <c r="FVH61" s="90" t="s">
        <v>132</v>
      </c>
      <c r="FVI61" s="90" t="s">
        <v>132</v>
      </c>
      <c r="FVJ61" s="90" t="s">
        <v>132</v>
      </c>
      <c r="FVK61" s="90" t="s">
        <v>132</v>
      </c>
      <c r="FVL61" s="90" t="s">
        <v>132</v>
      </c>
      <c r="FVM61" s="90" t="s">
        <v>132</v>
      </c>
      <c r="FVN61" s="90" t="s">
        <v>132</v>
      </c>
      <c r="FVO61" s="90" t="s">
        <v>132</v>
      </c>
      <c r="FVP61" s="90" t="s">
        <v>132</v>
      </c>
      <c r="FVQ61" s="90" t="s">
        <v>132</v>
      </c>
      <c r="FVR61" s="90" t="s">
        <v>132</v>
      </c>
      <c r="FVS61" s="90" t="s">
        <v>132</v>
      </c>
      <c r="FVT61" s="90" t="s">
        <v>132</v>
      </c>
      <c r="FVU61" s="90" t="s">
        <v>132</v>
      </c>
      <c r="FVV61" s="90" t="s">
        <v>132</v>
      </c>
      <c r="FVW61" s="90" t="s">
        <v>132</v>
      </c>
      <c r="FVX61" s="90" t="s">
        <v>132</v>
      </c>
      <c r="FVY61" s="90" t="s">
        <v>132</v>
      </c>
      <c r="FVZ61" s="90" t="s">
        <v>132</v>
      </c>
      <c r="FWA61" s="90" t="s">
        <v>132</v>
      </c>
      <c r="FWB61" s="90" t="s">
        <v>132</v>
      </c>
      <c r="FWC61" s="90" t="s">
        <v>132</v>
      </c>
      <c r="FWD61" s="90" t="s">
        <v>132</v>
      </c>
      <c r="FWE61" s="90" t="s">
        <v>132</v>
      </c>
      <c r="FWF61" s="90" t="s">
        <v>132</v>
      </c>
      <c r="FWG61" s="90" t="s">
        <v>132</v>
      </c>
      <c r="FWH61" s="90" t="s">
        <v>132</v>
      </c>
      <c r="FWI61" s="90" t="s">
        <v>132</v>
      </c>
      <c r="FWJ61" s="90" t="s">
        <v>132</v>
      </c>
      <c r="FWK61" s="90" t="s">
        <v>132</v>
      </c>
      <c r="FWL61" s="90" t="s">
        <v>132</v>
      </c>
      <c r="FWM61" s="90" t="s">
        <v>132</v>
      </c>
      <c r="FWN61" s="90" t="s">
        <v>132</v>
      </c>
      <c r="FWO61" s="90" t="s">
        <v>132</v>
      </c>
      <c r="FWP61" s="90" t="s">
        <v>132</v>
      </c>
      <c r="FWQ61" s="90" t="s">
        <v>132</v>
      </c>
      <c r="FWR61" s="90" t="s">
        <v>132</v>
      </c>
      <c r="FWS61" s="90" t="s">
        <v>132</v>
      </c>
      <c r="FWT61" s="90" t="s">
        <v>132</v>
      </c>
      <c r="FWU61" s="90" t="s">
        <v>132</v>
      </c>
      <c r="FWV61" s="90" t="s">
        <v>132</v>
      </c>
      <c r="FWW61" s="90" t="s">
        <v>132</v>
      </c>
      <c r="FWX61" s="90" t="s">
        <v>132</v>
      </c>
      <c r="FWY61" s="90" t="s">
        <v>132</v>
      </c>
      <c r="FWZ61" s="90" t="s">
        <v>132</v>
      </c>
      <c r="FXA61" s="90" t="s">
        <v>132</v>
      </c>
      <c r="FXB61" s="90" t="s">
        <v>132</v>
      </c>
      <c r="FXC61" s="90" t="s">
        <v>132</v>
      </c>
      <c r="FXD61" s="90" t="s">
        <v>132</v>
      </c>
      <c r="FXE61" s="90" t="s">
        <v>132</v>
      </c>
      <c r="FXF61" s="90" t="s">
        <v>132</v>
      </c>
      <c r="FXG61" s="90" t="s">
        <v>132</v>
      </c>
      <c r="FXH61" s="90" t="s">
        <v>132</v>
      </c>
      <c r="FXI61" s="90" t="s">
        <v>132</v>
      </c>
      <c r="FXJ61" s="90" t="s">
        <v>132</v>
      </c>
      <c r="FXK61" s="90" t="s">
        <v>132</v>
      </c>
      <c r="FXL61" s="90" t="s">
        <v>132</v>
      </c>
      <c r="FXM61" s="90" t="s">
        <v>132</v>
      </c>
      <c r="FXN61" s="90" t="s">
        <v>132</v>
      </c>
      <c r="FXO61" s="90" t="s">
        <v>132</v>
      </c>
      <c r="FXP61" s="90" t="s">
        <v>132</v>
      </c>
      <c r="FXQ61" s="90" t="s">
        <v>132</v>
      </c>
      <c r="FXR61" s="90" t="s">
        <v>132</v>
      </c>
      <c r="FXS61" s="90" t="s">
        <v>132</v>
      </c>
      <c r="FXT61" s="90" t="s">
        <v>132</v>
      </c>
      <c r="FXU61" s="90" t="s">
        <v>132</v>
      </c>
      <c r="FXV61" s="90" t="s">
        <v>132</v>
      </c>
      <c r="FXW61" s="90" t="s">
        <v>132</v>
      </c>
      <c r="FXX61" s="90" t="s">
        <v>132</v>
      </c>
      <c r="FXY61" s="90" t="s">
        <v>132</v>
      </c>
      <c r="FXZ61" s="90" t="s">
        <v>132</v>
      </c>
      <c r="FYA61" s="90" t="s">
        <v>132</v>
      </c>
      <c r="FYB61" s="90" t="s">
        <v>132</v>
      </c>
      <c r="FYC61" s="90" t="s">
        <v>132</v>
      </c>
      <c r="FYD61" s="90" t="s">
        <v>132</v>
      </c>
      <c r="FYE61" s="90" t="s">
        <v>132</v>
      </c>
      <c r="FYF61" s="90" t="s">
        <v>132</v>
      </c>
      <c r="FYG61" s="90" t="s">
        <v>132</v>
      </c>
      <c r="FYH61" s="90" t="s">
        <v>132</v>
      </c>
      <c r="FYI61" s="90" t="s">
        <v>132</v>
      </c>
      <c r="FYJ61" s="90" t="s">
        <v>132</v>
      </c>
      <c r="FYK61" s="90" t="s">
        <v>132</v>
      </c>
      <c r="FYL61" s="90" t="s">
        <v>132</v>
      </c>
      <c r="FYM61" s="90" t="s">
        <v>132</v>
      </c>
      <c r="FYN61" s="90" t="s">
        <v>132</v>
      </c>
      <c r="FYO61" s="90" t="s">
        <v>132</v>
      </c>
      <c r="FYP61" s="90" t="s">
        <v>132</v>
      </c>
      <c r="FYQ61" s="90" t="s">
        <v>132</v>
      </c>
      <c r="FYR61" s="90" t="s">
        <v>132</v>
      </c>
      <c r="FYS61" s="90" t="s">
        <v>132</v>
      </c>
      <c r="FYT61" s="90" t="s">
        <v>132</v>
      </c>
      <c r="FYU61" s="90" t="s">
        <v>132</v>
      </c>
      <c r="FYV61" s="90" t="s">
        <v>132</v>
      </c>
      <c r="FYW61" s="90" t="s">
        <v>132</v>
      </c>
      <c r="FYX61" s="90" t="s">
        <v>132</v>
      </c>
      <c r="FYY61" s="90" t="s">
        <v>132</v>
      </c>
      <c r="FYZ61" s="90" t="s">
        <v>132</v>
      </c>
      <c r="FZA61" s="90" t="s">
        <v>132</v>
      </c>
      <c r="FZB61" s="90" t="s">
        <v>132</v>
      </c>
      <c r="FZC61" s="90" t="s">
        <v>132</v>
      </c>
      <c r="FZD61" s="90" t="s">
        <v>132</v>
      </c>
      <c r="FZE61" s="90" t="s">
        <v>132</v>
      </c>
      <c r="FZF61" s="90" t="s">
        <v>132</v>
      </c>
      <c r="FZG61" s="90" t="s">
        <v>132</v>
      </c>
      <c r="FZH61" s="90" t="s">
        <v>132</v>
      </c>
      <c r="FZI61" s="90" t="s">
        <v>132</v>
      </c>
      <c r="FZJ61" s="90" t="s">
        <v>132</v>
      </c>
      <c r="FZK61" s="90" t="s">
        <v>132</v>
      </c>
      <c r="FZL61" s="90" t="s">
        <v>132</v>
      </c>
      <c r="FZM61" s="90" t="s">
        <v>132</v>
      </c>
      <c r="FZN61" s="90" t="s">
        <v>132</v>
      </c>
      <c r="FZO61" s="90" t="s">
        <v>132</v>
      </c>
      <c r="FZP61" s="90" t="s">
        <v>132</v>
      </c>
      <c r="FZQ61" s="90" t="s">
        <v>132</v>
      </c>
      <c r="FZR61" s="90" t="s">
        <v>132</v>
      </c>
      <c r="FZS61" s="90" t="s">
        <v>132</v>
      </c>
      <c r="FZT61" s="90" t="s">
        <v>132</v>
      </c>
      <c r="FZU61" s="90" t="s">
        <v>132</v>
      </c>
      <c r="FZV61" s="90" t="s">
        <v>132</v>
      </c>
      <c r="FZW61" s="90" t="s">
        <v>132</v>
      </c>
      <c r="FZX61" s="90" t="s">
        <v>132</v>
      </c>
      <c r="FZY61" s="90" t="s">
        <v>132</v>
      </c>
      <c r="FZZ61" s="90" t="s">
        <v>132</v>
      </c>
      <c r="GAA61" s="90" t="s">
        <v>132</v>
      </c>
      <c r="GAB61" s="90" t="s">
        <v>132</v>
      </c>
      <c r="GAC61" s="90" t="s">
        <v>132</v>
      </c>
      <c r="GAD61" s="90" t="s">
        <v>132</v>
      </c>
      <c r="GAE61" s="90" t="s">
        <v>132</v>
      </c>
      <c r="GAF61" s="90" t="s">
        <v>132</v>
      </c>
      <c r="GAG61" s="90" t="s">
        <v>132</v>
      </c>
      <c r="GAH61" s="90" t="s">
        <v>132</v>
      </c>
      <c r="GAI61" s="90" t="s">
        <v>132</v>
      </c>
      <c r="GAJ61" s="90" t="s">
        <v>132</v>
      </c>
      <c r="GAK61" s="90" t="s">
        <v>132</v>
      </c>
      <c r="GAL61" s="90" t="s">
        <v>132</v>
      </c>
      <c r="GAM61" s="90" t="s">
        <v>132</v>
      </c>
      <c r="GAN61" s="90" t="s">
        <v>132</v>
      </c>
      <c r="GAO61" s="90" t="s">
        <v>132</v>
      </c>
      <c r="GAP61" s="90" t="s">
        <v>132</v>
      </c>
      <c r="GAQ61" s="90" t="s">
        <v>132</v>
      </c>
      <c r="GAR61" s="90" t="s">
        <v>132</v>
      </c>
      <c r="GAS61" s="90" t="s">
        <v>132</v>
      </c>
      <c r="GAT61" s="90" t="s">
        <v>132</v>
      </c>
      <c r="GAU61" s="90" t="s">
        <v>132</v>
      </c>
      <c r="GAV61" s="90" t="s">
        <v>132</v>
      </c>
      <c r="GAW61" s="90" t="s">
        <v>132</v>
      </c>
      <c r="GAX61" s="90" t="s">
        <v>132</v>
      </c>
      <c r="GAY61" s="90" t="s">
        <v>132</v>
      </c>
      <c r="GAZ61" s="90" t="s">
        <v>132</v>
      </c>
      <c r="GBA61" s="90" t="s">
        <v>132</v>
      </c>
      <c r="GBB61" s="90" t="s">
        <v>132</v>
      </c>
      <c r="GBC61" s="90" t="s">
        <v>132</v>
      </c>
      <c r="GBD61" s="90" t="s">
        <v>132</v>
      </c>
      <c r="GBE61" s="90" t="s">
        <v>132</v>
      </c>
      <c r="GBF61" s="90" t="s">
        <v>132</v>
      </c>
      <c r="GBG61" s="90" t="s">
        <v>132</v>
      </c>
      <c r="GBH61" s="90" t="s">
        <v>132</v>
      </c>
      <c r="GBI61" s="90" t="s">
        <v>132</v>
      </c>
      <c r="GBJ61" s="90" t="s">
        <v>132</v>
      </c>
      <c r="GBK61" s="90" t="s">
        <v>132</v>
      </c>
      <c r="GBL61" s="90" t="s">
        <v>132</v>
      </c>
      <c r="GBM61" s="90" t="s">
        <v>132</v>
      </c>
      <c r="GBN61" s="90" t="s">
        <v>132</v>
      </c>
      <c r="GBO61" s="90" t="s">
        <v>132</v>
      </c>
      <c r="GBP61" s="90" t="s">
        <v>132</v>
      </c>
      <c r="GBQ61" s="90" t="s">
        <v>132</v>
      </c>
      <c r="GBR61" s="90" t="s">
        <v>132</v>
      </c>
      <c r="GBS61" s="90" t="s">
        <v>132</v>
      </c>
      <c r="GBT61" s="90" t="s">
        <v>132</v>
      </c>
      <c r="GBU61" s="90" t="s">
        <v>132</v>
      </c>
      <c r="GBV61" s="90" t="s">
        <v>132</v>
      </c>
      <c r="GBW61" s="90" t="s">
        <v>132</v>
      </c>
      <c r="GBX61" s="90" t="s">
        <v>132</v>
      </c>
      <c r="GBY61" s="90" t="s">
        <v>132</v>
      </c>
      <c r="GBZ61" s="90" t="s">
        <v>132</v>
      </c>
      <c r="GCA61" s="90" t="s">
        <v>132</v>
      </c>
      <c r="GCB61" s="90" t="s">
        <v>132</v>
      </c>
      <c r="GCC61" s="90" t="s">
        <v>132</v>
      </c>
      <c r="GCD61" s="90" t="s">
        <v>132</v>
      </c>
      <c r="GCE61" s="90" t="s">
        <v>132</v>
      </c>
      <c r="GCF61" s="90" t="s">
        <v>132</v>
      </c>
      <c r="GCG61" s="90" t="s">
        <v>132</v>
      </c>
      <c r="GCH61" s="90" t="s">
        <v>132</v>
      </c>
      <c r="GCI61" s="90" t="s">
        <v>132</v>
      </c>
      <c r="GCJ61" s="90" t="s">
        <v>132</v>
      </c>
      <c r="GCK61" s="90" t="s">
        <v>132</v>
      </c>
      <c r="GCL61" s="90" t="s">
        <v>132</v>
      </c>
      <c r="GCM61" s="90" t="s">
        <v>132</v>
      </c>
      <c r="GCN61" s="90" t="s">
        <v>132</v>
      </c>
      <c r="GCO61" s="90" t="s">
        <v>132</v>
      </c>
      <c r="GCP61" s="90" t="s">
        <v>132</v>
      </c>
      <c r="GCQ61" s="90" t="s">
        <v>132</v>
      </c>
      <c r="GCR61" s="90" t="s">
        <v>132</v>
      </c>
      <c r="GCS61" s="90" t="s">
        <v>132</v>
      </c>
      <c r="GCT61" s="90" t="s">
        <v>132</v>
      </c>
      <c r="GCU61" s="90" t="s">
        <v>132</v>
      </c>
      <c r="GCV61" s="90" t="s">
        <v>132</v>
      </c>
      <c r="GCW61" s="90" t="s">
        <v>132</v>
      </c>
      <c r="GCX61" s="90" t="s">
        <v>132</v>
      </c>
      <c r="GCY61" s="90" t="s">
        <v>132</v>
      </c>
      <c r="GCZ61" s="90" t="s">
        <v>132</v>
      </c>
      <c r="GDA61" s="90" t="s">
        <v>132</v>
      </c>
      <c r="GDB61" s="90" t="s">
        <v>132</v>
      </c>
      <c r="GDC61" s="90" t="s">
        <v>132</v>
      </c>
      <c r="GDD61" s="90" t="s">
        <v>132</v>
      </c>
      <c r="GDE61" s="90" t="s">
        <v>132</v>
      </c>
      <c r="GDF61" s="90" t="s">
        <v>132</v>
      </c>
      <c r="GDG61" s="90" t="s">
        <v>132</v>
      </c>
      <c r="GDH61" s="90" t="s">
        <v>132</v>
      </c>
      <c r="GDI61" s="90" t="s">
        <v>132</v>
      </c>
      <c r="GDJ61" s="90" t="s">
        <v>132</v>
      </c>
      <c r="GDK61" s="90" t="s">
        <v>132</v>
      </c>
      <c r="GDL61" s="90" t="s">
        <v>132</v>
      </c>
      <c r="GDM61" s="90" t="s">
        <v>132</v>
      </c>
      <c r="GDN61" s="90" t="s">
        <v>132</v>
      </c>
      <c r="GDO61" s="90" t="s">
        <v>132</v>
      </c>
      <c r="GDP61" s="90" t="s">
        <v>132</v>
      </c>
      <c r="GDQ61" s="90" t="s">
        <v>132</v>
      </c>
      <c r="GDR61" s="90" t="s">
        <v>132</v>
      </c>
      <c r="GDS61" s="90" t="s">
        <v>132</v>
      </c>
      <c r="GDT61" s="90" t="s">
        <v>132</v>
      </c>
      <c r="GDU61" s="90" t="s">
        <v>132</v>
      </c>
      <c r="GDV61" s="90" t="s">
        <v>132</v>
      </c>
      <c r="GDW61" s="90" t="s">
        <v>132</v>
      </c>
      <c r="GDX61" s="90" t="s">
        <v>132</v>
      </c>
      <c r="GDY61" s="90" t="s">
        <v>132</v>
      </c>
      <c r="GDZ61" s="90" t="s">
        <v>132</v>
      </c>
      <c r="GEA61" s="90" t="s">
        <v>132</v>
      </c>
      <c r="GEB61" s="90" t="s">
        <v>132</v>
      </c>
      <c r="GEC61" s="90" t="s">
        <v>132</v>
      </c>
      <c r="GED61" s="90" t="s">
        <v>132</v>
      </c>
      <c r="GEE61" s="90" t="s">
        <v>132</v>
      </c>
      <c r="GEF61" s="90" t="s">
        <v>132</v>
      </c>
      <c r="GEG61" s="90" t="s">
        <v>132</v>
      </c>
      <c r="GEH61" s="90" t="s">
        <v>132</v>
      </c>
      <c r="GEI61" s="90" t="s">
        <v>132</v>
      </c>
      <c r="GEJ61" s="90" t="s">
        <v>132</v>
      </c>
      <c r="GEK61" s="90" t="s">
        <v>132</v>
      </c>
      <c r="GEL61" s="90" t="s">
        <v>132</v>
      </c>
      <c r="GEM61" s="90" t="s">
        <v>132</v>
      </c>
      <c r="GEN61" s="90" t="s">
        <v>132</v>
      </c>
      <c r="GEO61" s="90" t="s">
        <v>132</v>
      </c>
      <c r="GEP61" s="90" t="s">
        <v>132</v>
      </c>
      <c r="GEQ61" s="90" t="s">
        <v>132</v>
      </c>
      <c r="GER61" s="90" t="s">
        <v>132</v>
      </c>
      <c r="GES61" s="90" t="s">
        <v>132</v>
      </c>
      <c r="GET61" s="90" t="s">
        <v>132</v>
      </c>
      <c r="GEU61" s="90" t="s">
        <v>132</v>
      </c>
      <c r="GEV61" s="90" t="s">
        <v>132</v>
      </c>
      <c r="GEW61" s="90" t="s">
        <v>132</v>
      </c>
      <c r="GEX61" s="90" t="s">
        <v>132</v>
      </c>
      <c r="GEY61" s="90" t="s">
        <v>132</v>
      </c>
      <c r="GEZ61" s="90" t="s">
        <v>132</v>
      </c>
      <c r="GFA61" s="90" t="s">
        <v>132</v>
      </c>
      <c r="GFB61" s="90" t="s">
        <v>132</v>
      </c>
      <c r="GFC61" s="90" t="s">
        <v>132</v>
      </c>
      <c r="GFD61" s="90" t="s">
        <v>132</v>
      </c>
      <c r="GFE61" s="90" t="s">
        <v>132</v>
      </c>
      <c r="GFF61" s="90" t="s">
        <v>132</v>
      </c>
      <c r="GFG61" s="90" t="s">
        <v>132</v>
      </c>
      <c r="GFH61" s="90" t="s">
        <v>132</v>
      </c>
      <c r="GFI61" s="90" t="s">
        <v>132</v>
      </c>
      <c r="GFJ61" s="90" t="s">
        <v>132</v>
      </c>
      <c r="GFK61" s="90" t="s">
        <v>132</v>
      </c>
      <c r="GFL61" s="90" t="s">
        <v>132</v>
      </c>
      <c r="GFM61" s="90" t="s">
        <v>132</v>
      </c>
      <c r="GFN61" s="90" t="s">
        <v>132</v>
      </c>
      <c r="GFO61" s="90" t="s">
        <v>132</v>
      </c>
      <c r="GFP61" s="90" t="s">
        <v>132</v>
      </c>
      <c r="GFQ61" s="90" t="s">
        <v>132</v>
      </c>
      <c r="GFR61" s="90" t="s">
        <v>132</v>
      </c>
      <c r="GFS61" s="90" t="s">
        <v>132</v>
      </c>
      <c r="GFT61" s="90" t="s">
        <v>132</v>
      </c>
      <c r="GFU61" s="90" t="s">
        <v>132</v>
      </c>
      <c r="GFV61" s="90" t="s">
        <v>132</v>
      </c>
      <c r="GFW61" s="90" t="s">
        <v>132</v>
      </c>
      <c r="GFX61" s="90" t="s">
        <v>132</v>
      </c>
      <c r="GFY61" s="90" t="s">
        <v>132</v>
      </c>
      <c r="GFZ61" s="90" t="s">
        <v>132</v>
      </c>
      <c r="GGA61" s="90" t="s">
        <v>132</v>
      </c>
      <c r="GGB61" s="90" t="s">
        <v>132</v>
      </c>
      <c r="GGC61" s="90" t="s">
        <v>132</v>
      </c>
      <c r="GGD61" s="90" t="s">
        <v>132</v>
      </c>
      <c r="GGE61" s="90" t="s">
        <v>132</v>
      </c>
      <c r="GGF61" s="90" t="s">
        <v>132</v>
      </c>
      <c r="GGG61" s="90" t="s">
        <v>132</v>
      </c>
      <c r="GGH61" s="90" t="s">
        <v>132</v>
      </c>
      <c r="GGI61" s="90" t="s">
        <v>132</v>
      </c>
      <c r="GGJ61" s="90" t="s">
        <v>132</v>
      </c>
      <c r="GGK61" s="90" t="s">
        <v>132</v>
      </c>
      <c r="GGL61" s="90" t="s">
        <v>132</v>
      </c>
      <c r="GGM61" s="90" t="s">
        <v>132</v>
      </c>
      <c r="GGN61" s="90" t="s">
        <v>132</v>
      </c>
      <c r="GGO61" s="90" t="s">
        <v>132</v>
      </c>
      <c r="GGP61" s="90" t="s">
        <v>132</v>
      </c>
      <c r="GGQ61" s="90" t="s">
        <v>132</v>
      </c>
      <c r="GGR61" s="90" t="s">
        <v>132</v>
      </c>
      <c r="GGS61" s="90" t="s">
        <v>132</v>
      </c>
      <c r="GGT61" s="90" t="s">
        <v>132</v>
      </c>
      <c r="GGU61" s="90" t="s">
        <v>132</v>
      </c>
      <c r="GGV61" s="90" t="s">
        <v>132</v>
      </c>
      <c r="GGW61" s="90" t="s">
        <v>132</v>
      </c>
      <c r="GGX61" s="90" t="s">
        <v>132</v>
      </c>
      <c r="GGY61" s="90" t="s">
        <v>132</v>
      </c>
      <c r="GGZ61" s="90" t="s">
        <v>132</v>
      </c>
      <c r="GHA61" s="90" t="s">
        <v>132</v>
      </c>
      <c r="GHB61" s="90" t="s">
        <v>132</v>
      </c>
      <c r="GHC61" s="90" t="s">
        <v>132</v>
      </c>
      <c r="GHD61" s="90" t="s">
        <v>132</v>
      </c>
      <c r="GHE61" s="90" t="s">
        <v>132</v>
      </c>
      <c r="GHF61" s="90" t="s">
        <v>132</v>
      </c>
      <c r="GHG61" s="90" t="s">
        <v>132</v>
      </c>
      <c r="GHH61" s="90" t="s">
        <v>132</v>
      </c>
      <c r="GHI61" s="90" t="s">
        <v>132</v>
      </c>
      <c r="GHJ61" s="90" t="s">
        <v>132</v>
      </c>
      <c r="GHK61" s="90" t="s">
        <v>132</v>
      </c>
      <c r="GHL61" s="90" t="s">
        <v>132</v>
      </c>
      <c r="GHM61" s="90" t="s">
        <v>132</v>
      </c>
      <c r="GHN61" s="90" t="s">
        <v>132</v>
      </c>
      <c r="GHO61" s="90" t="s">
        <v>132</v>
      </c>
      <c r="GHP61" s="90" t="s">
        <v>132</v>
      </c>
      <c r="GHQ61" s="90" t="s">
        <v>132</v>
      </c>
      <c r="GHR61" s="90" t="s">
        <v>132</v>
      </c>
      <c r="GHS61" s="90" t="s">
        <v>132</v>
      </c>
      <c r="GHT61" s="90" t="s">
        <v>132</v>
      </c>
      <c r="GHU61" s="90" t="s">
        <v>132</v>
      </c>
      <c r="GHV61" s="90" t="s">
        <v>132</v>
      </c>
      <c r="GHW61" s="90" t="s">
        <v>132</v>
      </c>
      <c r="GHX61" s="90" t="s">
        <v>132</v>
      </c>
      <c r="GHY61" s="90" t="s">
        <v>132</v>
      </c>
      <c r="GHZ61" s="90" t="s">
        <v>132</v>
      </c>
      <c r="GIA61" s="90" t="s">
        <v>132</v>
      </c>
      <c r="GIB61" s="90" t="s">
        <v>132</v>
      </c>
      <c r="GIC61" s="90" t="s">
        <v>132</v>
      </c>
      <c r="GID61" s="90" t="s">
        <v>132</v>
      </c>
      <c r="GIE61" s="90" t="s">
        <v>132</v>
      </c>
      <c r="GIF61" s="90" t="s">
        <v>132</v>
      </c>
      <c r="GIG61" s="90" t="s">
        <v>132</v>
      </c>
      <c r="GIH61" s="90" t="s">
        <v>132</v>
      </c>
      <c r="GII61" s="90" t="s">
        <v>132</v>
      </c>
      <c r="GIJ61" s="90" t="s">
        <v>132</v>
      </c>
      <c r="GIK61" s="90" t="s">
        <v>132</v>
      </c>
      <c r="GIL61" s="90" t="s">
        <v>132</v>
      </c>
      <c r="GIM61" s="90" t="s">
        <v>132</v>
      </c>
      <c r="GIN61" s="90" t="s">
        <v>132</v>
      </c>
      <c r="GIO61" s="90" t="s">
        <v>132</v>
      </c>
      <c r="GIP61" s="90" t="s">
        <v>132</v>
      </c>
      <c r="GIQ61" s="90" t="s">
        <v>132</v>
      </c>
      <c r="GIR61" s="90" t="s">
        <v>132</v>
      </c>
      <c r="GIS61" s="90" t="s">
        <v>132</v>
      </c>
      <c r="GIT61" s="90" t="s">
        <v>132</v>
      </c>
      <c r="GIU61" s="90" t="s">
        <v>132</v>
      </c>
      <c r="GIV61" s="90" t="s">
        <v>132</v>
      </c>
      <c r="GIW61" s="90" t="s">
        <v>132</v>
      </c>
      <c r="GIX61" s="90" t="s">
        <v>132</v>
      </c>
      <c r="GIY61" s="90" t="s">
        <v>132</v>
      </c>
      <c r="GIZ61" s="90" t="s">
        <v>132</v>
      </c>
      <c r="GJA61" s="90" t="s">
        <v>132</v>
      </c>
      <c r="GJB61" s="90" t="s">
        <v>132</v>
      </c>
      <c r="GJC61" s="90" t="s">
        <v>132</v>
      </c>
      <c r="GJD61" s="90" t="s">
        <v>132</v>
      </c>
      <c r="GJE61" s="90" t="s">
        <v>132</v>
      </c>
      <c r="GJF61" s="90" t="s">
        <v>132</v>
      </c>
      <c r="GJG61" s="90" t="s">
        <v>132</v>
      </c>
      <c r="GJH61" s="90" t="s">
        <v>132</v>
      </c>
      <c r="GJI61" s="90" t="s">
        <v>132</v>
      </c>
      <c r="GJJ61" s="90" t="s">
        <v>132</v>
      </c>
      <c r="GJK61" s="90" t="s">
        <v>132</v>
      </c>
      <c r="GJL61" s="90" t="s">
        <v>132</v>
      </c>
      <c r="GJM61" s="90" t="s">
        <v>132</v>
      </c>
      <c r="GJN61" s="90" t="s">
        <v>132</v>
      </c>
      <c r="GJO61" s="90" t="s">
        <v>132</v>
      </c>
      <c r="GJP61" s="90" t="s">
        <v>132</v>
      </c>
      <c r="GJQ61" s="90" t="s">
        <v>132</v>
      </c>
      <c r="GJR61" s="90" t="s">
        <v>132</v>
      </c>
      <c r="GJS61" s="90" t="s">
        <v>132</v>
      </c>
      <c r="GJT61" s="90" t="s">
        <v>132</v>
      </c>
      <c r="GJU61" s="90" t="s">
        <v>132</v>
      </c>
      <c r="GJV61" s="90" t="s">
        <v>132</v>
      </c>
      <c r="GJW61" s="90" t="s">
        <v>132</v>
      </c>
      <c r="GJX61" s="90" t="s">
        <v>132</v>
      </c>
      <c r="GJY61" s="90" t="s">
        <v>132</v>
      </c>
      <c r="GJZ61" s="90" t="s">
        <v>132</v>
      </c>
      <c r="GKA61" s="90" t="s">
        <v>132</v>
      </c>
      <c r="GKB61" s="90" t="s">
        <v>132</v>
      </c>
      <c r="GKC61" s="90" t="s">
        <v>132</v>
      </c>
      <c r="GKD61" s="90" t="s">
        <v>132</v>
      </c>
      <c r="GKE61" s="90" t="s">
        <v>132</v>
      </c>
      <c r="GKF61" s="90" t="s">
        <v>132</v>
      </c>
      <c r="GKG61" s="90" t="s">
        <v>132</v>
      </c>
      <c r="GKH61" s="90" t="s">
        <v>132</v>
      </c>
      <c r="GKI61" s="90" t="s">
        <v>132</v>
      </c>
      <c r="GKJ61" s="90" t="s">
        <v>132</v>
      </c>
      <c r="GKK61" s="90" t="s">
        <v>132</v>
      </c>
      <c r="GKL61" s="90" t="s">
        <v>132</v>
      </c>
      <c r="GKM61" s="90" t="s">
        <v>132</v>
      </c>
      <c r="GKN61" s="90" t="s">
        <v>132</v>
      </c>
      <c r="GKO61" s="90" t="s">
        <v>132</v>
      </c>
      <c r="GKP61" s="90" t="s">
        <v>132</v>
      </c>
      <c r="GKQ61" s="90" t="s">
        <v>132</v>
      </c>
      <c r="GKR61" s="90" t="s">
        <v>132</v>
      </c>
      <c r="GKS61" s="90" t="s">
        <v>132</v>
      </c>
      <c r="GKT61" s="90" t="s">
        <v>132</v>
      </c>
      <c r="GKU61" s="90" t="s">
        <v>132</v>
      </c>
      <c r="GKV61" s="90" t="s">
        <v>132</v>
      </c>
      <c r="GKW61" s="90" t="s">
        <v>132</v>
      </c>
      <c r="GKX61" s="90" t="s">
        <v>132</v>
      </c>
      <c r="GKY61" s="90" t="s">
        <v>132</v>
      </c>
      <c r="GKZ61" s="90" t="s">
        <v>132</v>
      </c>
      <c r="GLA61" s="90" t="s">
        <v>132</v>
      </c>
      <c r="GLB61" s="90" t="s">
        <v>132</v>
      </c>
      <c r="GLC61" s="90" t="s">
        <v>132</v>
      </c>
      <c r="GLD61" s="90" t="s">
        <v>132</v>
      </c>
      <c r="GLE61" s="90" t="s">
        <v>132</v>
      </c>
      <c r="GLF61" s="90" t="s">
        <v>132</v>
      </c>
      <c r="GLG61" s="90" t="s">
        <v>132</v>
      </c>
      <c r="GLH61" s="90" t="s">
        <v>132</v>
      </c>
      <c r="GLI61" s="90" t="s">
        <v>132</v>
      </c>
      <c r="GLJ61" s="90" t="s">
        <v>132</v>
      </c>
      <c r="GLK61" s="90" t="s">
        <v>132</v>
      </c>
      <c r="GLL61" s="90" t="s">
        <v>132</v>
      </c>
      <c r="GLM61" s="90" t="s">
        <v>132</v>
      </c>
      <c r="GLN61" s="90" t="s">
        <v>132</v>
      </c>
      <c r="GLO61" s="90" t="s">
        <v>132</v>
      </c>
      <c r="GLP61" s="90" t="s">
        <v>132</v>
      </c>
      <c r="GLQ61" s="90" t="s">
        <v>132</v>
      </c>
      <c r="GLR61" s="90" t="s">
        <v>132</v>
      </c>
      <c r="GLS61" s="90" t="s">
        <v>132</v>
      </c>
      <c r="GLT61" s="90" t="s">
        <v>132</v>
      </c>
      <c r="GLU61" s="90" t="s">
        <v>132</v>
      </c>
      <c r="GLV61" s="90" t="s">
        <v>132</v>
      </c>
      <c r="GLW61" s="90" t="s">
        <v>132</v>
      </c>
      <c r="GLX61" s="90" t="s">
        <v>132</v>
      </c>
      <c r="GLY61" s="90" t="s">
        <v>132</v>
      </c>
      <c r="GLZ61" s="90" t="s">
        <v>132</v>
      </c>
      <c r="GMA61" s="90" t="s">
        <v>132</v>
      </c>
      <c r="GMB61" s="90" t="s">
        <v>132</v>
      </c>
      <c r="GMC61" s="90" t="s">
        <v>132</v>
      </c>
      <c r="GMD61" s="90" t="s">
        <v>132</v>
      </c>
      <c r="GME61" s="90" t="s">
        <v>132</v>
      </c>
      <c r="GMF61" s="90" t="s">
        <v>132</v>
      </c>
      <c r="GMG61" s="90" t="s">
        <v>132</v>
      </c>
      <c r="GMH61" s="90" t="s">
        <v>132</v>
      </c>
      <c r="GMI61" s="90" t="s">
        <v>132</v>
      </c>
      <c r="GMJ61" s="90" t="s">
        <v>132</v>
      </c>
      <c r="GMK61" s="90" t="s">
        <v>132</v>
      </c>
      <c r="GML61" s="90" t="s">
        <v>132</v>
      </c>
      <c r="GMM61" s="90" t="s">
        <v>132</v>
      </c>
      <c r="GMN61" s="90" t="s">
        <v>132</v>
      </c>
      <c r="GMO61" s="90" t="s">
        <v>132</v>
      </c>
      <c r="GMP61" s="90" t="s">
        <v>132</v>
      </c>
      <c r="GMQ61" s="90" t="s">
        <v>132</v>
      </c>
      <c r="GMR61" s="90" t="s">
        <v>132</v>
      </c>
      <c r="GMS61" s="90" t="s">
        <v>132</v>
      </c>
      <c r="GMT61" s="90" t="s">
        <v>132</v>
      </c>
      <c r="GMU61" s="90" t="s">
        <v>132</v>
      </c>
      <c r="GMV61" s="90" t="s">
        <v>132</v>
      </c>
      <c r="GMW61" s="90" t="s">
        <v>132</v>
      </c>
      <c r="GMX61" s="90" t="s">
        <v>132</v>
      </c>
      <c r="GMY61" s="90" t="s">
        <v>132</v>
      </c>
      <c r="GMZ61" s="90" t="s">
        <v>132</v>
      </c>
      <c r="GNA61" s="90" t="s">
        <v>132</v>
      </c>
      <c r="GNB61" s="90" t="s">
        <v>132</v>
      </c>
      <c r="GNC61" s="90" t="s">
        <v>132</v>
      </c>
      <c r="GND61" s="90" t="s">
        <v>132</v>
      </c>
      <c r="GNE61" s="90" t="s">
        <v>132</v>
      </c>
      <c r="GNF61" s="90" t="s">
        <v>132</v>
      </c>
      <c r="GNG61" s="90" t="s">
        <v>132</v>
      </c>
      <c r="GNH61" s="90" t="s">
        <v>132</v>
      </c>
      <c r="GNI61" s="90" t="s">
        <v>132</v>
      </c>
      <c r="GNJ61" s="90" t="s">
        <v>132</v>
      </c>
      <c r="GNK61" s="90" t="s">
        <v>132</v>
      </c>
      <c r="GNL61" s="90" t="s">
        <v>132</v>
      </c>
      <c r="GNM61" s="90" t="s">
        <v>132</v>
      </c>
      <c r="GNN61" s="90" t="s">
        <v>132</v>
      </c>
      <c r="GNO61" s="90" t="s">
        <v>132</v>
      </c>
      <c r="GNP61" s="90" t="s">
        <v>132</v>
      </c>
      <c r="GNQ61" s="90" t="s">
        <v>132</v>
      </c>
      <c r="GNR61" s="90" t="s">
        <v>132</v>
      </c>
      <c r="GNS61" s="90" t="s">
        <v>132</v>
      </c>
      <c r="GNT61" s="90" t="s">
        <v>132</v>
      </c>
      <c r="GNU61" s="90" t="s">
        <v>132</v>
      </c>
      <c r="GNV61" s="90" t="s">
        <v>132</v>
      </c>
      <c r="GNW61" s="90" t="s">
        <v>132</v>
      </c>
      <c r="GNX61" s="90" t="s">
        <v>132</v>
      </c>
      <c r="GNY61" s="90" t="s">
        <v>132</v>
      </c>
      <c r="GNZ61" s="90" t="s">
        <v>132</v>
      </c>
      <c r="GOA61" s="90" t="s">
        <v>132</v>
      </c>
      <c r="GOB61" s="90" t="s">
        <v>132</v>
      </c>
      <c r="GOC61" s="90" t="s">
        <v>132</v>
      </c>
      <c r="GOD61" s="90" t="s">
        <v>132</v>
      </c>
      <c r="GOE61" s="90" t="s">
        <v>132</v>
      </c>
      <c r="GOF61" s="90" t="s">
        <v>132</v>
      </c>
      <c r="GOG61" s="90" t="s">
        <v>132</v>
      </c>
      <c r="GOH61" s="90" t="s">
        <v>132</v>
      </c>
      <c r="GOI61" s="90" t="s">
        <v>132</v>
      </c>
      <c r="GOJ61" s="90" t="s">
        <v>132</v>
      </c>
      <c r="GOK61" s="90" t="s">
        <v>132</v>
      </c>
      <c r="GOL61" s="90" t="s">
        <v>132</v>
      </c>
      <c r="GOM61" s="90" t="s">
        <v>132</v>
      </c>
      <c r="GON61" s="90" t="s">
        <v>132</v>
      </c>
      <c r="GOO61" s="90" t="s">
        <v>132</v>
      </c>
      <c r="GOP61" s="90" t="s">
        <v>132</v>
      </c>
      <c r="GOQ61" s="90" t="s">
        <v>132</v>
      </c>
      <c r="GOR61" s="90" t="s">
        <v>132</v>
      </c>
      <c r="GOS61" s="90" t="s">
        <v>132</v>
      </c>
      <c r="GOT61" s="90" t="s">
        <v>132</v>
      </c>
      <c r="GOU61" s="90" t="s">
        <v>132</v>
      </c>
      <c r="GOV61" s="90" t="s">
        <v>132</v>
      </c>
      <c r="GOW61" s="90" t="s">
        <v>132</v>
      </c>
      <c r="GOX61" s="90" t="s">
        <v>132</v>
      </c>
      <c r="GOY61" s="90" t="s">
        <v>132</v>
      </c>
      <c r="GOZ61" s="90" t="s">
        <v>132</v>
      </c>
      <c r="GPA61" s="90" t="s">
        <v>132</v>
      </c>
      <c r="GPB61" s="90" t="s">
        <v>132</v>
      </c>
      <c r="GPC61" s="90" t="s">
        <v>132</v>
      </c>
      <c r="GPD61" s="90" t="s">
        <v>132</v>
      </c>
      <c r="GPE61" s="90" t="s">
        <v>132</v>
      </c>
      <c r="GPF61" s="90" t="s">
        <v>132</v>
      </c>
      <c r="GPG61" s="90" t="s">
        <v>132</v>
      </c>
      <c r="GPH61" s="90" t="s">
        <v>132</v>
      </c>
      <c r="GPI61" s="90" t="s">
        <v>132</v>
      </c>
      <c r="GPJ61" s="90" t="s">
        <v>132</v>
      </c>
      <c r="GPK61" s="90" t="s">
        <v>132</v>
      </c>
      <c r="GPL61" s="90" t="s">
        <v>132</v>
      </c>
      <c r="GPM61" s="90" t="s">
        <v>132</v>
      </c>
      <c r="GPN61" s="90" t="s">
        <v>132</v>
      </c>
      <c r="GPO61" s="90" t="s">
        <v>132</v>
      </c>
      <c r="GPP61" s="90" t="s">
        <v>132</v>
      </c>
      <c r="GPQ61" s="90" t="s">
        <v>132</v>
      </c>
      <c r="GPR61" s="90" t="s">
        <v>132</v>
      </c>
      <c r="GPS61" s="90" t="s">
        <v>132</v>
      </c>
      <c r="GPT61" s="90" t="s">
        <v>132</v>
      </c>
      <c r="GPU61" s="90" t="s">
        <v>132</v>
      </c>
      <c r="GPV61" s="90" t="s">
        <v>132</v>
      </c>
      <c r="GPW61" s="90" t="s">
        <v>132</v>
      </c>
      <c r="GPX61" s="90" t="s">
        <v>132</v>
      </c>
      <c r="GPY61" s="90" t="s">
        <v>132</v>
      </c>
      <c r="GPZ61" s="90" t="s">
        <v>132</v>
      </c>
      <c r="GQA61" s="90" t="s">
        <v>132</v>
      </c>
      <c r="GQB61" s="90" t="s">
        <v>132</v>
      </c>
      <c r="GQC61" s="90" t="s">
        <v>132</v>
      </c>
      <c r="GQD61" s="90" t="s">
        <v>132</v>
      </c>
      <c r="GQE61" s="90" t="s">
        <v>132</v>
      </c>
      <c r="GQF61" s="90" t="s">
        <v>132</v>
      </c>
      <c r="GQG61" s="90" t="s">
        <v>132</v>
      </c>
      <c r="GQH61" s="90" t="s">
        <v>132</v>
      </c>
      <c r="GQI61" s="90" t="s">
        <v>132</v>
      </c>
      <c r="GQJ61" s="90" t="s">
        <v>132</v>
      </c>
      <c r="GQK61" s="90" t="s">
        <v>132</v>
      </c>
      <c r="GQL61" s="90" t="s">
        <v>132</v>
      </c>
      <c r="GQM61" s="90" t="s">
        <v>132</v>
      </c>
      <c r="GQN61" s="90" t="s">
        <v>132</v>
      </c>
      <c r="GQO61" s="90" t="s">
        <v>132</v>
      </c>
      <c r="GQP61" s="90" t="s">
        <v>132</v>
      </c>
      <c r="GQQ61" s="90" t="s">
        <v>132</v>
      </c>
      <c r="GQR61" s="90" t="s">
        <v>132</v>
      </c>
      <c r="GQS61" s="90" t="s">
        <v>132</v>
      </c>
      <c r="GQT61" s="90" t="s">
        <v>132</v>
      </c>
      <c r="GQU61" s="90" t="s">
        <v>132</v>
      </c>
      <c r="GQV61" s="90" t="s">
        <v>132</v>
      </c>
      <c r="GQW61" s="90" t="s">
        <v>132</v>
      </c>
      <c r="GQX61" s="90" t="s">
        <v>132</v>
      </c>
      <c r="GQY61" s="90" t="s">
        <v>132</v>
      </c>
      <c r="GQZ61" s="90" t="s">
        <v>132</v>
      </c>
      <c r="GRA61" s="90" t="s">
        <v>132</v>
      </c>
      <c r="GRB61" s="90" t="s">
        <v>132</v>
      </c>
      <c r="GRC61" s="90" t="s">
        <v>132</v>
      </c>
      <c r="GRD61" s="90" t="s">
        <v>132</v>
      </c>
      <c r="GRE61" s="90" t="s">
        <v>132</v>
      </c>
      <c r="GRF61" s="90" t="s">
        <v>132</v>
      </c>
      <c r="GRG61" s="90" t="s">
        <v>132</v>
      </c>
      <c r="GRH61" s="90" t="s">
        <v>132</v>
      </c>
      <c r="GRI61" s="90" t="s">
        <v>132</v>
      </c>
      <c r="GRJ61" s="90" t="s">
        <v>132</v>
      </c>
      <c r="GRK61" s="90" t="s">
        <v>132</v>
      </c>
      <c r="GRL61" s="90" t="s">
        <v>132</v>
      </c>
      <c r="GRM61" s="90" t="s">
        <v>132</v>
      </c>
      <c r="GRN61" s="90" t="s">
        <v>132</v>
      </c>
      <c r="GRO61" s="90" t="s">
        <v>132</v>
      </c>
      <c r="GRP61" s="90" t="s">
        <v>132</v>
      </c>
      <c r="GRQ61" s="90" t="s">
        <v>132</v>
      </c>
      <c r="GRR61" s="90" t="s">
        <v>132</v>
      </c>
      <c r="GRS61" s="90" t="s">
        <v>132</v>
      </c>
      <c r="GRT61" s="90" t="s">
        <v>132</v>
      </c>
      <c r="GRU61" s="90" t="s">
        <v>132</v>
      </c>
      <c r="GRV61" s="90" t="s">
        <v>132</v>
      </c>
      <c r="GRW61" s="90" t="s">
        <v>132</v>
      </c>
      <c r="GRX61" s="90" t="s">
        <v>132</v>
      </c>
      <c r="GRY61" s="90" t="s">
        <v>132</v>
      </c>
      <c r="GRZ61" s="90" t="s">
        <v>132</v>
      </c>
      <c r="GSA61" s="90" t="s">
        <v>132</v>
      </c>
      <c r="GSB61" s="90" t="s">
        <v>132</v>
      </c>
      <c r="GSC61" s="90" t="s">
        <v>132</v>
      </c>
      <c r="GSD61" s="90" t="s">
        <v>132</v>
      </c>
      <c r="GSE61" s="90" t="s">
        <v>132</v>
      </c>
      <c r="GSF61" s="90" t="s">
        <v>132</v>
      </c>
      <c r="GSG61" s="90" t="s">
        <v>132</v>
      </c>
      <c r="GSH61" s="90" t="s">
        <v>132</v>
      </c>
      <c r="GSI61" s="90" t="s">
        <v>132</v>
      </c>
      <c r="GSJ61" s="90" t="s">
        <v>132</v>
      </c>
      <c r="GSK61" s="90" t="s">
        <v>132</v>
      </c>
      <c r="GSL61" s="90" t="s">
        <v>132</v>
      </c>
      <c r="GSM61" s="90" t="s">
        <v>132</v>
      </c>
      <c r="GSN61" s="90" t="s">
        <v>132</v>
      </c>
      <c r="GSO61" s="90" t="s">
        <v>132</v>
      </c>
      <c r="GSP61" s="90" t="s">
        <v>132</v>
      </c>
      <c r="GSQ61" s="90" t="s">
        <v>132</v>
      </c>
      <c r="GSR61" s="90" t="s">
        <v>132</v>
      </c>
      <c r="GSS61" s="90" t="s">
        <v>132</v>
      </c>
      <c r="GST61" s="90" t="s">
        <v>132</v>
      </c>
      <c r="GSU61" s="90" t="s">
        <v>132</v>
      </c>
      <c r="GSV61" s="90" t="s">
        <v>132</v>
      </c>
      <c r="GSW61" s="90" t="s">
        <v>132</v>
      </c>
      <c r="GSX61" s="90" t="s">
        <v>132</v>
      </c>
      <c r="GSY61" s="90" t="s">
        <v>132</v>
      </c>
      <c r="GSZ61" s="90" t="s">
        <v>132</v>
      </c>
      <c r="GTA61" s="90" t="s">
        <v>132</v>
      </c>
      <c r="GTB61" s="90" t="s">
        <v>132</v>
      </c>
      <c r="GTC61" s="90" t="s">
        <v>132</v>
      </c>
      <c r="GTD61" s="90" t="s">
        <v>132</v>
      </c>
      <c r="GTE61" s="90" t="s">
        <v>132</v>
      </c>
      <c r="GTF61" s="90" t="s">
        <v>132</v>
      </c>
      <c r="GTG61" s="90" t="s">
        <v>132</v>
      </c>
      <c r="GTH61" s="90" t="s">
        <v>132</v>
      </c>
      <c r="GTI61" s="90" t="s">
        <v>132</v>
      </c>
      <c r="GTJ61" s="90" t="s">
        <v>132</v>
      </c>
      <c r="GTK61" s="90" t="s">
        <v>132</v>
      </c>
      <c r="GTL61" s="90" t="s">
        <v>132</v>
      </c>
      <c r="GTM61" s="90" t="s">
        <v>132</v>
      </c>
      <c r="GTN61" s="90" t="s">
        <v>132</v>
      </c>
      <c r="GTO61" s="90" t="s">
        <v>132</v>
      </c>
      <c r="GTP61" s="90" t="s">
        <v>132</v>
      </c>
      <c r="GTQ61" s="90" t="s">
        <v>132</v>
      </c>
      <c r="GTR61" s="90" t="s">
        <v>132</v>
      </c>
      <c r="GTS61" s="90" t="s">
        <v>132</v>
      </c>
      <c r="GTT61" s="90" t="s">
        <v>132</v>
      </c>
      <c r="GTU61" s="90" t="s">
        <v>132</v>
      </c>
      <c r="GTV61" s="90" t="s">
        <v>132</v>
      </c>
      <c r="GTW61" s="90" t="s">
        <v>132</v>
      </c>
      <c r="GTX61" s="90" t="s">
        <v>132</v>
      </c>
      <c r="GTY61" s="90" t="s">
        <v>132</v>
      </c>
      <c r="GTZ61" s="90" t="s">
        <v>132</v>
      </c>
      <c r="GUA61" s="90" t="s">
        <v>132</v>
      </c>
      <c r="GUB61" s="90" t="s">
        <v>132</v>
      </c>
      <c r="GUC61" s="90" t="s">
        <v>132</v>
      </c>
      <c r="GUD61" s="90" t="s">
        <v>132</v>
      </c>
      <c r="GUE61" s="90" t="s">
        <v>132</v>
      </c>
      <c r="GUF61" s="90" t="s">
        <v>132</v>
      </c>
      <c r="GUG61" s="90" t="s">
        <v>132</v>
      </c>
      <c r="GUH61" s="90" t="s">
        <v>132</v>
      </c>
      <c r="GUI61" s="90" t="s">
        <v>132</v>
      </c>
      <c r="GUJ61" s="90" t="s">
        <v>132</v>
      </c>
      <c r="GUK61" s="90" t="s">
        <v>132</v>
      </c>
      <c r="GUL61" s="90" t="s">
        <v>132</v>
      </c>
      <c r="GUM61" s="90" t="s">
        <v>132</v>
      </c>
      <c r="GUN61" s="90" t="s">
        <v>132</v>
      </c>
      <c r="GUO61" s="90" t="s">
        <v>132</v>
      </c>
      <c r="GUP61" s="90" t="s">
        <v>132</v>
      </c>
      <c r="GUQ61" s="90" t="s">
        <v>132</v>
      </c>
      <c r="GUR61" s="90" t="s">
        <v>132</v>
      </c>
      <c r="GUS61" s="90" t="s">
        <v>132</v>
      </c>
      <c r="GUT61" s="90" t="s">
        <v>132</v>
      </c>
      <c r="GUU61" s="90" t="s">
        <v>132</v>
      </c>
      <c r="GUV61" s="90" t="s">
        <v>132</v>
      </c>
      <c r="GUW61" s="90" t="s">
        <v>132</v>
      </c>
      <c r="GUX61" s="90" t="s">
        <v>132</v>
      </c>
      <c r="GUY61" s="90" t="s">
        <v>132</v>
      </c>
      <c r="GUZ61" s="90" t="s">
        <v>132</v>
      </c>
      <c r="GVA61" s="90" t="s">
        <v>132</v>
      </c>
      <c r="GVB61" s="90" t="s">
        <v>132</v>
      </c>
      <c r="GVC61" s="90" t="s">
        <v>132</v>
      </c>
      <c r="GVD61" s="90" t="s">
        <v>132</v>
      </c>
      <c r="GVE61" s="90" t="s">
        <v>132</v>
      </c>
      <c r="GVF61" s="90" t="s">
        <v>132</v>
      </c>
      <c r="GVG61" s="90" t="s">
        <v>132</v>
      </c>
      <c r="GVH61" s="90" t="s">
        <v>132</v>
      </c>
      <c r="GVI61" s="90" t="s">
        <v>132</v>
      </c>
      <c r="GVJ61" s="90" t="s">
        <v>132</v>
      </c>
      <c r="GVK61" s="90" t="s">
        <v>132</v>
      </c>
      <c r="GVL61" s="90" t="s">
        <v>132</v>
      </c>
      <c r="GVM61" s="90" t="s">
        <v>132</v>
      </c>
      <c r="GVN61" s="90" t="s">
        <v>132</v>
      </c>
      <c r="GVO61" s="90" t="s">
        <v>132</v>
      </c>
      <c r="GVP61" s="90" t="s">
        <v>132</v>
      </c>
      <c r="GVQ61" s="90" t="s">
        <v>132</v>
      </c>
      <c r="GVR61" s="90" t="s">
        <v>132</v>
      </c>
      <c r="GVS61" s="90" t="s">
        <v>132</v>
      </c>
      <c r="GVT61" s="90" t="s">
        <v>132</v>
      </c>
      <c r="GVU61" s="90" t="s">
        <v>132</v>
      </c>
      <c r="GVV61" s="90" t="s">
        <v>132</v>
      </c>
      <c r="GVW61" s="90" t="s">
        <v>132</v>
      </c>
      <c r="GVX61" s="90" t="s">
        <v>132</v>
      </c>
      <c r="GVY61" s="90" t="s">
        <v>132</v>
      </c>
      <c r="GVZ61" s="90" t="s">
        <v>132</v>
      </c>
      <c r="GWA61" s="90" t="s">
        <v>132</v>
      </c>
      <c r="GWB61" s="90" t="s">
        <v>132</v>
      </c>
      <c r="GWC61" s="90" t="s">
        <v>132</v>
      </c>
      <c r="GWD61" s="90" t="s">
        <v>132</v>
      </c>
      <c r="GWE61" s="90" t="s">
        <v>132</v>
      </c>
      <c r="GWF61" s="90" t="s">
        <v>132</v>
      </c>
      <c r="GWG61" s="90" t="s">
        <v>132</v>
      </c>
      <c r="GWH61" s="90" t="s">
        <v>132</v>
      </c>
      <c r="GWI61" s="90" t="s">
        <v>132</v>
      </c>
      <c r="GWJ61" s="90" t="s">
        <v>132</v>
      </c>
      <c r="GWK61" s="90" t="s">
        <v>132</v>
      </c>
      <c r="GWL61" s="90" t="s">
        <v>132</v>
      </c>
      <c r="GWM61" s="90" t="s">
        <v>132</v>
      </c>
      <c r="GWN61" s="90" t="s">
        <v>132</v>
      </c>
      <c r="GWO61" s="90" t="s">
        <v>132</v>
      </c>
      <c r="GWP61" s="90" t="s">
        <v>132</v>
      </c>
      <c r="GWQ61" s="90" t="s">
        <v>132</v>
      </c>
      <c r="GWR61" s="90" t="s">
        <v>132</v>
      </c>
      <c r="GWS61" s="90" t="s">
        <v>132</v>
      </c>
      <c r="GWT61" s="90" t="s">
        <v>132</v>
      </c>
      <c r="GWU61" s="90" t="s">
        <v>132</v>
      </c>
      <c r="GWV61" s="90" t="s">
        <v>132</v>
      </c>
      <c r="GWW61" s="90" t="s">
        <v>132</v>
      </c>
      <c r="GWX61" s="90" t="s">
        <v>132</v>
      </c>
      <c r="GWY61" s="90" t="s">
        <v>132</v>
      </c>
      <c r="GWZ61" s="90" t="s">
        <v>132</v>
      </c>
      <c r="GXA61" s="90" t="s">
        <v>132</v>
      </c>
      <c r="GXB61" s="90" t="s">
        <v>132</v>
      </c>
      <c r="GXC61" s="90" t="s">
        <v>132</v>
      </c>
      <c r="GXD61" s="90" t="s">
        <v>132</v>
      </c>
      <c r="GXE61" s="90" t="s">
        <v>132</v>
      </c>
      <c r="GXF61" s="90" t="s">
        <v>132</v>
      </c>
      <c r="GXG61" s="90" t="s">
        <v>132</v>
      </c>
      <c r="GXH61" s="90" t="s">
        <v>132</v>
      </c>
      <c r="GXI61" s="90" t="s">
        <v>132</v>
      </c>
      <c r="GXJ61" s="90" t="s">
        <v>132</v>
      </c>
      <c r="GXK61" s="90" t="s">
        <v>132</v>
      </c>
      <c r="GXL61" s="90" t="s">
        <v>132</v>
      </c>
      <c r="GXM61" s="90" t="s">
        <v>132</v>
      </c>
      <c r="GXN61" s="90" t="s">
        <v>132</v>
      </c>
      <c r="GXO61" s="90" t="s">
        <v>132</v>
      </c>
      <c r="GXP61" s="90" t="s">
        <v>132</v>
      </c>
      <c r="GXQ61" s="90" t="s">
        <v>132</v>
      </c>
      <c r="GXR61" s="90" t="s">
        <v>132</v>
      </c>
      <c r="GXS61" s="90" t="s">
        <v>132</v>
      </c>
      <c r="GXT61" s="90" t="s">
        <v>132</v>
      </c>
      <c r="GXU61" s="90" t="s">
        <v>132</v>
      </c>
      <c r="GXV61" s="90" t="s">
        <v>132</v>
      </c>
      <c r="GXW61" s="90" t="s">
        <v>132</v>
      </c>
      <c r="GXX61" s="90" t="s">
        <v>132</v>
      </c>
      <c r="GXY61" s="90" t="s">
        <v>132</v>
      </c>
      <c r="GXZ61" s="90" t="s">
        <v>132</v>
      </c>
      <c r="GYA61" s="90" t="s">
        <v>132</v>
      </c>
      <c r="GYB61" s="90" t="s">
        <v>132</v>
      </c>
      <c r="GYC61" s="90" t="s">
        <v>132</v>
      </c>
      <c r="GYD61" s="90" t="s">
        <v>132</v>
      </c>
      <c r="GYE61" s="90" t="s">
        <v>132</v>
      </c>
      <c r="GYF61" s="90" t="s">
        <v>132</v>
      </c>
      <c r="GYG61" s="90" t="s">
        <v>132</v>
      </c>
      <c r="GYH61" s="90" t="s">
        <v>132</v>
      </c>
      <c r="GYI61" s="90" t="s">
        <v>132</v>
      </c>
      <c r="GYJ61" s="90" t="s">
        <v>132</v>
      </c>
      <c r="GYK61" s="90" t="s">
        <v>132</v>
      </c>
      <c r="GYL61" s="90" t="s">
        <v>132</v>
      </c>
      <c r="GYM61" s="90" t="s">
        <v>132</v>
      </c>
      <c r="GYN61" s="90" t="s">
        <v>132</v>
      </c>
      <c r="GYO61" s="90" t="s">
        <v>132</v>
      </c>
      <c r="GYP61" s="90" t="s">
        <v>132</v>
      </c>
      <c r="GYQ61" s="90" t="s">
        <v>132</v>
      </c>
      <c r="GYR61" s="90" t="s">
        <v>132</v>
      </c>
      <c r="GYS61" s="90" t="s">
        <v>132</v>
      </c>
      <c r="GYT61" s="90" t="s">
        <v>132</v>
      </c>
      <c r="GYU61" s="90" t="s">
        <v>132</v>
      </c>
      <c r="GYV61" s="90" t="s">
        <v>132</v>
      </c>
      <c r="GYW61" s="90" t="s">
        <v>132</v>
      </c>
      <c r="GYX61" s="90" t="s">
        <v>132</v>
      </c>
      <c r="GYY61" s="90" t="s">
        <v>132</v>
      </c>
      <c r="GYZ61" s="90" t="s">
        <v>132</v>
      </c>
      <c r="GZA61" s="90" t="s">
        <v>132</v>
      </c>
      <c r="GZB61" s="90" t="s">
        <v>132</v>
      </c>
      <c r="GZC61" s="90" t="s">
        <v>132</v>
      </c>
      <c r="GZD61" s="90" t="s">
        <v>132</v>
      </c>
      <c r="GZE61" s="90" t="s">
        <v>132</v>
      </c>
      <c r="GZF61" s="90" t="s">
        <v>132</v>
      </c>
      <c r="GZG61" s="90" t="s">
        <v>132</v>
      </c>
      <c r="GZH61" s="90" t="s">
        <v>132</v>
      </c>
      <c r="GZI61" s="90" t="s">
        <v>132</v>
      </c>
      <c r="GZJ61" s="90" t="s">
        <v>132</v>
      </c>
      <c r="GZK61" s="90" t="s">
        <v>132</v>
      </c>
      <c r="GZL61" s="90" t="s">
        <v>132</v>
      </c>
      <c r="GZM61" s="90" t="s">
        <v>132</v>
      </c>
      <c r="GZN61" s="90" t="s">
        <v>132</v>
      </c>
      <c r="GZO61" s="90" t="s">
        <v>132</v>
      </c>
      <c r="GZP61" s="90" t="s">
        <v>132</v>
      </c>
      <c r="GZQ61" s="90" t="s">
        <v>132</v>
      </c>
      <c r="GZR61" s="90" t="s">
        <v>132</v>
      </c>
      <c r="GZS61" s="90" t="s">
        <v>132</v>
      </c>
      <c r="GZT61" s="90" t="s">
        <v>132</v>
      </c>
      <c r="GZU61" s="90" t="s">
        <v>132</v>
      </c>
      <c r="GZV61" s="90" t="s">
        <v>132</v>
      </c>
      <c r="GZW61" s="90" t="s">
        <v>132</v>
      </c>
      <c r="GZX61" s="90" t="s">
        <v>132</v>
      </c>
      <c r="GZY61" s="90" t="s">
        <v>132</v>
      </c>
      <c r="GZZ61" s="90" t="s">
        <v>132</v>
      </c>
      <c r="HAA61" s="90" t="s">
        <v>132</v>
      </c>
      <c r="HAB61" s="90" t="s">
        <v>132</v>
      </c>
      <c r="HAC61" s="90" t="s">
        <v>132</v>
      </c>
      <c r="HAD61" s="90" t="s">
        <v>132</v>
      </c>
      <c r="HAE61" s="90" t="s">
        <v>132</v>
      </c>
      <c r="HAF61" s="90" t="s">
        <v>132</v>
      </c>
      <c r="HAG61" s="90" t="s">
        <v>132</v>
      </c>
      <c r="HAH61" s="90" t="s">
        <v>132</v>
      </c>
      <c r="HAI61" s="90" t="s">
        <v>132</v>
      </c>
      <c r="HAJ61" s="90" t="s">
        <v>132</v>
      </c>
      <c r="HAK61" s="90" t="s">
        <v>132</v>
      </c>
      <c r="HAL61" s="90" t="s">
        <v>132</v>
      </c>
      <c r="HAM61" s="90" t="s">
        <v>132</v>
      </c>
      <c r="HAN61" s="90" t="s">
        <v>132</v>
      </c>
      <c r="HAO61" s="90" t="s">
        <v>132</v>
      </c>
      <c r="HAP61" s="90" t="s">
        <v>132</v>
      </c>
      <c r="HAQ61" s="90" t="s">
        <v>132</v>
      </c>
      <c r="HAR61" s="90" t="s">
        <v>132</v>
      </c>
      <c r="HAS61" s="90" t="s">
        <v>132</v>
      </c>
      <c r="HAT61" s="90" t="s">
        <v>132</v>
      </c>
      <c r="HAU61" s="90" t="s">
        <v>132</v>
      </c>
      <c r="HAV61" s="90" t="s">
        <v>132</v>
      </c>
      <c r="HAW61" s="90" t="s">
        <v>132</v>
      </c>
      <c r="HAX61" s="90" t="s">
        <v>132</v>
      </c>
      <c r="HAY61" s="90" t="s">
        <v>132</v>
      </c>
      <c r="HAZ61" s="90" t="s">
        <v>132</v>
      </c>
      <c r="HBA61" s="90" t="s">
        <v>132</v>
      </c>
      <c r="HBB61" s="90" t="s">
        <v>132</v>
      </c>
      <c r="HBC61" s="90" t="s">
        <v>132</v>
      </c>
      <c r="HBD61" s="90" t="s">
        <v>132</v>
      </c>
      <c r="HBE61" s="90" t="s">
        <v>132</v>
      </c>
      <c r="HBF61" s="90" t="s">
        <v>132</v>
      </c>
      <c r="HBG61" s="90" t="s">
        <v>132</v>
      </c>
      <c r="HBH61" s="90" t="s">
        <v>132</v>
      </c>
      <c r="HBI61" s="90" t="s">
        <v>132</v>
      </c>
      <c r="HBJ61" s="90" t="s">
        <v>132</v>
      </c>
      <c r="HBK61" s="90" t="s">
        <v>132</v>
      </c>
      <c r="HBL61" s="90" t="s">
        <v>132</v>
      </c>
      <c r="HBM61" s="90" t="s">
        <v>132</v>
      </c>
      <c r="HBN61" s="90" t="s">
        <v>132</v>
      </c>
      <c r="HBO61" s="90" t="s">
        <v>132</v>
      </c>
      <c r="HBP61" s="90" t="s">
        <v>132</v>
      </c>
      <c r="HBQ61" s="90" t="s">
        <v>132</v>
      </c>
      <c r="HBR61" s="90" t="s">
        <v>132</v>
      </c>
      <c r="HBS61" s="90" t="s">
        <v>132</v>
      </c>
      <c r="HBT61" s="90" t="s">
        <v>132</v>
      </c>
      <c r="HBU61" s="90" t="s">
        <v>132</v>
      </c>
      <c r="HBV61" s="90" t="s">
        <v>132</v>
      </c>
      <c r="HBW61" s="90" t="s">
        <v>132</v>
      </c>
      <c r="HBX61" s="90" t="s">
        <v>132</v>
      </c>
      <c r="HBY61" s="90" t="s">
        <v>132</v>
      </c>
      <c r="HBZ61" s="90" t="s">
        <v>132</v>
      </c>
      <c r="HCA61" s="90" t="s">
        <v>132</v>
      </c>
      <c r="HCB61" s="90" t="s">
        <v>132</v>
      </c>
      <c r="HCC61" s="90" t="s">
        <v>132</v>
      </c>
      <c r="HCD61" s="90" t="s">
        <v>132</v>
      </c>
      <c r="HCE61" s="90" t="s">
        <v>132</v>
      </c>
      <c r="HCF61" s="90" t="s">
        <v>132</v>
      </c>
      <c r="HCG61" s="90" t="s">
        <v>132</v>
      </c>
      <c r="HCH61" s="90" t="s">
        <v>132</v>
      </c>
      <c r="HCI61" s="90" t="s">
        <v>132</v>
      </c>
      <c r="HCJ61" s="90" t="s">
        <v>132</v>
      </c>
      <c r="HCK61" s="90" t="s">
        <v>132</v>
      </c>
      <c r="HCL61" s="90" t="s">
        <v>132</v>
      </c>
      <c r="HCM61" s="90" t="s">
        <v>132</v>
      </c>
      <c r="HCN61" s="90" t="s">
        <v>132</v>
      </c>
      <c r="HCO61" s="90" t="s">
        <v>132</v>
      </c>
      <c r="HCP61" s="90" t="s">
        <v>132</v>
      </c>
      <c r="HCQ61" s="90" t="s">
        <v>132</v>
      </c>
      <c r="HCR61" s="90" t="s">
        <v>132</v>
      </c>
      <c r="HCS61" s="90" t="s">
        <v>132</v>
      </c>
      <c r="HCT61" s="90" t="s">
        <v>132</v>
      </c>
      <c r="HCU61" s="90" t="s">
        <v>132</v>
      </c>
      <c r="HCV61" s="90" t="s">
        <v>132</v>
      </c>
      <c r="HCW61" s="90" t="s">
        <v>132</v>
      </c>
      <c r="HCX61" s="90" t="s">
        <v>132</v>
      </c>
      <c r="HCY61" s="90" t="s">
        <v>132</v>
      </c>
      <c r="HCZ61" s="90" t="s">
        <v>132</v>
      </c>
      <c r="HDA61" s="90" t="s">
        <v>132</v>
      </c>
      <c r="HDB61" s="90" t="s">
        <v>132</v>
      </c>
      <c r="HDC61" s="90" t="s">
        <v>132</v>
      </c>
      <c r="HDD61" s="90" t="s">
        <v>132</v>
      </c>
      <c r="HDE61" s="90" t="s">
        <v>132</v>
      </c>
      <c r="HDF61" s="90" t="s">
        <v>132</v>
      </c>
      <c r="HDG61" s="90" t="s">
        <v>132</v>
      </c>
      <c r="HDH61" s="90" t="s">
        <v>132</v>
      </c>
      <c r="HDI61" s="90" t="s">
        <v>132</v>
      </c>
      <c r="HDJ61" s="90" t="s">
        <v>132</v>
      </c>
      <c r="HDK61" s="90" t="s">
        <v>132</v>
      </c>
      <c r="HDL61" s="90" t="s">
        <v>132</v>
      </c>
      <c r="HDM61" s="90" t="s">
        <v>132</v>
      </c>
      <c r="HDN61" s="90" t="s">
        <v>132</v>
      </c>
      <c r="HDO61" s="90" t="s">
        <v>132</v>
      </c>
      <c r="HDP61" s="90" t="s">
        <v>132</v>
      </c>
      <c r="HDQ61" s="90" t="s">
        <v>132</v>
      </c>
      <c r="HDR61" s="90" t="s">
        <v>132</v>
      </c>
      <c r="HDS61" s="90" t="s">
        <v>132</v>
      </c>
      <c r="HDT61" s="90" t="s">
        <v>132</v>
      </c>
      <c r="HDU61" s="90" t="s">
        <v>132</v>
      </c>
      <c r="HDV61" s="90" t="s">
        <v>132</v>
      </c>
      <c r="HDW61" s="90" t="s">
        <v>132</v>
      </c>
      <c r="HDX61" s="90" t="s">
        <v>132</v>
      </c>
      <c r="HDY61" s="90" t="s">
        <v>132</v>
      </c>
      <c r="HDZ61" s="90" t="s">
        <v>132</v>
      </c>
      <c r="HEA61" s="90" t="s">
        <v>132</v>
      </c>
      <c r="HEB61" s="90" t="s">
        <v>132</v>
      </c>
      <c r="HEC61" s="90" t="s">
        <v>132</v>
      </c>
      <c r="HED61" s="90" t="s">
        <v>132</v>
      </c>
      <c r="HEE61" s="90" t="s">
        <v>132</v>
      </c>
      <c r="HEF61" s="90" t="s">
        <v>132</v>
      </c>
      <c r="HEG61" s="90" t="s">
        <v>132</v>
      </c>
      <c r="HEH61" s="90" t="s">
        <v>132</v>
      </c>
      <c r="HEI61" s="90" t="s">
        <v>132</v>
      </c>
      <c r="HEJ61" s="90" t="s">
        <v>132</v>
      </c>
      <c r="HEK61" s="90" t="s">
        <v>132</v>
      </c>
      <c r="HEL61" s="90" t="s">
        <v>132</v>
      </c>
      <c r="HEM61" s="90" t="s">
        <v>132</v>
      </c>
      <c r="HEN61" s="90" t="s">
        <v>132</v>
      </c>
      <c r="HEO61" s="90" t="s">
        <v>132</v>
      </c>
      <c r="HEP61" s="90" t="s">
        <v>132</v>
      </c>
      <c r="HEQ61" s="90" t="s">
        <v>132</v>
      </c>
      <c r="HER61" s="90" t="s">
        <v>132</v>
      </c>
      <c r="HES61" s="90" t="s">
        <v>132</v>
      </c>
      <c r="HET61" s="90" t="s">
        <v>132</v>
      </c>
      <c r="HEU61" s="90" t="s">
        <v>132</v>
      </c>
      <c r="HEV61" s="90" t="s">
        <v>132</v>
      </c>
      <c r="HEW61" s="90" t="s">
        <v>132</v>
      </c>
      <c r="HEX61" s="90" t="s">
        <v>132</v>
      </c>
      <c r="HEY61" s="90" t="s">
        <v>132</v>
      </c>
      <c r="HEZ61" s="90" t="s">
        <v>132</v>
      </c>
      <c r="HFA61" s="90" t="s">
        <v>132</v>
      </c>
      <c r="HFB61" s="90" t="s">
        <v>132</v>
      </c>
      <c r="HFC61" s="90" t="s">
        <v>132</v>
      </c>
      <c r="HFD61" s="90" t="s">
        <v>132</v>
      </c>
      <c r="HFE61" s="90" t="s">
        <v>132</v>
      </c>
      <c r="HFF61" s="90" t="s">
        <v>132</v>
      </c>
      <c r="HFG61" s="90" t="s">
        <v>132</v>
      </c>
      <c r="HFH61" s="90" t="s">
        <v>132</v>
      </c>
      <c r="HFI61" s="90" t="s">
        <v>132</v>
      </c>
      <c r="HFJ61" s="90" t="s">
        <v>132</v>
      </c>
      <c r="HFK61" s="90" t="s">
        <v>132</v>
      </c>
      <c r="HFL61" s="90" t="s">
        <v>132</v>
      </c>
      <c r="HFM61" s="90" t="s">
        <v>132</v>
      </c>
      <c r="HFN61" s="90" t="s">
        <v>132</v>
      </c>
      <c r="HFO61" s="90" t="s">
        <v>132</v>
      </c>
      <c r="HFP61" s="90" t="s">
        <v>132</v>
      </c>
      <c r="HFQ61" s="90" t="s">
        <v>132</v>
      </c>
      <c r="HFR61" s="90" t="s">
        <v>132</v>
      </c>
      <c r="HFS61" s="90" t="s">
        <v>132</v>
      </c>
      <c r="HFT61" s="90" t="s">
        <v>132</v>
      </c>
      <c r="HFU61" s="90" t="s">
        <v>132</v>
      </c>
      <c r="HFV61" s="90" t="s">
        <v>132</v>
      </c>
      <c r="HFW61" s="90" t="s">
        <v>132</v>
      </c>
      <c r="HFX61" s="90" t="s">
        <v>132</v>
      </c>
      <c r="HFY61" s="90" t="s">
        <v>132</v>
      </c>
      <c r="HFZ61" s="90" t="s">
        <v>132</v>
      </c>
      <c r="HGA61" s="90" t="s">
        <v>132</v>
      </c>
      <c r="HGB61" s="90" t="s">
        <v>132</v>
      </c>
      <c r="HGC61" s="90" t="s">
        <v>132</v>
      </c>
      <c r="HGD61" s="90" t="s">
        <v>132</v>
      </c>
      <c r="HGE61" s="90" t="s">
        <v>132</v>
      </c>
      <c r="HGF61" s="90" t="s">
        <v>132</v>
      </c>
      <c r="HGG61" s="90" t="s">
        <v>132</v>
      </c>
      <c r="HGH61" s="90" t="s">
        <v>132</v>
      </c>
      <c r="HGI61" s="90" t="s">
        <v>132</v>
      </c>
      <c r="HGJ61" s="90" t="s">
        <v>132</v>
      </c>
      <c r="HGK61" s="90" t="s">
        <v>132</v>
      </c>
      <c r="HGL61" s="90" t="s">
        <v>132</v>
      </c>
      <c r="HGM61" s="90" t="s">
        <v>132</v>
      </c>
      <c r="HGN61" s="90" t="s">
        <v>132</v>
      </c>
      <c r="HGO61" s="90" t="s">
        <v>132</v>
      </c>
      <c r="HGP61" s="90" t="s">
        <v>132</v>
      </c>
      <c r="HGQ61" s="90" t="s">
        <v>132</v>
      </c>
      <c r="HGR61" s="90" t="s">
        <v>132</v>
      </c>
      <c r="HGS61" s="90" t="s">
        <v>132</v>
      </c>
      <c r="HGT61" s="90" t="s">
        <v>132</v>
      </c>
      <c r="HGU61" s="90" t="s">
        <v>132</v>
      </c>
      <c r="HGV61" s="90" t="s">
        <v>132</v>
      </c>
      <c r="HGW61" s="90" t="s">
        <v>132</v>
      </c>
      <c r="HGX61" s="90" t="s">
        <v>132</v>
      </c>
      <c r="HGY61" s="90" t="s">
        <v>132</v>
      </c>
      <c r="HGZ61" s="90" t="s">
        <v>132</v>
      </c>
      <c r="HHA61" s="90" t="s">
        <v>132</v>
      </c>
      <c r="HHB61" s="90" t="s">
        <v>132</v>
      </c>
      <c r="HHC61" s="90" t="s">
        <v>132</v>
      </c>
      <c r="HHD61" s="90" t="s">
        <v>132</v>
      </c>
      <c r="HHE61" s="90" t="s">
        <v>132</v>
      </c>
      <c r="HHF61" s="90" t="s">
        <v>132</v>
      </c>
      <c r="HHG61" s="90" t="s">
        <v>132</v>
      </c>
      <c r="HHH61" s="90" t="s">
        <v>132</v>
      </c>
      <c r="HHI61" s="90" t="s">
        <v>132</v>
      </c>
      <c r="HHJ61" s="90" t="s">
        <v>132</v>
      </c>
      <c r="HHK61" s="90" t="s">
        <v>132</v>
      </c>
      <c r="HHL61" s="90" t="s">
        <v>132</v>
      </c>
      <c r="HHM61" s="90" t="s">
        <v>132</v>
      </c>
      <c r="HHN61" s="90" t="s">
        <v>132</v>
      </c>
      <c r="HHO61" s="90" t="s">
        <v>132</v>
      </c>
      <c r="HHP61" s="90" t="s">
        <v>132</v>
      </c>
      <c r="HHQ61" s="90" t="s">
        <v>132</v>
      </c>
      <c r="HHR61" s="90" t="s">
        <v>132</v>
      </c>
      <c r="HHS61" s="90" t="s">
        <v>132</v>
      </c>
      <c r="HHT61" s="90" t="s">
        <v>132</v>
      </c>
      <c r="HHU61" s="90" t="s">
        <v>132</v>
      </c>
      <c r="HHV61" s="90" t="s">
        <v>132</v>
      </c>
      <c r="HHW61" s="90" t="s">
        <v>132</v>
      </c>
      <c r="HHX61" s="90" t="s">
        <v>132</v>
      </c>
      <c r="HHY61" s="90" t="s">
        <v>132</v>
      </c>
      <c r="HHZ61" s="90" t="s">
        <v>132</v>
      </c>
      <c r="HIA61" s="90" t="s">
        <v>132</v>
      </c>
      <c r="HIB61" s="90" t="s">
        <v>132</v>
      </c>
      <c r="HIC61" s="90" t="s">
        <v>132</v>
      </c>
      <c r="HID61" s="90" t="s">
        <v>132</v>
      </c>
      <c r="HIE61" s="90" t="s">
        <v>132</v>
      </c>
      <c r="HIF61" s="90" t="s">
        <v>132</v>
      </c>
      <c r="HIG61" s="90" t="s">
        <v>132</v>
      </c>
      <c r="HIH61" s="90" t="s">
        <v>132</v>
      </c>
      <c r="HII61" s="90" t="s">
        <v>132</v>
      </c>
      <c r="HIJ61" s="90" t="s">
        <v>132</v>
      </c>
      <c r="HIK61" s="90" t="s">
        <v>132</v>
      </c>
      <c r="HIL61" s="90" t="s">
        <v>132</v>
      </c>
      <c r="HIM61" s="90" t="s">
        <v>132</v>
      </c>
      <c r="HIN61" s="90" t="s">
        <v>132</v>
      </c>
      <c r="HIO61" s="90" t="s">
        <v>132</v>
      </c>
      <c r="HIP61" s="90" t="s">
        <v>132</v>
      </c>
      <c r="HIQ61" s="90" t="s">
        <v>132</v>
      </c>
      <c r="HIR61" s="90" t="s">
        <v>132</v>
      </c>
      <c r="HIS61" s="90" t="s">
        <v>132</v>
      </c>
      <c r="HIT61" s="90" t="s">
        <v>132</v>
      </c>
      <c r="HIU61" s="90" t="s">
        <v>132</v>
      </c>
      <c r="HIV61" s="90" t="s">
        <v>132</v>
      </c>
      <c r="HIW61" s="90" t="s">
        <v>132</v>
      </c>
      <c r="HIX61" s="90" t="s">
        <v>132</v>
      </c>
      <c r="HIY61" s="90" t="s">
        <v>132</v>
      </c>
      <c r="HIZ61" s="90" t="s">
        <v>132</v>
      </c>
      <c r="HJA61" s="90" t="s">
        <v>132</v>
      </c>
      <c r="HJB61" s="90" t="s">
        <v>132</v>
      </c>
      <c r="HJC61" s="90" t="s">
        <v>132</v>
      </c>
      <c r="HJD61" s="90" t="s">
        <v>132</v>
      </c>
      <c r="HJE61" s="90" t="s">
        <v>132</v>
      </c>
      <c r="HJF61" s="90" t="s">
        <v>132</v>
      </c>
      <c r="HJG61" s="90" t="s">
        <v>132</v>
      </c>
      <c r="HJH61" s="90" t="s">
        <v>132</v>
      </c>
      <c r="HJI61" s="90" t="s">
        <v>132</v>
      </c>
      <c r="HJJ61" s="90" t="s">
        <v>132</v>
      </c>
      <c r="HJK61" s="90" t="s">
        <v>132</v>
      </c>
      <c r="HJL61" s="90" t="s">
        <v>132</v>
      </c>
      <c r="HJM61" s="90" t="s">
        <v>132</v>
      </c>
      <c r="HJN61" s="90" t="s">
        <v>132</v>
      </c>
      <c r="HJO61" s="90" t="s">
        <v>132</v>
      </c>
      <c r="HJP61" s="90" t="s">
        <v>132</v>
      </c>
      <c r="HJQ61" s="90" t="s">
        <v>132</v>
      </c>
      <c r="HJR61" s="90" t="s">
        <v>132</v>
      </c>
      <c r="HJS61" s="90" t="s">
        <v>132</v>
      </c>
      <c r="HJT61" s="90" t="s">
        <v>132</v>
      </c>
      <c r="HJU61" s="90" t="s">
        <v>132</v>
      </c>
      <c r="HJV61" s="90" t="s">
        <v>132</v>
      </c>
      <c r="HJW61" s="90" t="s">
        <v>132</v>
      </c>
      <c r="HJX61" s="90" t="s">
        <v>132</v>
      </c>
      <c r="HJY61" s="90" t="s">
        <v>132</v>
      </c>
      <c r="HJZ61" s="90" t="s">
        <v>132</v>
      </c>
      <c r="HKA61" s="90" t="s">
        <v>132</v>
      </c>
      <c r="HKB61" s="90" t="s">
        <v>132</v>
      </c>
      <c r="HKC61" s="90" t="s">
        <v>132</v>
      </c>
      <c r="HKD61" s="90" t="s">
        <v>132</v>
      </c>
      <c r="HKE61" s="90" t="s">
        <v>132</v>
      </c>
      <c r="HKF61" s="90" t="s">
        <v>132</v>
      </c>
      <c r="HKG61" s="90" t="s">
        <v>132</v>
      </c>
      <c r="HKH61" s="90" t="s">
        <v>132</v>
      </c>
      <c r="HKI61" s="90" t="s">
        <v>132</v>
      </c>
      <c r="HKJ61" s="90" t="s">
        <v>132</v>
      </c>
      <c r="HKK61" s="90" t="s">
        <v>132</v>
      </c>
      <c r="HKL61" s="90" t="s">
        <v>132</v>
      </c>
      <c r="HKM61" s="90" t="s">
        <v>132</v>
      </c>
      <c r="HKN61" s="90" t="s">
        <v>132</v>
      </c>
      <c r="HKO61" s="90" t="s">
        <v>132</v>
      </c>
      <c r="HKP61" s="90" t="s">
        <v>132</v>
      </c>
      <c r="HKQ61" s="90" t="s">
        <v>132</v>
      </c>
      <c r="HKR61" s="90" t="s">
        <v>132</v>
      </c>
      <c r="HKS61" s="90" t="s">
        <v>132</v>
      </c>
      <c r="HKT61" s="90" t="s">
        <v>132</v>
      </c>
      <c r="HKU61" s="90" t="s">
        <v>132</v>
      </c>
      <c r="HKV61" s="90" t="s">
        <v>132</v>
      </c>
      <c r="HKW61" s="90" t="s">
        <v>132</v>
      </c>
      <c r="HKX61" s="90" t="s">
        <v>132</v>
      </c>
      <c r="HKY61" s="90" t="s">
        <v>132</v>
      </c>
      <c r="HKZ61" s="90" t="s">
        <v>132</v>
      </c>
      <c r="HLA61" s="90" t="s">
        <v>132</v>
      </c>
      <c r="HLB61" s="90" t="s">
        <v>132</v>
      </c>
      <c r="HLC61" s="90" t="s">
        <v>132</v>
      </c>
      <c r="HLD61" s="90" t="s">
        <v>132</v>
      </c>
      <c r="HLE61" s="90" t="s">
        <v>132</v>
      </c>
      <c r="HLF61" s="90" t="s">
        <v>132</v>
      </c>
      <c r="HLG61" s="90" t="s">
        <v>132</v>
      </c>
      <c r="HLH61" s="90" t="s">
        <v>132</v>
      </c>
      <c r="HLI61" s="90" t="s">
        <v>132</v>
      </c>
      <c r="HLJ61" s="90" t="s">
        <v>132</v>
      </c>
      <c r="HLK61" s="90" t="s">
        <v>132</v>
      </c>
      <c r="HLL61" s="90" t="s">
        <v>132</v>
      </c>
      <c r="HLM61" s="90" t="s">
        <v>132</v>
      </c>
      <c r="HLN61" s="90" t="s">
        <v>132</v>
      </c>
      <c r="HLO61" s="90" t="s">
        <v>132</v>
      </c>
      <c r="HLP61" s="90" t="s">
        <v>132</v>
      </c>
      <c r="HLQ61" s="90" t="s">
        <v>132</v>
      </c>
      <c r="HLR61" s="90" t="s">
        <v>132</v>
      </c>
      <c r="HLS61" s="90" t="s">
        <v>132</v>
      </c>
      <c r="HLT61" s="90" t="s">
        <v>132</v>
      </c>
      <c r="HLU61" s="90" t="s">
        <v>132</v>
      </c>
      <c r="HLV61" s="90" t="s">
        <v>132</v>
      </c>
      <c r="HLW61" s="90" t="s">
        <v>132</v>
      </c>
      <c r="HLX61" s="90" t="s">
        <v>132</v>
      </c>
      <c r="HLY61" s="90" t="s">
        <v>132</v>
      </c>
      <c r="HLZ61" s="90" t="s">
        <v>132</v>
      </c>
      <c r="HMA61" s="90" t="s">
        <v>132</v>
      </c>
      <c r="HMB61" s="90" t="s">
        <v>132</v>
      </c>
      <c r="HMC61" s="90" t="s">
        <v>132</v>
      </c>
      <c r="HMD61" s="90" t="s">
        <v>132</v>
      </c>
      <c r="HME61" s="90" t="s">
        <v>132</v>
      </c>
      <c r="HMF61" s="90" t="s">
        <v>132</v>
      </c>
      <c r="HMG61" s="90" t="s">
        <v>132</v>
      </c>
      <c r="HMH61" s="90" t="s">
        <v>132</v>
      </c>
      <c r="HMI61" s="90" t="s">
        <v>132</v>
      </c>
      <c r="HMJ61" s="90" t="s">
        <v>132</v>
      </c>
      <c r="HMK61" s="90" t="s">
        <v>132</v>
      </c>
      <c r="HML61" s="90" t="s">
        <v>132</v>
      </c>
      <c r="HMM61" s="90" t="s">
        <v>132</v>
      </c>
      <c r="HMN61" s="90" t="s">
        <v>132</v>
      </c>
      <c r="HMO61" s="90" t="s">
        <v>132</v>
      </c>
      <c r="HMP61" s="90" t="s">
        <v>132</v>
      </c>
      <c r="HMQ61" s="90" t="s">
        <v>132</v>
      </c>
      <c r="HMR61" s="90" t="s">
        <v>132</v>
      </c>
      <c r="HMS61" s="90" t="s">
        <v>132</v>
      </c>
      <c r="HMT61" s="90" t="s">
        <v>132</v>
      </c>
      <c r="HMU61" s="90" t="s">
        <v>132</v>
      </c>
      <c r="HMV61" s="90" t="s">
        <v>132</v>
      </c>
      <c r="HMW61" s="90" t="s">
        <v>132</v>
      </c>
      <c r="HMX61" s="90" t="s">
        <v>132</v>
      </c>
      <c r="HMY61" s="90" t="s">
        <v>132</v>
      </c>
      <c r="HMZ61" s="90" t="s">
        <v>132</v>
      </c>
      <c r="HNA61" s="90" t="s">
        <v>132</v>
      </c>
      <c r="HNB61" s="90" t="s">
        <v>132</v>
      </c>
      <c r="HNC61" s="90" t="s">
        <v>132</v>
      </c>
      <c r="HND61" s="90" t="s">
        <v>132</v>
      </c>
      <c r="HNE61" s="90" t="s">
        <v>132</v>
      </c>
      <c r="HNF61" s="90" t="s">
        <v>132</v>
      </c>
      <c r="HNG61" s="90" t="s">
        <v>132</v>
      </c>
      <c r="HNH61" s="90" t="s">
        <v>132</v>
      </c>
      <c r="HNI61" s="90" t="s">
        <v>132</v>
      </c>
      <c r="HNJ61" s="90" t="s">
        <v>132</v>
      </c>
      <c r="HNK61" s="90" t="s">
        <v>132</v>
      </c>
      <c r="HNL61" s="90" t="s">
        <v>132</v>
      </c>
      <c r="HNM61" s="90" t="s">
        <v>132</v>
      </c>
      <c r="HNN61" s="90" t="s">
        <v>132</v>
      </c>
      <c r="HNO61" s="90" t="s">
        <v>132</v>
      </c>
      <c r="HNP61" s="90" t="s">
        <v>132</v>
      </c>
      <c r="HNQ61" s="90" t="s">
        <v>132</v>
      </c>
      <c r="HNR61" s="90" t="s">
        <v>132</v>
      </c>
      <c r="HNS61" s="90" t="s">
        <v>132</v>
      </c>
      <c r="HNT61" s="90" t="s">
        <v>132</v>
      </c>
      <c r="HNU61" s="90" t="s">
        <v>132</v>
      </c>
      <c r="HNV61" s="90" t="s">
        <v>132</v>
      </c>
      <c r="HNW61" s="90" t="s">
        <v>132</v>
      </c>
      <c r="HNX61" s="90" t="s">
        <v>132</v>
      </c>
      <c r="HNY61" s="90" t="s">
        <v>132</v>
      </c>
      <c r="HNZ61" s="90" t="s">
        <v>132</v>
      </c>
      <c r="HOA61" s="90" t="s">
        <v>132</v>
      </c>
      <c r="HOB61" s="90" t="s">
        <v>132</v>
      </c>
      <c r="HOC61" s="90" t="s">
        <v>132</v>
      </c>
      <c r="HOD61" s="90" t="s">
        <v>132</v>
      </c>
      <c r="HOE61" s="90" t="s">
        <v>132</v>
      </c>
      <c r="HOF61" s="90" t="s">
        <v>132</v>
      </c>
      <c r="HOG61" s="90" t="s">
        <v>132</v>
      </c>
      <c r="HOH61" s="90" t="s">
        <v>132</v>
      </c>
      <c r="HOI61" s="90" t="s">
        <v>132</v>
      </c>
      <c r="HOJ61" s="90" t="s">
        <v>132</v>
      </c>
      <c r="HOK61" s="90" t="s">
        <v>132</v>
      </c>
      <c r="HOL61" s="90" t="s">
        <v>132</v>
      </c>
      <c r="HOM61" s="90" t="s">
        <v>132</v>
      </c>
      <c r="HON61" s="90" t="s">
        <v>132</v>
      </c>
      <c r="HOO61" s="90" t="s">
        <v>132</v>
      </c>
      <c r="HOP61" s="90" t="s">
        <v>132</v>
      </c>
      <c r="HOQ61" s="90" t="s">
        <v>132</v>
      </c>
      <c r="HOR61" s="90" t="s">
        <v>132</v>
      </c>
      <c r="HOS61" s="90" t="s">
        <v>132</v>
      </c>
      <c r="HOT61" s="90" t="s">
        <v>132</v>
      </c>
      <c r="HOU61" s="90" t="s">
        <v>132</v>
      </c>
      <c r="HOV61" s="90" t="s">
        <v>132</v>
      </c>
      <c r="HOW61" s="90" t="s">
        <v>132</v>
      </c>
      <c r="HOX61" s="90" t="s">
        <v>132</v>
      </c>
      <c r="HOY61" s="90" t="s">
        <v>132</v>
      </c>
      <c r="HOZ61" s="90" t="s">
        <v>132</v>
      </c>
      <c r="HPA61" s="90" t="s">
        <v>132</v>
      </c>
      <c r="HPB61" s="90" t="s">
        <v>132</v>
      </c>
      <c r="HPC61" s="90" t="s">
        <v>132</v>
      </c>
      <c r="HPD61" s="90" t="s">
        <v>132</v>
      </c>
      <c r="HPE61" s="90" t="s">
        <v>132</v>
      </c>
      <c r="HPF61" s="90" t="s">
        <v>132</v>
      </c>
      <c r="HPG61" s="90" t="s">
        <v>132</v>
      </c>
      <c r="HPH61" s="90" t="s">
        <v>132</v>
      </c>
      <c r="HPI61" s="90" t="s">
        <v>132</v>
      </c>
      <c r="HPJ61" s="90" t="s">
        <v>132</v>
      </c>
      <c r="HPK61" s="90" t="s">
        <v>132</v>
      </c>
      <c r="HPL61" s="90" t="s">
        <v>132</v>
      </c>
      <c r="HPM61" s="90" t="s">
        <v>132</v>
      </c>
      <c r="HPN61" s="90" t="s">
        <v>132</v>
      </c>
      <c r="HPO61" s="90" t="s">
        <v>132</v>
      </c>
      <c r="HPP61" s="90" t="s">
        <v>132</v>
      </c>
      <c r="HPQ61" s="90" t="s">
        <v>132</v>
      </c>
      <c r="HPR61" s="90" t="s">
        <v>132</v>
      </c>
      <c r="HPS61" s="90" t="s">
        <v>132</v>
      </c>
      <c r="HPT61" s="90" t="s">
        <v>132</v>
      </c>
      <c r="HPU61" s="90" t="s">
        <v>132</v>
      </c>
      <c r="HPV61" s="90" t="s">
        <v>132</v>
      </c>
      <c r="HPW61" s="90" t="s">
        <v>132</v>
      </c>
      <c r="HPX61" s="90" t="s">
        <v>132</v>
      </c>
      <c r="HPY61" s="90" t="s">
        <v>132</v>
      </c>
      <c r="HPZ61" s="90" t="s">
        <v>132</v>
      </c>
      <c r="HQA61" s="90" t="s">
        <v>132</v>
      </c>
      <c r="HQB61" s="90" t="s">
        <v>132</v>
      </c>
      <c r="HQC61" s="90" t="s">
        <v>132</v>
      </c>
      <c r="HQD61" s="90" t="s">
        <v>132</v>
      </c>
      <c r="HQE61" s="90" t="s">
        <v>132</v>
      </c>
      <c r="HQF61" s="90" t="s">
        <v>132</v>
      </c>
      <c r="HQG61" s="90" t="s">
        <v>132</v>
      </c>
      <c r="HQH61" s="90" t="s">
        <v>132</v>
      </c>
      <c r="HQI61" s="90" t="s">
        <v>132</v>
      </c>
      <c r="HQJ61" s="90" t="s">
        <v>132</v>
      </c>
      <c r="HQK61" s="90" t="s">
        <v>132</v>
      </c>
      <c r="HQL61" s="90" t="s">
        <v>132</v>
      </c>
      <c r="HQM61" s="90" t="s">
        <v>132</v>
      </c>
      <c r="HQN61" s="90" t="s">
        <v>132</v>
      </c>
      <c r="HQO61" s="90" t="s">
        <v>132</v>
      </c>
      <c r="HQP61" s="90" t="s">
        <v>132</v>
      </c>
      <c r="HQQ61" s="90" t="s">
        <v>132</v>
      </c>
      <c r="HQR61" s="90" t="s">
        <v>132</v>
      </c>
      <c r="HQS61" s="90" t="s">
        <v>132</v>
      </c>
      <c r="HQT61" s="90" t="s">
        <v>132</v>
      </c>
      <c r="HQU61" s="90" t="s">
        <v>132</v>
      </c>
      <c r="HQV61" s="90" t="s">
        <v>132</v>
      </c>
      <c r="HQW61" s="90" t="s">
        <v>132</v>
      </c>
      <c r="HQX61" s="90" t="s">
        <v>132</v>
      </c>
      <c r="HQY61" s="90" t="s">
        <v>132</v>
      </c>
      <c r="HQZ61" s="90" t="s">
        <v>132</v>
      </c>
      <c r="HRA61" s="90" t="s">
        <v>132</v>
      </c>
      <c r="HRB61" s="90" t="s">
        <v>132</v>
      </c>
      <c r="HRC61" s="90" t="s">
        <v>132</v>
      </c>
      <c r="HRD61" s="90" t="s">
        <v>132</v>
      </c>
      <c r="HRE61" s="90" t="s">
        <v>132</v>
      </c>
      <c r="HRF61" s="90" t="s">
        <v>132</v>
      </c>
      <c r="HRG61" s="90" t="s">
        <v>132</v>
      </c>
      <c r="HRH61" s="90" t="s">
        <v>132</v>
      </c>
      <c r="HRI61" s="90" t="s">
        <v>132</v>
      </c>
      <c r="HRJ61" s="90" t="s">
        <v>132</v>
      </c>
      <c r="HRK61" s="90" t="s">
        <v>132</v>
      </c>
      <c r="HRL61" s="90" t="s">
        <v>132</v>
      </c>
      <c r="HRM61" s="90" t="s">
        <v>132</v>
      </c>
      <c r="HRN61" s="90" t="s">
        <v>132</v>
      </c>
      <c r="HRO61" s="90" t="s">
        <v>132</v>
      </c>
      <c r="HRP61" s="90" t="s">
        <v>132</v>
      </c>
      <c r="HRQ61" s="90" t="s">
        <v>132</v>
      </c>
      <c r="HRR61" s="90" t="s">
        <v>132</v>
      </c>
      <c r="HRS61" s="90" t="s">
        <v>132</v>
      </c>
      <c r="HRT61" s="90" t="s">
        <v>132</v>
      </c>
      <c r="HRU61" s="90" t="s">
        <v>132</v>
      </c>
      <c r="HRV61" s="90" t="s">
        <v>132</v>
      </c>
      <c r="HRW61" s="90" t="s">
        <v>132</v>
      </c>
      <c r="HRX61" s="90" t="s">
        <v>132</v>
      </c>
      <c r="HRY61" s="90" t="s">
        <v>132</v>
      </c>
      <c r="HRZ61" s="90" t="s">
        <v>132</v>
      </c>
      <c r="HSA61" s="90" t="s">
        <v>132</v>
      </c>
      <c r="HSB61" s="90" t="s">
        <v>132</v>
      </c>
      <c r="HSC61" s="90" t="s">
        <v>132</v>
      </c>
      <c r="HSD61" s="90" t="s">
        <v>132</v>
      </c>
      <c r="HSE61" s="90" t="s">
        <v>132</v>
      </c>
      <c r="HSF61" s="90" t="s">
        <v>132</v>
      </c>
      <c r="HSG61" s="90" t="s">
        <v>132</v>
      </c>
      <c r="HSH61" s="90" t="s">
        <v>132</v>
      </c>
      <c r="HSI61" s="90" t="s">
        <v>132</v>
      </c>
      <c r="HSJ61" s="90" t="s">
        <v>132</v>
      </c>
      <c r="HSK61" s="90" t="s">
        <v>132</v>
      </c>
      <c r="HSL61" s="90" t="s">
        <v>132</v>
      </c>
      <c r="HSM61" s="90" t="s">
        <v>132</v>
      </c>
      <c r="HSN61" s="90" t="s">
        <v>132</v>
      </c>
      <c r="HSO61" s="90" t="s">
        <v>132</v>
      </c>
      <c r="HSP61" s="90" t="s">
        <v>132</v>
      </c>
      <c r="HSQ61" s="90" t="s">
        <v>132</v>
      </c>
      <c r="HSR61" s="90" t="s">
        <v>132</v>
      </c>
      <c r="HSS61" s="90" t="s">
        <v>132</v>
      </c>
      <c r="HST61" s="90" t="s">
        <v>132</v>
      </c>
      <c r="HSU61" s="90" t="s">
        <v>132</v>
      </c>
      <c r="HSV61" s="90" t="s">
        <v>132</v>
      </c>
      <c r="HSW61" s="90" t="s">
        <v>132</v>
      </c>
      <c r="HSX61" s="90" t="s">
        <v>132</v>
      </c>
      <c r="HSY61" s="90" t="s">
        <v>132</v>
      </c>
      <c r="HSZ61" s="90" t="s">
        <v>132</v>
      </c>
      <c r="HTA61" s="90" t="s">
        <v>132</v>
      </c>
      <c r="HTB61" s="90" t="s">
        <v>132</v>
      </c>
      <c r="HTC61" s="90" t="s">
        <v>132</v>
      </c>
      <c r="HTD61" s="90" t="s">
        <v>132</v>
      </c>
      <c r="HTE61" s="90" t="s">
        <v>132</v>
      </c>
      <c r="HTF61" s="90" t="s">
        <v>132</v>
      </c>
      <c r="HTG61" s="90" t="s">
        <v>132</v>
      </c>
      <c r="HTH61" s="90" t="s">
        <v>132</v>
      </c>
      <c r="HTI61" s="90" t="s">
        <v>132</v>
      </c>
      <c r="HTJ61" s="90" t="s">
        <v>132</v>
      </c>
      <c r="HTK61" s="90" t="s">
        <v>132</v>
      </c>
      <c r="HTL61" s="90" t="s">
        <v>132</v>
      </c>
      <c r="HTM61" s="90" t="s">
        <v>132</v>
      </c>
      <c r="HTN61" s="90" t="s">
        <v>132</v>
      </c>
      <c r="HTO61" s="90" t="s">
        <v>132</v>
      </c>
      <c r="HTP61" s="90" t="s">
        <v>132</v>
      </c>
      <c r="HTQ61" s="90" t="s">
        <v>132</v>
      </c>
      <c r="HTR61" s="90" t="s">
        <v>132</v>
      </c>
      <c r="HTS61" s="90" t="s">
        <v>132</v>
      </c>
      <c r="HTT61" s="90" t="s">
        <v>132</v>
      </c>
      <c r="HTU61" s="90" t="s">
        <v>132</v>
      </c>
      <c r="HTV61" s="90" t="s">
        <v>132</v>
      </c>
      <c r="HTW61" s="90" t="s">
        <v>132</v>
      </c>
      <c r="HTX61" s="90" t="s">
        <v>132</v>
      </c>
      <c r="HTY61" s="90" t="s">
        <v>132</v>
      </c>
      <c r="HTZ61" s="90" t="s">
        <v>132</v>
      </c>
      <c r="HUA61" s="90" t="s">
        <v>132</v>
      </c>
      <c r="HUB61" s="90" t="s">
        <v>132</v>
      </c>
      <c r="HUC61" s="90" t="s">
        <v>132</v>
      </c>
      <c r="HUD61" s="90" t="s">
        <v>132</v>
      </c>
      <c r="HUE61" s="90" t="s">
        <v>132</v>
      </c>
      <c r="HUF61" s="90" t="s">
        <v>132</v>
      </c>
      <c r="HUG61" s="90" t="s">
        <v>132</v>
      </c>
      <c r="HUH61" s="90" t="s">
        <v>132</v>
      </c>
      <c r="HUI61" s="90" t="s">
        <v>132</v>
      </c>
      <c r="HUJ61" s="90" t="s">
        <v>132</v>
      </c>
      <c r="HUK61" s="90" t="s">
        <v>132</v>
      </c>
      <c r="HUL61" s="90" t="s">
        <v>132</v>
      </c>
      <c r="HUM61" s="90" t="s">
        <v>132</v>
      </c>
      <c r="HUN61" s="90" t="s">
        <v>132</v>
      </c>
      <c r="HUO61" s="90" t="s">
        <v>132</v>
      </c>
      <c r="HUP61" s="90" t="s">
        <v>132</v>
      </c>
      <c r="HUQ61" s="90" t="s">
        <v>132</v>
      </c>
      <c r="HUR61" s="90" t="s">
        <v>132</v>
      </c>
      <c r="HUS61" s="90" t="s">
        <v>132</v>
      </c>
      <c r="HUT61" s="90" t="s">
        <v>132</v>
      </c>
      <c r="HUU61" s="90" t="s">
        <v>132</v>
      </c>
      <c r="HUV61" s="90" t="s">
        <v>132</v>
      </c>
      <c r="HUW61" s="90" t="s">
        <v>132</v>
      </c>
      <c r="HUX61" s="90" t="s">
        <v>132</v>
      </c>
      <c r="HUY61" s="90" t="s">
        <v>132</v>
      </c>
      <c r="HUZ61" s="90" t="s">
        <v>132</v>
      </c>
      <c r="HVA61" s="90" t="s">
        <v>132</v>
      </c>
      <c r="HVB61" s="90" t="s">
        <v>132</v>
      </c>
      <c r="HVC61" s="90" t="s">
        <v>132</v>
      </c>
      <c r="HVD61" s="90" t="s">
        <v>132</v>
      </c>
      <c r="HVE61" s="90" t="s">
        <v>132</v>
      </c>
      <c r="HVF61" s="90" t="s">
        <v>132</v>
      </c>
      <c r="HVG61" s="90" t="s">
        <v>132</v>
      </c>
      <c r="HVH61" s="90" t="s">
        <v>132</v>
      </c>
      <c r="HVI61" s="90" t="s">
        <v>132</v>
      </c>
      <c r="HVJ61" s="90" t="s">
        <v>132</v>
      </c>
      <c r="HVK61" s="90" t="s">
        <v>132</v>
      </c>
      <c r="HVL61" s="90" t="s">
        <v>132</v>
      </c>
      <c r="HVM61" s="90" t="s">
        <v>132</v>
      </c>
      <c r="HVN61" s="90" t="s">
        <v>132</v>
      </c>
      <c r="HVO61" s="90" t="s">
        <v>132</v>
      </c>
      <c r="HVP61" s="90" t="s">
        <v>132</v>
      </c>
      <c r="HVQ61" s="90" t="s">
        <v>132</v>
      </c>
      <c r="HVR61" s="90" t="s">
        <v>132</v>
      </c>
      <c r="HVS61" s="90" t="s">
        <v>132</v>
      </c>
      <c r="HVT61" s="90" t="s">
        <v>132</v>
      </c>
      <c r="HVU61" s="90" t="s">
        <v>132</v>
      </c>
      <c r="HVV61" s="90" t="s">
        <v>132</v>
      </c>
      <c r="HVW61" s="90" t="s">
        <v>132</v>
      </c>
      <c r="HVX61" s="90" t="s">
        <v>132</v>
      </c>
      <c r="HVY61" s="90" t="s">
        <v>132</v>
      </c>
      <c r="HVZ61" s="90" t="s">
        <v>132</v>
      </c>
      <c r="HWA61" s="90" t="s">
        <v>132</v>
      </c>
      <c r="HWB61" s="90" t="s">
        <v>132</v>
      </c>
      <c r="HWC61" s="90" t="s">
        <v>132</v>
      </c>
      <c r="HWD61" s="90" t="s">
        <v>132</v>
      </c>
      <c r="HWE61" s="90" t="s">
        <v>132</v>
      </c>
      <c r="HWF61" s="90" t="s">
        <v>132</v>
      </c>
      <c r="HWG61" s="90" t="s">
        <v>132</v>
      </c>
      <c r="HWH61" s="90" t="s">
        <v>132</v>
      </c>
      <c r="HWI61" s="90" t="s">
        <v>132</v>
      </c>
      <c r="HWJ61" s="90" t="s">
        <v>132</v>
      </c>
      <c r="HWK61" s="90" t="s">
        <v>132</v>
      </c>
      <c r="HWL61" s="90" t="s">
        <v>132</v>
      </c>
      <c r="HWM61" s="90" t="s">
        <v>132</v>
      </c>
      <c r="HWN61" s="90" t="s">
        <v>132</v>
      </c>
      <c r="HWO61" s="90" t="s">
        <v>132</v>
      </c>
      <c r="HWP61" s="90" t="s">
        <v>132</v>
      </c>
      <c r="HWQ61" s="90" t="s">
        <v>132</v>
      </c>
      <c r="HWR61" s="90" t="s">
        <v>132</v>
      </c>
      <c r="HWS61" s="90" t="s">
        <v>132</v>
      </c>
      <c r="HWT61" s="90" t="s">
        <v>132</v>
      </c>
      <c r="HWU61" s="90" t="s">
        <v>132</v>
      </c>
      <c r="HWV61" s="90" t="s">
        <v>132</v>
      </c>
      <c r="HWW61" s="90" t="s">
        <v>132</v>
      </c>
      <c r="HWX61" s="90" t="s">
        <v>132</v>
      </c>
      <c r="HWY61" s="90" t="s">
        <v>132</v>
      </c>
      <c r="HWZ61" s="90" t="s">
        <v>132</v>
      </c>
      <c r="HXA61" s="90" t="s">
        <v>132</v>
      </c>
      <c r="HXB61" s="90" t="s">
        <v>132</v>
      </c>
      <c r="HXC61" s="90" t="s">
        <v>132</v>
      </c>
      <c r="HXD61" s="90" t="s">
        <v>132</v>
      </c>
      <c r="HXE61" s="90" t="s">
        <v>132</v>
      </c>
      <c r="HXF61" s="90" t="s">
        <v>132</v>
      </c>
      <c r="HXG61" s="90" t="s">
        <v>132</v>
      </c>
      <c r="HXH61" s="90" t="s">
        <v>132</v>
      </c>
      <c r="HXI61" s="90" t="s">
        <v>132</v>
      </c>
      <c r="HXJ61" s="90" t="s">
        <v>132</v>
      </c>
      <c r="HXK61" s="90" t="s">
        <v>132</v>
      </c>
      <c r="HXL61" s="90" t="s">
        <v>132</v>
      </c>
      <c r="HXM61" s="90" t="s">
        <v>132</v>
      </c>
      <c r="HXN61" s="90" t="s">
        <v>132</v>
      </c>
      <c r="HXO61" s="90" t="s">
        <v>132</v>
      </c>
      <c r="HXP61" s="90" t="s">
        <v>132</v>
      </c>
      <c r="HXQ61" s="90" t="s">
        <v>132</v>
      </c>
      <c r="HXR61" s="90" t="s">
        <v>132</v>
      </c>
      <c r="HXS61" s="90" t="s">
        <v>132</v>
      </c>
      <c r="HXT61" s="90" t="s">
        <v>132</v>
      </c>
      <c r="HXU61" s="90" t="s">
        <v>132</v>
      </c>
      <c r="HXV61" s="90" t="s">
        <v>132</v>
      </c>
      <c r="HXW61" s="90" t="s">
        <v>132</v>
      </c>
      <c r="HXX61" s="90" t="s">
        <v>132</v>
      </c>
      <c r="HXY61" s="90" t="s">
        <v>132</v>
      </c>
      <c r="HXZ61" s="90" t="s">
        <v>132</v>
      </c>
      <c r="HYA61" s="90" t="s">
        <v>132</v>
      </c>
      <c r="HYB61" s="90" t="s">
        <v>132</v>
      </c>
      <c r="HYC61" s="90" t="s">
        <v>132</v>
      </c>
      <c r="HYD61" s="90" t="s">
        <v>132</v>
      </c>
      <c r="HYE61" s="90" t="s">
        <v>132</v>
      </c>
      <c r="HYF61" s="90" t="s">
        <v>132</v>
      </c>
      <c r="HYG61" s="90" t="s">
        <v>132</v>
      </c>
      <c r="HYH61" s="90" t="s">
        <v>132</v>
      </c>
      <c r="HYI61" s="90" t="s">
        <v>132</v>
      </c>
      <c r="HYJ61" s="90" t="s">
        <v>132</v>
      </c>
      <c r="HYK61" s="90" t="s">
        <v>132</v>
      </c>
      <c r="HYL61" s="90" t="s">
        <v>132</v>
      </c>
      <c r="HYM61" s="90" t="s">
        <v>132</v>
      </c>
      <c r="HYN61" s="90" t="s">
        <v>132</v>
      </c>
      <c r="HYO61" s="90" t="s">
        <v>132</v>
      </c>
      <c r="HYP61" s="90" t="s">
        <v>132</v>
      </c>
      <c r="HYQ61" s="90" t="s">
        <v>132</v>
      </c>
      <c r="HYR61" s="90" t="s">
        <v>132</v>
      </c>
      <c r="HYS61" s="90" t="s">
        <v>132</v>
      </c>
      <c r="HYT61" s="90" t="s">
        <v>132</v>
      </c>
      <c r="HYU61" s="90" t="s">
        <v>132</v>
      </c>
      <c r="HYV61" s="90" t="s">
        <v>132</v>
      </c>
      <c r="HYW61" s="90" t="s">
        <v>132</v>
      </c>
      <c r="HYX61" s="90" t="s">
        <v>132</v>
      </c>
      <c r="HYY61" s="90" t="s">
        <v>132</v>
      </c>
      <c r="HYZ61" s="90" t="s">
        <v>132</v>
      </c>
      <c r="HZA61" s="90" t="s">
        <v>132</v>
      </c>
      <c r="HZB61" s="90" t="s">
        <v>132</v>
      </c>
      <c r="HZC61" s="90" t="s">
        <v>132</v>
      </c>
      <c r="HZD61" s="90" t="s">
        <v>132</v>
      </c>
      <c r="HZE61" s="90" t="s">
        <v>132</v>
      </c>
      <c r="HZF61" s="90" t="s">
        <v>132</v>
      </c>
      <c r="HZG61" s="90" t="s">
        <v>132</v>
      </c>
      <c r="HZH61" s="90" t="s">
        <v>132</v>
      </c>
      <c r="HZI61" s="90" t="s">
        <v>132</v>
      </c>
      <c r="HZJ61" s="90" t="s">
        <v>132</v>
      </c>
      <c r="HZK61" s="90" t="s">
        <v>132</v>
      </c>
      <c r="HZL61" s="90" t="s">
        <v>132</v>
      </c>
      <c r="HZM61" s="90" t="s">
        <v>132</v>
      </c>
      <c r="HZN61" s="90" t="s">
        <v>132</v>
      </c>
      <c r="HZO61" s="90" t="s">
        <v>132</v>
      </c>
      <c r="HZP61" s="90" t="s">
        <v>132</v>
      </c>
      <c r="HZQ61" s="90" t="s">
        <v>132</v>
      </c>
      <c r="HZR61" s="90" t="s">
        <v>132</v>
      </c>
      <c r="HZS61" s="90" t="s">
        <v>132</v>
      </c>
      <c r="HZT61" s="90" t="s">
        <v>132</v>
      </c>
      <c r="HZU61" s="90" t="s">
        <v>132</v>
      </c>
      <c r="HZV61" s="90" t="s">
        <v>132</v>
      </c>
      <c r="HZW61" s="90" t="s">
        <v>132</v>
      </c>
      <c r="HZX61" s="90" t="s">
        <v>132</v>
      </c>
      <c r="HZY61" s="90" t="s">
        <v>132</v>
      </c>
      <c r="HZZ61" s="90" t="s">
        <v>132</v>
      </c>
      <c r="IAA61" s="90" t="s">
        <v>132</v>
      </c>
      <c r="IAB61" s="90" t="s">
        <v>132</v>
      </c>
      <c r="IAC61" s="90" t="s">
        <v>132</v>
      </c>
      <c r="IAD61" s="90" t="s">
        <v>132</v>
      </c>
      <c r="IAE61" s="90" t="s">
        <v>132</v>
      </c>
      <c r="IAF61" s="90" t="s">
        <v>132</v>
      </c>
      <c r="IAG61" s="90" t="s">
        <v>132</v>
      </c>
      <c r="IAH61" s="90" t="s">
        <v>132</v>
      </c>
      <c r="IAI61" s="90" t="s">
        <v>132</v>
      </c>
      <c r="IAJ61" s="90" t="s">
        <v>132</v>
      </c>
      <c r="IAK61" s="90" t="s">
        <v>132</v>
      </c>
      <c r="IAL61" s="90" t="s">
        <v>132</v>
      </c>
      <c r="IAM61" s="90" t="s">
        <v>132</v>
      </c>
      <c r="IAN61" s="90" t="s">
        <v>132</v>
      </c>
      <c r="IAO61" s="90" t="s">
        <v>132</v>
      </c>
      <c r="IAP61" s="90" t="s">
        <v>132</v>
      </c>
      <c r="IAQ61" s="90" t="s">
        <v>132</v>
      </c>
      <c r="IAR61" s="90" t="s">
        <v>132</v>
      </c>
      <c r="IAS61" s="90" t="s">
        <v>132</v>
      </c>
      <c r="IAT61" s="90" t="s">
        <v>132</v>
      </c>
      <c r="IAU61" s="90" t="s">
        <v>132</v>
      </c>
      <c r="IAV61" s="90" t="s">
        <v>132</v>
      </c>
      <c r="IAW61" s="90" t="s">
        <v>132</v>
      </c>
      <c r="IAX61" s="90" t="s">
        <v>132</v>
      </c>
      <c r="IAY61" s="90" t="s">
        <v>132</v>
      </c>
      <c r="IAZ61" s="90" t="s">
        <v>132</v>
      </c>
      <c r="IBA61" s="90" t="s">
        <v>132</v>
      </c>
      <c r="IBB61" s="90" t="s">
        <v>132</v>
      </c>
      <c r="IBC61" s="90" t="s">
        <v>132</v>
      </c>
      <c r="IBD61" s="90" t="s">
        <v>132</v>
      </c>
      <c r="IBE61" s="90" t="s">
        <v>132</v>
      </c>
      <c r="IBF61" s="90" t="s">
        <v>132</v>
      </c>
      <c r="IBG61" s="90" t="s">
        <v>132</v>
      </c>
      <c r="IBH61" s="90" t="s">
        <v>132</v>
      </c>
      <c r="IBI61" s="90" t="s">
        <v>132</v>
      </c>
      <c r="IBJ61" s="90" t="s">
        <v>132</v>
      </c>
      <c r="IBK61" s="90" t="s">
        <v>132</v>
      </c>
      <c r="IBL61" s="90" t="s">
        <v>132</v>
      </c>
      <c r="IBM61" s="90" t="s">
        <v>132</v>
      </c>
      <c r="IBN61" s="90" t="s">
        <v>132</v>
      </c>
      <c r="IBO61" s="90" t="s">
        <v>132</v>
      </c>
      <c r="IBP61" s="90" t="s">
        <v>132</v>
      </c>
      <c r="IBQ61" s="90" t="s">
        <v>132</v>
      </c>
      <c r="IBR61" s="90" t="s">
        <v>132</v>
      </c>
      <c r="IBS61" s="90" t="s">
        <v>132</v>
      </c>
      <c r="IBT61" s="90" t="s">
        <v>132</v>
      </c>
      <c r="IBU61" s="90" t="s">
        <v>132</v>
      </c>
      <c r="IBV61" s="90" t="s">
        <v>132</v>
      </c>
      <c r="IBW61" s="90" t="s">
        <v>132</v>
      </c>
      <c r="IBX61" s="90" t="s">
        <v>132</v>
      </c>
      <c r="IBY61" s="90" t="s">
        <v>132</v>
      </c>
      <c r="IBZ61" s="90" t="s">
        <v>132</v>
      </c>
      <c r="ICA61" s="90" t="s">
        <v>132</v>
      </c>
      <c r="ICB61" s="90" t="s">
        <v>132</v>
      </c>
      <c r="ICC61" s="90" t="s">
        <v>132</v>
      </c>
      <c r="ICD61" s="90" t="s">
        <v>132</v>
      </c>
      <c r="ICE61" s="90" t="s">
        <v>132</v>
      </c>
      <c r="ICF61" s="90" t="s">
        <v>132</v>
      </c>
      <c r="ICG61" s="90" t="s">
        <v>132</v>
      </c>
      <c r="ICH61" s="90" t="s">
        <v>132</v>
      </c>
      <c r="ICI61" s="90" t="s">
        <v>132</v>
      </c>
      <c r="ICJ61" s="90" t="s">
        <v>132</v>
      </c>
      <c r="ICK61" s="90" t="s">
        <v>132</v>
      </c>
      <c r="ICL61" s="90" t="s">
        <v>132</v>
      </c>
      <c r="ICM61" s="90" t="s">
        <v>132</v>
      </c>
      <c r="ICN61" s="90" t="s">
        <v>132</v>
      </c>
      <c r="ICO61" s="90" t="s">
        <v>132</v>
      </c>
      <c r="ICP61" s="90" t="s">
        <v>132</v>
      </c>
      <c r="ICQ61" s="90" t="s">
        <v>132</v>
      </c>
      <c r="ICR61" s="90" t="s">
        <v>132</v>
      </c>
      <c r="ICS61" s="90" t="s">
        <v>132</v>
      </c>
      <c r="ICT61" s="90" t="s">
        <v>132</v>
      </c>
      <c r="ICU61" s="90" t="s">
        <v>132</v>
      </c>
      <c r="ICV61" s="90" t="s">
        <v>132</v>
      </c>
      <c r="ICW61" s="90" t="s">
        <v>132</v>
      </c>
      <c r="ICX61" s="90" t="s">
        <v>132</v>
      </c>
      <c r="ICY61" s="90" t="s">
        <v>132</v>
      </c>
      <c r="ICZ61" s="90" t="s">
        <v>132</v>
      </c>
      <c r="IDA61" s="90" t="s">
        <v>132</v>
      </c>
      <c r="IDB61" s="90" t="s">
        <v>132</v>
      </c>
      <c r="IDC61" s="90" t="s">
        <v>132</v>
      </c>
      <c r="IDD61" s="90" t="s">
        <v>132</v>
      </c>
      <c r="IDE61" s="90" t="s">
        <v>132</v>
      </c>
      <c r="IDF61" s="90" t="s">
        <v>132</v>
      </c>
      <c r="IDG61" s="90" t="s">
        <v>132</v>
      </c>
      <c r="IDH61" s="90" t="s">
        <v>132</v>
      </c>
      <c r="IDI61" s="90" t="s">
        <v>132</v>
      </c>
      <c r="IDJ61" s="90" t="s">
        <v>132</v>
      </c>
      <c r="IDK61" s="90" t="s">
        <v>132</v>
      </c>
      <c r="IDL61" s="90" t="s">
        <v>132</v>
      </c>
      <c r="IDM61" s="90" t="s">
        <v>132</v>
      </c>
      <c r="IDN61" s="90" t="s">
        <v>132</v>
      </c>
      <c r="IDO61" s="90" t="s">
        <v>132</v>
      </c>
      <c r="IDP61" s="90" t="s">
        <v>132</v>
      </c>
      <c r="IDQ61" s="90" t="s">
        <v>132</v>
      </c>
      <c r="IDR61" s="90" t="s">
        <v>132</v>
      </c>
      <c r="IDS61" s="90" t="s">
        <v>132</v>
      </c>
      <c r="IDT61" s="90" t="s">
        <v>132</v>
      </c>
      <c r="IDU61" s="90" t="s">
        <v>132</v>
      </c>
      <c r="IDV61" s="90" t="s">
        <v>132</v>
      </c>
      <c r="IDW61" s="90" t="s">
        <v>132</v>
      </c>
      <c r="IDX61" s="90" t="s">
        <v>132</v>
      </c>
      <c r="IDY61" s="90" t="s">
        <v>132</v>
      </c>
      <c r="IDZ61" s="90" t="s">
        <v>132</v>
      </c>
      <c r="IEA61" s="90" t="s">
        <v>132</v>
      </c>
      <c r="IEB61" s="90" t="s">
        <v>132</v>
      </c>
      <c r="IEC61" s="90" t="s">
        <v>132</v>
      </c>
      <c r="IED61" s="90" t="s">
        <v>132</v>
      </c>
      <c r="IEE61" s="90" t="s">
        <v>132</v>
      </c>
      <c r="IEF61" s="90" t="s">
        <v>132</v>
      </c>
      <c r="IEG61" s="90" t="s">
        <v>132</v>
      </c>
      <c r="IEH61" s="90" t="s">
        <v>132</v>
      </c>
      <c r="IEI61" s="90" t="s">
        <v>132</v>
      </c>
      <c r="IEJ61" s="90" t="s">
        <v>132</v>
      </c>
      <c r="IEK61" s="90" t="s">
        <v>132</v>
      </c>
      <c r="IEL61" s="90" t="s">
        <v>132</v>
      </c>
      <c r="IEM61" s="90" t="s">
        <v>132</v>
      </c>
      <c r="IEN61" s="90" t="s">
        <v>132</v>
      </c>
      <c r="IEO61" s="90" t="s">
        <v>132</v>
      </c>
      <c r="IEP61" s="90" t="s">
        <v>132</v>
      </c>
      <c r="IEQ61" s="90" t="s">
        <v>132</v>
      </c>
      <c r="IER61" s="90" t="s">
        <v>132</v>
      </c>
      <c r="IES61" s="90" t="s">
        <v>132</v>
      </c>
      <c r="IET61" s="90" t="s">
        <v>132</v>
      </c>
      <c r="IEU61" s="90" t="s">
        <v>132</v>
      </c>
      <c r="IEV61" s="90" t="s">
        <v>132</v>
      </c>
      <c r="IEW61" s="90" t="s">
        <v>132</v>
      </c>
      <c r="IEX61" s="90" t="s">
        <v>132</v>
      </c>
      <c r="IEY61" s="90" t="s">
        <v>132</v>
      </c>
      <c r="IEZ61" s="90" t="s">
        <v>132</v>
      </c>
      <c r="IFA61" s="90" t="s">
        <v>132</v>
      </c>
      <c r="IFB61" s="90" t="s">
        <v>132</v>
      </c>
      <c r="IFC61" s="90" t="s">
        <v>132</v>
      </c>
      <c r="IFD61" s="90" t="s">
        <v>132</v>
      </c>
      <c r="IFE61" s="90" t="s">
        <v>132</v>
      </c>
      <c r="IFF61" s="90" t="s">
        <v>132</v>
      </c>
      <c r="IFG61" s="90" t="s">
        <v>132</v>
      </c>
      <c r="IFH61" s="90" t="s">
        <v>132</v>
      </c>
      <c r="IFI61" s="90" t="s">
        <v>132</v>
      </c>
      <c r="IFJ61" s="90" t="s">
        <v>132</v>
      </c>
      <c r="IFK61" s="90" t="s">
        <v>132</v>
      </c>
      <c r="IFL61" s="90" t="s">
        <v>132</v>
      </c>
      <c r="IFM61" s="90" t="s">
        <v>132</v>
      </c>
      <c r="IFN61" s="90" t="s">
        <v>132</v>
      </c>
      <c r="IFO61" s="90" t="s">
        <v>132</v>
      </c>
      <c r="IFP61" s="90" t="s">
        <v>132</v>
      </c>
      <c r="IFQ61" s="90" t="s">
        <v>132</v>
      </c>
      <c r="IFR61" s="90" t="s">
        <v>132</v>
      </c>
      <c r="IFS61" s="90" t="s">
        <v>132</v>
      </c>
      <c r="IFT61" s="90" t="s">
        <v>132</v>
      </c>
      <c r="IFU61" s="90" t="s">
        <v>132</v>
      </c>
      <c r="IFV61" s="90" t="s">
        <v>132</v>
      </c>
      <c r="IFW61" s="90" t="s">
        <v>132</v>
      </c>
      <c r="IFX61" s="90" t="s">
        <v>132</v>
      </c>
      <c r="IFY61" s="90" t="s">
        <v>132</v>
      </c>
      <c r="IFZ61" s="90" t="s">
        <v>132</v>
      </c>
      <c r="IGA61" s="90" t="s">
        <v>132</v>
      </c>
      <c r="IGB61" s="90" t="s">
        <v>132</v>
      </c>
      <c r="IGC61" s="90" t="s">
        <v>132</v>
      </c>
      <c r="IGD61" s="90" t="s">
        <v>132</v>
      </c>
      <c r="IGE61" s="90" t="s">
        <v>132</v>
      </c>
      <c r="IGF61" s="90" t="s">
        <v>132</v>
      </c>
      <c r="IGG61" s="90" t="s">
        <v>132</v>
      </c>
      <c r="IGH61" s="90" t="s">
        <v>132</v>
      </c>
      <c r="IGI61" s="90" t="s">
        <v>132</v>
      </c>
      <c r="IGJ61" s="90" t="s">
        <v>132</v>
      </c>
      <c r="IGK61" s="90" t="s">
        <v>132</v>
      </c>
      <c r="IGL61" s="90" t="s">
        <v>132</v>
      </c>
      <c r="IGM61" s="90" t="s">
        <v>132</v>
      </c>
      <c r="IGN61" s="90" t="s">
        <v>132</v>
      </c>
      <c r="IGO61" s="90" t="s">
        <v>132</v>
      </c>
      <c r="IGP61" s="90" t="s">
        <v>132</v>
      </c>
      <c r="IGQ61" s="90" t="s">
        <v>132</v>
      </c>
      <c r="IGR61" s="90" t="s">
        <v>132</v>
      </c>
      <c r="IGS61" s="90" t="s">
        <v>132</v>
      </c>
      <c r="IGT61" s="90" t="s">
        <v>132</v>
      </c>
      <c r="IGU61" s="90" t="s">
        <v>132</v>
      </c>
      <c r="IGV61" s="90" t="s">
        <v>132</v>
      </c>
      <c r="IGW61" s="90" t="s">
        <v>132</v>
      </c>
      <c r="IGX61" s="90" t="s">
        <v>132</v>
      </c>
      <c r="IGY61" s="90" t="s">
        <v>132</v>
      </c>
      <c r="IGZ61" s="90" t="s">
        <v>132</v>
      </c>
      <c r="IHA61" s="90" t="s">
        <v>132</v>
      </c>
      <c r="IHB61" s="90" t="s">
        <v>132</v>
      </c>
      <c r="IHC61" s="90" t="s">
        <v>132</v>
      </c>
      <c r="IHD61" s="90" t="s">
        <v>132</v>
      </c>
      <c r="IHE61" s="90" t="s">
        <v>132</v>
      </c>
      <c r="IHF61" s="90" t="s">
        <v>132</v>
      </c>
      <c r="IHG61" s="90" t="s">
        <v>132</v>
      </c>
      <c r="IHH61" s="90" t="s">
        <v>132</v>
      </c>
      <c r="IHI61" s="90" t="s">
        <v>132</v>
      </c>
      <c r="IHJ61" s="90" t="s">
        <v>132</v>
      </c>
      <c r="IHK61" s="90" t="s">
        <v>132</v>
      </c>
      <c r="IHL61" s="90" t="s">
        <v>132</v>
      </c>
      <c r="IHM61" s="90" t="s">
        <v>132</v>
      </c>
      <c r="IHN61" s="90" t="s">
        <v>132</v>
      </c>
      <c r="IHO61" s="90" t="s">
        <v>132</v>
      </c>
      <c r="IHP61" s="90" t="s">
        <v>132</v>
      </c>
      <c r="IHQ61" s="90" t="s">
        <v>132</v>
      </c>
      <c r="IHR61" s="90" t="s">
        <v>132</v>
      </c>
      <c r="IHS61" s="90" t="s">
        <v>132</v>
      </c>
      <c r="IHT61" s="90" t="s">
        <v>132</v>
      </c>
      <c r="IHU61" s="90" t="s">
        <v>132</v>
      </c>
      <c r="IHV61" s="90" t="s">
        <v>132</v>
      </c>
      <c r="IHW61" s="90" t="s">
        <v>132</v>
      </c>
      <c r="IHX61" s="90" t="s">
        <v>132</v>
      </c>
      <c r="IHY61" s="90" t="s">
        <v>132</v>
      </c>
      <c r="IHZ61" s="90" t="s">
        <v>132</v>
      </c>
      <c r="IIA61" s="90" t="s">
        <v>132</v>
      </c>
      <c r="IIB61" s="90" t="s">
        <v>132</v>
      </c>
      <c r="IIC61" s="90" t="s">
        <v>132</v>
      </c>
      <c r="IID61" s="90" t="s">
        <v>132</v>
      </c>
      <c r="IIE61" s="90" t="s">
        <v>132</v>
      </c>
      <c r="IIF61" s="90" t="s">
        <v>132</v>
      </c>
      <c r="IIG61" s="90" t="s">
        <v>132</v>
      </c>
      <c r="IIH61" s="90" t="s">
        <v>132</v>
      </c>
      <c r="III61" s="90" t="s">
        <v>132</v>
      </c>
      <c r="IIJ61" s="90" t="s">
        <v>132</v>
      </c>
      <c r="IIK61" s="90" t="s">
        <v>132</v>
      </c>
      <c r="IIL61" s="90" t="s">
        <v>132</v>
      </c>
      <c r="IIM61" s="90" t="s">
        <v>132</v>
      </c>
      <c r="IIN61" s="90" t="s">
        <v>132</v>
      </c>
      <c r="IIO61" s="90" t="s">
        <v>132</v>
      </c>
      <c r="IIP61" s="90" t="s">
        <v>132</v>
      </c>
      <c r="IIQ61" s="90" t="s">
        <v>132</v>
      </c>
      <c r="IIR61" s="90" t="s">
        <v>132</v>
      </c>
      <c r="IIS61" s="90" t="s">
        <v>132</v>
      </c>
      <c r="IIT61" s="90" t="s">
        <v>132</v>
      </c>
      <c r="IIU61" s="90" t="s">
        <v>132</v>
      </c>
      <c r="IIV61" s="90" t="s">
        <v>132</v>
      </c>
      <c r="IIW61" s="90" t="s">
        <v>132</v>
      </c>
      <c r="IIX61" s="90" t="s">
        <v>132</v>
      </c>
      <c r="IIY61" s="90" t="s">
        <v>132</v>
      </c>
      <c r="IIZ61" s="90" t="s">
        <v>132</v>
      </c>
      <c r="IJA61" s="90" t="s">
        <v>132</v>
      </c>
      <c r="IJB61" s="90" t="s">
        <v>132</v>
      </c>
      <c r="IJC61" s="90" t="s">
        <v>132</v>
      </c>
      <c r="IJD61" s="90" t="s">
        <v>132</v>
      </c>
      <c r="IJE61" s="90" t="s">
        <v>132</v>
      </c>
      <c r="IJF61" s="90" t="s">
        <v>132</v>
      </c>
      <c r="IJG61" s="90" t="s">
        <v>132</v>
      </c>
      <c r="IJH61" s="90" t="s">
        <v>132</v>
      </c>
      <c r="IJI61" s="90" t="s">
        <v>132</v>
      </c>
      <c r="IJJ61" s="90" t="s">
        <v>132</v>
      </c>
      <c r="IJK61" s="90" t="s">
        <v>132</v>
      </c>
      <c r="IJL61" s="90" t="s">
        <v>132</v>
      </c>
      <c r="IJM61" s="90" t="s">
        <v>132</v>
      </c>
      <c r="IJN61" s="90" t="s">
        <v>132</v>
      </c>
      <c r="IJO61" s="90" t="s">
        <v>132</v>
      </c>
      <c r="IJP61" s="90" t="s">
        <v>132</v>
      </c>
      <c r="IJQ61" s="90" t="s">
        <v>132</v>
      </c>
      <c r="IJR61" s="90" t="s">
        <v>132</v>
      </c>
      <c r="IJS61" s="90" t="s">
        <v>132</v>
      </c>
      <c r="IJT61" s="90" t="s">
        <v>132</v>
      </c>
      <c r="IJU61" s="90" t="s">
        <v>132</v>
      </c>
      <c r="IJV61" s="90" t="s">
        <v>132</v>
      </c>
      <c r="IJW61" s="90" t="s">
        <v>132</v>
      </c>
      <c r="IJX61" s="90" t="s">
        <v>132</v>
      </c>
      <c r="IJY61" s="90" t="s">
        <v>132</v>
      </c>
      <c r="IJZ61" s="90" t="s">
        <v>132</v>
      </c>
      <c r="IKA61" s="90" t="s">
        <v>132</v>
      </c>
      <c r="IKB61" s="90" t="s">
        <v>132</v>
      </c>
      <c r="IKC61" s="90" t="s">
        <v>132</v>
      </c>
      <c r="IKD61" s="90" t="s">
        <v>132</v>
      </c>
      <c r="IKE61" s="90" t="s">
        <v>132</v>
      </c>
      <c r="IKF61" s="90" t="s">
        <v>132</v>
      </c>
      <c r="IKG61" s="90" t="s">
        <v>132</v>
      </c>
      <c r="IKH61" s="90" t="s">
        <v>132</v>
      </c>
      <c r="IKI61" s="90" t="s">
        <v>132</v>
      </c>
      <c r="IKJ61" s="90" t="s">
        <v>132</v>
      </c>
      <c r="IKK61" s="90" t="s">
        <v>132</v>
      </c>
      <c r="IKL61" s="90" t="s">
        <v>132</v>
      </c>
      <c r="IKM61" s="90" t="s">
        <v>132</v>
      </c>
      <c r="IKN61" s="90" t="s">
        <v>132</v>
      </c>
      <c r="IKO61" s="90" t="s">
        <v>132</v>
      </c>
      <c r="IKP61" s="90" t="s">
        <v>132</v>
      </c>
      <c r="IKQ61" s="90" t="s">
        <v>132</v>
      </c>
      <c r="IKR61" s="90" t="s">
        <v>132</v>
      </c>
      <c r="IKS61" s="90" t="s">
        <v>132</v>
      </c>
      <c r="IKT61" s="90" t="s">
        <v>132</v>
      </c>
      <c r="IKU61" s="90" t="s">
        <v>132</v>
      </c>
      <c r="IKV61" s="90" t="s">
        <v>132</v>
      </c>
      <c r="IKW61" s="90" t="s">
        <v>132</v>
      </c>
      <c r="IKX61" s="90" t="s">
        <v>132</v>
      </c>
      <c r="IKY61" s="90" t="s">
        <v>132</v>
      </c>
      <c r="IKZ61" s="90" t="s">
        <v>132</v>
      </c>
      <c r="ILA61" s="90" t="s">
        <v>132</v>
      </c>
      <c r="ILB61" s="90" t="s">
        <v>132</v>
      </c>
      <c r="ILC61" s="90" t="s">
        <v>132</v>
      </c>
      <c r="ILD61" s="90" t="s">
        <v>132</v>
      </c>
      <c r="ILE61" s="90" t="s">
        <v>132</v>
      </c>
      <c r="ILF61" s="90" t="s">
        <v>132</v>
      </c>
      <c r="ILG61" s="90" t="s">
        <v>132</v>
      </c>
      <c r="ILH61" s="90" t="s">
        <v>132</v>
      </c>
      <c r="ILI61" s="90" t="s">
        <v>132</v>
      </c>
      <c r="ILJ61" s="90" t="s">
        <v>132</v>
      </c>
      <c r="ILK61" s="90" t="s">
        <v>132</v>
      </c>
      <c r="ILL61" s="90" t="s">
        <v>132</v>
      </c>
      <c r="ILM61" s="90" t="s">
        <v>132</v>
      </c>
      <c r="ILN61" s="90" t="s">
        <v>132</v>
      </c>
      <c r="ILO61" s="90" t="s">
        <v>132</v>
      </c>
      <c r="ILP61" s="90" t="s">
        <v>132</v>
      </c>
      <c r="ILQ61" s="90" t="s">
        <v>132</v>
      </c>
      <c r="ILR61" s="90" t="s">
        <v>132</v>
      </c>
      <c r="ILS61" s="90" t="s">
        <v>132</v>
      </c>
      <c r="ILT61" s="90" t="s">
        <v>132</v>
      </c>
      <c r="ILU61" s="90" t="s">
        <v>132</v>
      </c>
      <c r="ILV61" s="90" t="s">
        <v>132</v>
      </c>
      <c r="ILW61" s="90" t="s">
        <v>132</v>
      </c>
      <c r="ILX61" s="90" t="s">
        <v>132</v>
      </c>
      <c r="ILY61" s="90" t="s">
        <v>132</v>
      </c>
      <c r="ILZ61" s="90" t="s">
        <v>132</v>
      </c>
      <c r="IMA61" s="90" t="s">
        <v>132</v>
      </c>
      <c r="IMB61" s="90" t="s">
        <v>132</v>
      </c>
      <c r="IMC61" s="90" t="s">
        <v>132</v>
      </c>
      <c r="IMD61" s="90" t="s">
        <v>132</v>
      </c>
      <c r="IME61" s="90" t="s">
        <v>132</v>
      </c>
      <c r="IMF61" s="90" t="s">
        <v>132</v>
      </c>
      <c r="IMG61" s="90" t="s">
        <v>132</v>
      </c>
      <c r="IMH61" s="90" t="s">
        <v>132</v>
      </c>
      <c r="IMI61" s="90" t="s">
        <v>132</v>
      </c>
      <c r="IMJ61" s="90" t="s">
        <v>132</v>
      </c>
      <c r="IMK61" s="90" t="s">
        <v>132</v>
      </c>
      <c r="IML61" s="90" t="s">
        <v>132</v>
      </c>
      <c r="IMM61" s="90" t="s">
        <v>132</v>
      </c>
      <c r="IMN61" s="90" t="s">
        <v>132</v>
      </c>
      <c r="IMO61" s="90" t="s">
        <v>132</v>
      </c>
      <c r="IMP61" s="90" t="s">
        <v>132</v>
      </c>
      <c r="IMQ61" s="90" t="s">
        <v>132</v>
      </c>
      <c r="IMR61" s="90" t="s">
        <v>132</v>
      </c>
      <c r="IMS61" s="90" t="s">
        <v>132</v>
      </c>
      <c r="IMT61" s="90" t="s">
        <v>132</v>
      </c>
      <c r="IMU61" s="90" t="s">
        <v>132</v>
      </c>
      <c r="IMV61" s="90" t="s">
        <v>132</v>
      </c>
      <c r="IMW61" s="90" t="s">
        <v>132</v>
      </c>
      <c r="IMX61" s="90" t="s">
        <v>132</v>
      </c>
      <c r="IMY61" s="90" t="s">
        <v>132</v>
      </c>
      <c r="IMZ61" s="90" t="s">
        <v>132</v>
      </c>
      <c r="INA61" s="90" t="s">
        <v>132</v>
      </c>
      <c r="INB61" s="90" t="s">
        <v>132</v>
      </c>
      <c r="INC61" s="90" t="s">
        <v>132</v>
      </c>
      <c r="IND61" s="90" t="s">
        <v>132</v>
      </c>
      <c r="INE61" s="90" t="s">
        <v>132</v>
      </c>
      <c r="INF61" s="90" t="s">
        <v>132</v>
      </c>
      <c r="ING61" s="90" t="s">
        <v>132</v>
      </c>
      <c r="INH61" s="90" t="s">
        <v>132</v>
      </c>
      <c r="INI61" s="90" t="s">
        <v>132</v>
      </c>
      <c r="INJ61" s="90" t="s">
        <v>132</v>
      </c>
      <c r="INK61" s="90" t="s">
        <v>132</v>
      </c>
      <c r="INL61" s="90" t="s">
        <v>132</v>
      </c>
      <c r="INM61" s="90" t="s">
        <v>132</v>
      </c>
      <c r="INN61" s="90" t="s">
        <v>132</v>
      </c>
      <c r="INO61" s="90" t="s">
        <v>132</v>
      </c>
      <c r="INP61" s="90" t="s">
        <v>132</v>
      </c>
      <c r="INQ61" s="90" t="s">
        <v>132</v>
      </c>
      <c r="INR61" s="90" t="s">
        <v>132</v>
      </c>
      <c r="INS61" s="90" t="s">
        <v>132</v>
      </c>
      <c r="INT61" s="90" t="s">
        <v>132</v>
      </c>
      <c r="INU61" s="90" t="s">
        <v>132</v>
      </c>
      <c r="INV61" s="90" t="s">
        <v>132</v>
      </c>
      <c r="INW61" s="90" t="s">
        <v>132</v>
      </c>
      <c r="INX61" s="90" t="s">
        <v>132</v>
      </c>
      <c r="INY61" s="90" t="s">
        <v>132</v>
      </c>
      <c r="INZ61" s="90" t="s">
        <v>132</v>
      </c>
      <c r="IOA61" s="90" t="s">
        <v>132</v>
      </c>
      <c r="IOB61" s="90" t="s">
        <v>132</v>
      </c>
      <c r="IOC61" s="90" t="s">
        <v>132</v>
      </c>
      <c r="IOD61" s="90" t="s">
        <v>132</v>
      </c>
      <c r="IOE61" s="90" t="s">
        <v>132</v>
      </c>
      <c r="IOF61" s="90" t="s">
        <v>132</v>
      </c>
      <c r="IOG61" s="90" t="s">
        <v>132</v>
      </c>
      <c r="IOH61" s="90" t="s">
        <v>132</v>
      </c>
      <c r="IOI61" s="90" t="s">
        <v>132</v>
      </c>
      <c r="IOJ61" s="90" t="s">
        <v>132</v>
      </c>
      <c r="IOK61" s="90" t="s">
        <v>132</v>
      </c>
      <c r="IOL61" s="90" t="s">
        <v>132</v>
      </c>
      <c r="IOM61" s="90" t="s">
        <v>132</v>
      </c>
      <c r="ION61" s="90" t="s">
        <v>132</v>
      </c>
      <c r="IOO61" s="90" t="s">
        <v>132</v>
      </c>
      <c r="IOP61" s="90" t="s">
        <v>132</v>
      </c>
      <c r="IOQ61" s="90" t="s">
        <v>132</v>
      </c>
      <c r="IOR61" s="90" t="s">
        <v>132</v>
      </c>
      <c r="IOS61" s="90" t="s">
        <v>132</v>
      </c>
      <c r="IOT61" s="90" t="s">
        <v>132</v>
      </c>
      <c r="IOU61" s="90" t="s">
        <v>132</v>
      </c>
      <c r="IOV61" s="90" t="s">
        <v>132</v>
      </c>
      <c r="IOW61" s="90" t="s">
        <v>132</v>
      </c>
      <c r="IOX61" s="90" t="s">
        <v>132</v>
      </c>
      <c r="IOY61" s="90" t="s">
        <v>132</v>
      </c>
      <c r="IOZ61" s="90" t="s">
        <v>132</v>
      </c>
      <c r="IPA61" s="90" t="s">
        <v>132</v>
      </c>
      <c r="IPB61" s="90" t="s">
        <v>132</v>
      </c>
      <c r="IPC61" s="90" t="s">
        <v>132</v>
      </c>
      <c r="IPD61" s="90" t="s">
        <v>132</v>
      </c>
      <c r="IPE61" s="90" t="s">
        <v>132</v>
      </c>
      <c r="IPF61" s="90" t="s">
        <v>132</v>
      </c>
      <c r="IPG61" s="90" t="s">
        <v>132</v>
      </c>
      <c r="IPH61" s="90" t="s">
        <v>132</v>
      </c>
      <c r="IPI61" s="90" t="s">
        <v>132</v>
      </c>
      <c r="IPJ61" s="90" t="s">
        <v>132</v>
      </c>
      <c r="IPK61" s="90" t="s">
        <v>132</v>
      </c>
      <c r="IPL61" s="90" t="s">
        <v>132</v>
      </c>
      <c r="IPM61" s="90" t="s">
        <v>132</v>
      </c>
      <c r="IPN61" s="90" t="s">
        <v>132</v>
      </c>
      <c r="IPO61" s="90" t="s">
        <v>132</v>
      </c>
      <c r="IPP61" s="90" t="s">
        <v>132</v>
      </c>
      <c r="IPQ61" s="90" t="s">
        <v>132</v>
      </c>
      <c r="IPR61" s="90" t="s">
        <v>132</v>
      </c>
      <c r="IPS61" s="90" t="s">
        <v>132</v>
      </c>
      <c r="IPT61" s="90" t="s">
        <v>132</v>
      </c>
      <c r="IPU61" s="90" t="s">
        <v>132</v>
      </c>
      <c r="IPV61" s="90" t="s">
        <v>132</v>
      </c>
      <c r="IPW61" s="90" t="s">
        <v>132</v>
      </c>
      <c r="IPX61" s="90" t="s">
        <v>132</v>
      </c>
      <c r="IPY61" s="90" t="s">
        <v>132</v>
      </c>
      <c r="IPZ61" s="90" t="s">
        <v>132</v>
      </c>
      <c r="IQA61" s="90" t="s">
        <v>132</v>
      </c>
      <c r="IQB61" s="90" t="s">
        <v>132</v>
      </c>
      <c r="IQC61" s="90" t="s">
        <v>132</v>
      </c>
      <c r="IQD61" s="90" t="s">
        <v>132</v>
      </c>
      <c r="IQE61" s="90" t="s">
        <v>132</v>
      </c>
      <c r="IQF61" s="90" t="s">
        <v>132</v>
      </c>
      <c r="IQG61" s="90" t="s">
        <v>132</v>
      </c>
      <c r="IQH61" s="90" t="s">
        <v>132</v>
      </c>
      <c r="IQI61" s="90" t="s">
        <v>132</v>
      </c>
      <c r="IQJ61" s="90" t="s">
        <v>132</v>
      </c>
      <c r="IQK61" s="90" t="s">
        <v>132</v>
      </c>
      <c r="IQL61" s="90" t="s">
        <v>132</v>
      </c>
      <c r="IQM61" s="90" t="s">
        <v>132</v>
      </c>
      <c r="IQN61" s="90" t="s">
        <v>132</v>
      </c>
      <c r="IQO61" s="90" t="s">
        <v>132</v>
      </c>
      <c r="IQP61" s="90" t="s">
        <v>132</v>
      </c>
      <c r="IQQ61" s="90" t="s">
        <v>132</v>
      </c>
      <c r="IQR61" s="90" t="s">
        <v>132</v>
      </c>
      <c r="IQS61" s="90" t="s">
        <v>132</v>
      </c>
      <c r="IQT61" s="90" t="s">
        <v>132</v>
      </c>
      <c r="IQU61" s="90" t="s">
        <v>132</v>
      </c>
      <c r="IQV61" s="90" t="s">
        <v>132</v>
      </c>
      <c r="IQW61" s="90" t="s">
        <v>132</v>
      </c>
      <c r="IQX61" s="90" t="s">
        <v>132</v>
      </c>
      <c r="IQY61" s="90" t="s">
        <v>132</v>
      </c>
      <c r="IQZ61" s="90" t="s">
        <v>132</v>
      </c>
      <c r="IRA61" s="90" t="s">
        <v>132</v>
      </c>
      <c r="IRB61" s="90" t="s">
        <v>132</v>
      </c>
      <c r="IRC61" s="90" t="s">
        <v>132</v>
      </c>
      <c r="IRD61" s="90" t="s">
        <v>132</v>
      </c>
      <c r="IRE61" s="90" t="s">
        <v>132</v>
      </c>
      <c r="IRF61" s="90" t="s">
        <v>132</v>
      </c>
      <c r="IRG61" s="90" t="s">
        <v>132</v>
      </c>
      <c r="IRH61" s="90" t="s">
        <v>132</v>
      </c>
      <c r="IRI61" s="90" t="s">
        <v>132</v>
      </c>
      <c r="IRJ61" s="90" t="s">
        <v>132</v>
      </c>
      <c r="IRK61" s="90" t="s">
        <v>132</v>
      </c>
      <c r="IRL61" s="90" t="s">
        <v>132</v>
      </c>
      <c r="IRM61" s="90" t="s">
        <v>132</v>
      </c>
      <c r="IRN61" s="90" t="s">
        <v>132</v>
      </c>
      <c r="IRO61" s="90" t="s">
        <v>132</v>
      </c>
      <c r="IRP61" s="90" t="s">
        <v>132</v>
      </c>
      <c r="IRQ61" s="90" t="s">
        <v>132</v>
      </c>
      <c r="IRR61" s="90" t="s">
        <v>132</v>
      </c>
      <c r="IRS61" s="90" t="s">
        <v>132</v>
      </c>
      <c r="IRT61" s="90" t="s">
        <v>132</v>
      </c>
      <c r="IRU61" s="90" t="s">
        <v>132</v>
      </c>
      <c r="IRV61" s="90" t="s">
        <v>132</v>
      </c>
      <c r="IRW61" s="90" t="s">
        <v>132</v>
      </c>
      <c r="IRX61" s="90" t="s">
        <v>132</v>
      </c>
      <c r="IRY61" s="90" t="s">
        <v>132</v>
      </c>
      <c r="IRZ61" s="90" t="s">
        <v>132</v>
      </c>
      <c r="ISA61" s="90" t="s">
        <v>132</v>
      </c>
      <c r="ISB61" s="90" t="s">
        <v>132</v>
      </c>
      <c r="ISC61" s="90" t="s">
        <v>132</v>
      </c>
      <c r="ISD61" s="90" t="s">
        <v>132</v>
      </c>
      <c r="ISE61" s="90" t="s">
        <v>132</v>
      </c>
      <c r="ISF61" s="90" t="s">
        <v>132</v>
      </c>
      <c r="ISG61" s="90" t="s">
        <v>132</v>
      </c>
      <c r="ISH61" s="90" t="s">
        <v>132</v>
      </c>
      <c r="ISI61" s="90" t="s">
        <v>132</v>
      </c>
      <c r="ISJ61" s="90" t="s">
        <v>132</v>
      </c>
      <c r="ISK61" s="90" t="s">
        <v>132</v>
      </c>
      <c r="ISL61" s="90" t="s">
        <v>132</v>
      </c>
      <c r="ISM61" s="90" t="s">
        <v>132</v>
      </c>
      <c r="ISN61" s="90" t="s">
        <v>132</v>
      </c>
      <c r="ISO61" s="90" t="s">
        <v>132</v>
      </c>
      <c r="ISP61" s="90" t="s">
        <v>132</v>
      </c>
      <c r="ISQ61" s="90" t="s">
        <v>132</v>
      </c>
      <c r="ISR61" s="90" t="s">
        <v>132</v>
      </c>
      <c r="ISS61" s="90" t="s">
        <v>132</v>
      </c>
      <c r="IST61" s="90" t="s">
        <v>132</v>
      </c>
      <c r="ISU61" s="90" t="s">
        <v>132</v>
      </c>
      <c r="ISV61" s="90" t="s">
        <v>132</v>
      </c>
      <c r="ISW61" s="90" t="s">
        <v>132</v>
      </c>
      <c r="ISX61" s="90" t="s">
        <v>132</v>
      </c>
      <c r="ISY61" s="90" t="s">
        <v>132</v>
      </c>
      <c r="ISZ61" s="90" t="s">
        <v>132</v>
      </c>
      <c r="ITA61" s="90" t="s">
        <v>132</v>
      </c>
      <c r="ITB61" s="90" t="s">
        <v>132</v>
      </c>
      <c r="ITC61" s="90" t="s">
        <v>132</v>
      </c>
      <c r="ITD61" s="90" t="s">
        <v>132</v>
      </c>
      <c r="ITE61" s="90" t="s">
        <v>132</v>
      </c>
      <c r="ITF61" s="90" t="s">
        <v>132</v>
      </c>
      <c r="ITG61" s="90" t="s">
        <v>132</v>
      </c>
      <c r="ITH61" s="90" t="s">
        <v>132</v>
      </c>
      <c r="ITI61" s="90" t="s">
        <v>132</v>
      </c>
      <c r="ITJ61" s="90" t="s">
        <v>132</v>
      </c>
      <c r="ITK61" s="90" t="s">
        <v>132</v>
      </c>
      <c r="ITL61" s="90" t="s">
        <v>132</v>
      </c>
      <c r="ITM61" s="90" t="s">
        <v>132</v>
      </c>
      <c r="ITN61" s="90" t="s">
        <v>132</v>
      </c>
      <c r="ITO61" s="90" t="s">
        <v>132</v>
      </c>
      <c r="ITP61" s="90" t="s">
        <v>132</v>
      </c>
      <c r="ITQ61" s="90" t="s">
        <v>132</v>
      </c>
      <c r="ITR61" s="90" t="s">
        <v>132</v>
      </c>
      <c r="ITS61" s="90" t="s">
        <v>132</v>
      </c>
      <c r="ITT61" s="90" t="s">
        <v>132</v>
      </c>
      <c r="ITU61" s="90" t="s">
        <v>132</v>
      </c>
      <c r="ITV61" s="90" t="s">
        <v>132</v>
      </c>
      <c r="ITW61" s="90" t="s">
        <v>132</v>
      </c>
      <c r="ITX61" s="90" t="s">
        <v>132</v>
      </c>
      <c r="ITY61" s="90" t="s">
        <v>132</v>
      </c>
      <c r="ITZ61" s="90" t="s">
        <v>132</v>
      </c>
      <c r="IUA61" s="90" t="s">
        <v>132</v>
      </c>
      <c r="IUB61" s="90" t="s">
        <v>132</v>
      </c>
      <c r="IUC61" s="90" t="s">
        <v>132</v>
      </c>
      <c r="IUD61" s="90" t="s">
        <v>132</v>
      </c>
      <c r="IUE61" s="90" t="s">
        <v>132</v>
      </c>
      <c r="IUF61" s="90" t="s">
        <v>132</v>
      </c>
      <c r="IUG61" s="90" t="s">
        <v>132</v>
      </c>
      <c r="IUH61" s="90" t="s">
        <v>132</v>
      </c>
      <c r="IUI61" s="90" t="s">
        <v>132</v>
      </c>
      <c r="IUJ61" s="90" t="s">
        <v>132</v>
      </c>
      <c r="IUK61" s="90" t="s">
        <v>132</v>
      </c>
      <c r="IUL61" s="90" t="s">
        <v>132</v>
      </c>
      <c r="IUM61" s="90" t="s">
        <v>132</v>
      </c>
      <c r="IUN61" s="90" t="s">
        <v>132</v>
      </c>
      <c r="IUO61" s="90" t="s">
        <v>132</v>
      </c>
      <c r="IUP61" s="90" t="s">
        <v>132</v>
      </c>
      <c r="IUQ61" s="90" t="s">
        <v>132</v>
      </c>
      <c r="IUR61" s="90" t="s">
        <v>132</v>
      </c>
      <c r="IUS61" s="90" t="s">
        <v>132</v>
      </c>
      <c r="IUT61" s="90" t="s">
        <v>132</v>
      </c>
      <c r="IUU61" s="90" t="s">
        <v>132</v>
      </c>
      <c r="IUV61" s="90" t="s">
        <v>132</v>
      </c>
      <c r="IUW61" s="90" t="s">
        <v>132</v>
      </c>
      <c r="IUX61" s="90" t="s">
        <v>132</v>
      </c>
      <c r="IUY61" s="90" t="s">
        <v>132</v>
      </c>
      <c r="IUZ61" s="90" t="s">
        <v>132</v>
      </c>
      <c r="IVA61" s="90" t="s">
        <v>132</v>
      </c>
      <c r="IVB61" s="90" t="s">
        <v>132</v>
      </c>
      <c r="IVC61" s="90" t="s">
        <v>132</v>
      </c>
      <c r="IVD61" s="90" t="s">
        <v>132</v>
      </c>
      <c r="IVE61" s="90" t="s">
        <v>132</v>
      </c>
      <c r="IVF61" s="90" t="s">
        <v>132</v>
      </c>
      <c r="IVG61" s="90" t="s">
        <v>132</v>
      </c>
      <c r="IVH61" s="90" t="s">
        <v>132</v>
      </c>
      <c r="IVI61" s="90" t="s">
        <v>132</v>
      </c>
      <c r="IVJ61" s="90" t="s">
        <v>132</v>
      </c>
      <c r="IVK61" s="90" t="s">
        <v>132</v>
      </c>
      <c r="IVL61" s="90" t="s">
        <v>132</v>
      </c>
      <c r="IVM61" s="90" t="s">
        <v>132</v>
      </c>
      <c r="IVN61" s="90" t="s">
        <v>132</v>
      </c>
      <c r="IVO61" s="90" t="s">
        <v>132</v>
      </c>
      <c r="IVP61" s="90" t="s">
        <v>132</v>
      </c>
      <c r="IVQ61" s="90" t="s">
        <v>132</v>
      </c>
      <c r="IVR61" s="90" t="s">
        <v>132</v>
      </c>
      <c r="IVS61" s="90" t="s">
        <v>132</v>
      </c>
      <c r="IVT61" s="90" t="s">
        <v>132</v>
      </c>
      <c r="IVU61" s="90" t="s">
        <v>132</v>
      </c>
      <c r="IVV61" s="90" t="s">
        <v>132</v>
      </c>
      <c r="IVW61" s="90" t="s">
        <v>132</v>
      </c>
      <c r="IVX61" s="90" t="s">
        <v>132</v>
      </c>
      <c r="IVY61" s="90" t="s">
        <v>132</v>
      </c>
      <c r="IVZ61" s="90" t="s">
        <v>132</v>
      </c>
      <c r="IWA61" s="90" t="s">
        <v>132</v>
      </c>
      <c r="IWB61" s="90" t="s">
        <v>132</v>
      </c>
      <c r="IWC61" s="90" t="s">
        <v>132</v>
      </c>
      <c r="IWD61" s="90" t="s">
        <v>132</v>
      </c>
      <c r="IWE61" s="90" t="s">
        <v>132</v>
      </c>
      <c r="IWF61" s="90" t="s">
        <v>132</v>
      </c>
      <c r="IWG61" s="90" t="s">
        <v>132</v>
      </c>
      <c r="IWH61" s="90" t="s">
        <v>132</v>
      </c>
      <c r="IWI61" s="90" t="s">
        <v>132</v>
      </c>
      <c r="IWJ61" s="90" t="s">
        <v>132</v>
      </c>
      <c r="IWK61" s="90" t="s">
        <v>132</v>
      </c>
      <c r="IWL61" s="90" t="s">
        <v>132</v>
      </c>
      <c r="IWM61" s="90" t="s">
        <v>132</v>
      </c>
      <c r="IWN61" s="90" t="s">
        <v>132</v>
      </c>
      <c r="IWO61" s="90" t="s">
        <v>132</v>
      </c>
      <c r="IWP61" s="90" t="s">
        <v>132</v>
      </c>
      <c r="IWQ61" s="90" t="s">
        <v>132</v>
      </c>
      <c r="IWR61" s="90" t="s">
        <v>132</v>
      </c>
      <c r="IWS61" s="90" t="s">
        <v>132</v>
      </c>
      <c r="IWT61" s="90" t="s">
        <v>132</v>
      </c>
      <c r="IWU61" s="90" t="s">
        <v>132</v>
      </c>
      <c r="IWV61" s="90" t="s">
        <v>132</v>
      </c>
      <c r="IWW61" s="90" t="s">
        <v>132</v>
      </c>
      <c r="IWX61" s="90" t="s">
        <v>132</v>
      </c>
      <c r="IWY61" s="90" t="s">
        <v>132</v>
      </c>
      <c r="IWZ61" s="90" t="s">
        <v>132</v>
      </c>
      <c r="IXA61" s="90" t="s">
        <v>132</v>
      </c>
      <c r="IXB61" s="90" t="s">
        <v>132</v>
      </c>
      <c r="IXC61" s="90" t="s">
        <v>132</v>
      </c>
      <c r="IXD61" s="90" t="s">
        <v>132</v>
      </c>
      <c r="IXE61" s="90" t="s">
        <v>132</v>
      </c>
      <c r="IXF61" s="90" t="s">
        <v>132</v>
      </c>
      <c r="IXG61" s="90" t="s">
        <v>132</v>
      </c>
      <c r="IXH61" s="90" t="s">
        <v>132</v>
      </c>
      <c r="IXI61" s="90" t="s">
        <v>132</v>
      </c>
      <c r="IXJ61" s="90" t="s">
        <v>132</v>
      </c>
      <c r="IXK61" s="90" t="s">
        <v>132</v>
      </c>
      <c r="IXL61" s="90" t="s">
        <v>132</v>
      </c>
      <c r="IXM61" s="90" t="s">
        <v>132</v>
      </c>
      <c r="IXN61" s="90" t="s">
        <v>132</v>
      </c>
      <c r="IXO61" s="90" t="s">
        <v>132</v>
      </c>
      <c r="IXP61" s="90" t="s">
        <v>132</v>
      </c>
      <c r="IXQ61" s="90" t="s">
        <v>132</v>
      </c>
      <c r="IXR61" s="90" t="s">
        <v>132</v>
      </c>
      <c r="IXS61" s="90" t="s">
        <v>132</v>
      </c>
      <c r="IXT61" s="90" t="s">
        <v>132</v>
      </c>
      <c r="IXU61" s="90" t="s">
        <v>132</v>
      </c>
      <c r="IXV61" s="90" t="s">
        <v>132</v>
      </c>
      <c r="IXW61" s="90" t="s">
        <v>132</v>
      </c>
      <c r="IXX61" s="90" t="s">
        <v>132</v>
      </c>
      <c r="IXY61" s="90" t="s">
        <v>132</v>
      </c>
      <c r="IXZ61" s="90" t="s">
        <v>132</v>
      </c>
      <c r="IYA61" s="90" t="s">
        <v>132</v>
      </c>
      <c r="IYB61" s="90" t="s">
        <v>132</v>
      </c>
      <c r="IYC61" s="90" t="s">
        <v>132</v>
      </c>
      <c r="IYD61" s="90" t="s">
        <v>132</v>
      </c>
      <c r="IYE61" s="90" t="s">
        <v>132</v>
      </c>
      <c r="IYF61" s="90" t="s">
        <v>132</v>
      </c>
      <c r="IYG61" s="90" t="s">
        <v>132</v>
      </c>
      <c r="IYH61" s="90" t="s">
        <v>132</v>
      </c>
      <c r="IYI61" s="90" t="s">
        <v>132</v>
      </c>
      <c r="IYJ61" s="90" t="s">
        <v>132</v>
      </c>
      <c r="IYK61" s="90" t="s">
        <v>132</v>
      </c>
      <c r="IYL61" s="90" t="s">
        <v>132</v>
      </c>
      <c r="IYM61" s="90" t="s">
        <v>132</v>
      </c>
      <c r="IYN61" s="90" t="s">
        <v>132</v>
      </c>
      <c r="IYO61" s="90" t="s">
        <v>132</v>
      </c>
      <c r="IYP61" s="90" t="s">
        <v>132</v>
      </c>
      <c r="IYQ61" s="90" t="s">
        <v>132</v>
      </c>
      <c r="IYR61" s="90" t="s">
        <v>132</v>
      </c>
      <c r="IYS61" s="90" t="s">
        <v>132</v>
      </c>
      <c r="IYT61" s="90" t="s">
        <v>132</v>
      </c>
      <c r="IYU61" s="90" t="s">
        <v>132</v>
      </c>
      <c r="IYV61" s="90" t="s">
        <v>132</v>
      </c>
      <c r="IYW61" s="90" t="s">
        <v>132</v>
      </c>
      <c r="IYX61" s="90" t="s">
        <v>132</v>
      </c>
      <c r="IYY61" s="90" t="s">
        <v>132</v>
      </c>
      <c r="IYZ61" s="90" t="s">
        <v>132</v>
      </c>
      <c r="IZA61" s="90" t="s">
        <v>132</v>
      </c>
      <c r="IZB61" s="90" t="s">
        <v>132</v>
      </c>
      <c r="IZC61" s="90" t="s">
        <v>132</v>
      </c>
      <c r="IZD61" s="90" t="s">
        <v>132</v>
      </c>
      <c r="IZE61" s="90" t="s">
        <v>132</v>
      </c>
      <c r="IZF61" s="90" t="s">
        <v>132</v>
      </c>
      <c r="IZG61" s="90" t="s">
        <v>132</v>
      </c>
      <c r="IZH61" s="90" t="s">
        <v>132</v>
      </c>
      <c r="IZI61" s="90" t="s">
        <v>132</v>
      </c>
      <c r="IZJ61" s="90" t="s">
        <v>132</v>
      </c>
      <c r="IZK61" s="90" t="s">
        <v>132</v>
      </c>
      <c r="IZL61" s="90" t="s">
        <v>132</v>
      </c>
      <c r="IZM61" s="90" t="s">
        <v>132</v>
      </c>
      <c r="IZN61" s="90" t="s">
        <v>132</v>
      </c>
      <c r="IZO61" s="90" t="s">
        <v>132</v>
      </c>
      <c r="IZP61" s="90" t="s">
        <v>132</v>
      </c>
      <c r="IZQ61" s="90" t="s">
        <v>132</v>
      </c>
      <c r="IZR61" s="90" t="s">
        <v>132</v>
      </c>
      <c r="IZS61" s="90" t="s">
        <v>132</v>
      </c>
      <c r="IZT61" s="90" t="s">
        <v>132</v>
      </c>
      <c r="IZU61" s="90" t="s">
        <v>132</v>
      </c>
      <c r="IZV61" s="90" t="s">
        <v>132</v>
      </c>
      <c r="IZW61" s="90" t="s">
        <v>132</v>
      </c>
      <c r="IZX61" s="90" t="s">
        <v>132</v>
      </c>
      <c r="IZY61" s="90" t="s">
        <v>132</v>
      </c>
      <c r="IZZ61" s="90" t="s">
        <v>132</v>
      </c>
      <c r="JAA61" s="90" t="s">
        <v>132</v>
      </c>
      <c r="JAB61" s="90" t="s">
        <v>132</v>
      </c>
      <c r="JAC61" s="90" t="s">
        <v>132</v>
      </c>
      <c r="JAD61" s="90" t="s">
        <v>132</v>
      </c>
      <c r="JAE61" s="90" t="s">
        <v>132</v>
      </c>
      <c r="JAF61" s="90" t="s">
        <v>132</v>
      </c>
      <c r="JAG61" s="90" t="s">
        <v>132</v>
      </c>
      <c r="JAH61" s="90" t="s">
        <v>132</v>
      </c>
      <c r="JAI61" s="90" t="s">
        <v>132</v>
      </c>
      <c r="JAJ61" s="90" t="s">
        <v>132</v>
      </c>
      <c r="JAK61" s="90" t="s">
        <v>132</v>
      </c>
      <c r="JAL61" s="90" t="s">
        <v>132</v>
      </c>
      <c r="JAM61" s="90" t="s">
        <v>132</v>
      </c>
      <c r="JAN61" s="90" t="s">
        <v>132</v>
      </c>
      <c r="JAO61" s="90" t="s">
        <v>132</v>
      </c>
      <c r="JAP61" s="90" t="s">
        <v>132</v>
      </c>
      <c r="JAQ61" s="90" t="s">
        <v>132</v>
      </c>
      <c r="JAR61" s="90" t="s">
        <v>132</v>
      </c>
      <c r="JAS61" s="90" t="s">
        <v>132</v>
      </c>
      <c r="JAT61" s="90" t="s">
        <v>132</v>
      </c>
      <c r="JAU61" s="90" t="s">
        <v>132</v>
      </c>
      <c r="JAV61" s="90" t="s">
        <v>132</v>
      </c>
      <c r="JAW61" s="90" t="s">
        <v>132</v>
      </c>
      <c r="JAX61" s="90" t="s">
        <v>132</v>
      </c>
      <c r="JAY61" s="90" t="s">
        <v>132</v>
      </c>
      <c r="JAZ61" s="90" t="s">
        <v>132</v>
      </c>
      <c r="JBA61" s="90" t="s">
        <v>132</v>
      </c>
      <c r="JBB61" s="90" t="s">
        <v>132</v>
      </c>
      <c r="JBC61" s="90" t="s">
        <v>132</v>
      </c>
      <c r="JBD61" s="90" t="s">
        <v>132</v>
      </c>
      <c r="JBE61" s="90" t="s">
        <v>132</v>
      </c>
      <c r="JBF61" s="90" t="s">
        <v>132</v>
      </c>
      <c r="JBG61" s="90" t="s">
        <v>132</v>
      </c>
      <c r="JBH61" s="90" t="s">
        <v>132</v>
      </c>
      <c r="JBI61" s="90" t="s">
        <v>132</v>
      </c>
      <c r="JBJ61" s="90" t="s">
        <v>132</v>
      </c>
      <c r="JBK61" s="90" t="s">
        <v>132</v>
      </c>
      <c r="JBL61" s="90" t="s">
        <v>132</v>
      </c>
      <c r="JBM61" s="90" t="s">
        <v>132</v>
      </c>
      <c r="JBN61" s="90" t="s">
        <v>132</v>
      </c>
      <c r="JBO61" s="90" t="s">
        <v>132</v>
      </c>
      <c r="JBP61" s="90" t="s">
        <v>132</v>
      </c>
      <c r="JBQ61" s="90" t="s">
        <v>132</v>
      </c>
      <c r="JBR61" s="90" t="s">
        <v>132</v>
      </c>
      <c r="JBS61" s="90" t="s">
        <v>132</v>
      </c>
      <c r="JBT61" s="90" t="s">
        <v>132</v>
      </c>
      <c r="JBU61" s="90" t="s">
        <v>132</v>
      </c>
      <c r="JBV61" s="90" t="s">
        <v>132</v>
      </c>
      <c r="JBW61" s="90" t="s">
        <v>132</v>
      </c>
      <c r="JBX61" s="90" t="s">
        <v>132</v>
      </c>
      <c r="JBY61" s="90" t="s">
        <v>132</v>
      </c>
      <c r="JBZ61" s="90" t="s">
        <v>132</v>
      </c>
      <c r="JCA61" s="90" t="s">
        <v>132</v>
      </c>
      <c r="JCB61" s="90" t="s">
        <v>132</v>
      </c>
      <c r="JCC61" s="90" t="s">
        <v>132</v>
      </c>
      <c r="JCD61" s="90" t="s">
        <v>132</v>
      </c>
      <c r="JCE61" s="90" t="s">
        <v>132</v>
      </c>
      <c r="JCF61" s="90" t="s">
        <v>132</v>
      </c>
      <c r="JCG61" s="90" t="s">
        <v>132</v>
      </c>
      <c r="JCH61" s="90" t="s">
        <v>132</v>
      </c>
      <c r="JCI61" s="90" t="s">
        <v>132</v>
      </c>
      <c r="JCJ61" s="90" t="s">
        <v>132</v>
      </c>
      <c r="JCK61" s="90" t="s">
        <v>132</v>
      </c>
      <c r="JCL61" s="90" t="s">
        <v>132</v>
      </c>
      <c r="JCM61" s="90" t="s">
        <v>132</v>
      </c>
      <c r="JCN61" s="90" t="s">
        <v>132</v>
      </c>
      <c r="JCO61" s="90" t="s">
        <v>132</v>
      </c>
      <c r="JCP61" s="90" t="s">
        <v>132</v>
      </c>
      <c r="JCQ61" s="90" t="s">
        <v>132</v>
      </c>
      <c r="JCR61" s="90" t="s">
        <v>132</v>
      </c>
      <c r="JCS61" s="90" t="s">
        <v>132</v>
      </c>
      <c r="JCT61" s="90" t="s">
        <v>132</v>
      </c>
      <c r="JCU61" s="90" t="s">
        <v>132</v>
      </c>
      <c r="JCV61" s="90" t="s">
        <v>132</v>
      </c>
      <c r="JCW61" s="90" t="s">
        <v>132</v>
      </c>
      <c r="JCX61" s="90" t="s">
        <v>132</v>
      </c>
      <c r="JCY61" s="90" t="s">
        <v>132</v>
      </c>
      <c r="JCZ61" s="90" t="s">
        <v>132</v>
      </c>
      <c r="JDA61" s="90" t="s">
        <v>132</v>
      </c>
      <c r="JDB61" s="90" t="s">
        <v>132</v>
      </c>
      <c r="JDC61" s="90" t="s">
        <v>132</v>
      </c>
      <c r="JDD61" s="90" t="s">
        <v>132</v>
      </c>
      <c r="JDE61" s="90" t="s">
        <v>132</v>
      </c>
      <c r="JDF61" s="90" t="s">
        <v>132</v>
      </c>
      <c r="JDG61" s="90" t="s">
        <v>132</v>
      </c>
      <c r="JDH61" s="90" t="s">
        <v>132</v>
      </c>
      <c r="JDI61" s="90" t="s">
        <v>132</v>
      </c>
      <c r="JDJ61" s="90" t="s">
        <v>132</v>
      </c>
      <c r="JDK61" s="90" t="s">
        <v>132</v>
      </c>
      <c r="JDL61" s="90" t="s">
        <v>132</v>
      </c>
      <c r="JDM61" s="90" t="s">
        <v>132</v>
      </c>
      <c r="JDN61" s="90" t="s">
        <v>132</v>
      </c>
      <c r="JDO61" s="90" t="s">
        <v>132</v>
      </c>
      <c r="JDP61" s="90" t="s">
        <v>132</v>
      </c>
      <c r="JDQ61" s="90" t="s">
        <v>132</v>
      </c>
      <c r="JDR61" s="90" t="s">
        <v>132</v>
      </c>
      <c r="JDS61" s="90" t="s">
        <v>132</v>
      </c>
      <c r="JDT61" s="90" t="s">
        <v>132</v>
      </c>
      <c r="JDU61" s="90" t="s">
        <v>132</v>
      </c>
      <c r="JDV61" s="90" t="s">
        <v>132</v>
      </c>
      <c r="JDW61" s="90" t="s">
        <v>132</v>
      </c>
      <c r="JDX61" s="90" t="s">
        <v>132</v>
      </c>
      <c r="JDY61" s="90" t="s">
        <v>132</v>
      </c>
      <c r="JDZ61" s="90" t="s">
        <v>132</v>
      </c>
      <c r="JEA61" s="90" t="s">
        <v>132</v>
      </c>
      <c r="JEB61" s="90" t="s">
        <v>132</v>
      </c>
      <c r="JEC61" s="90" t="s">
        <v>132</v>
      </c>
      <c r="JED61" s="90" t="s">
        <v>132</v>
      </c>
      <c r="JEE61" s="90" t="s">
        <v>132</v>
      </c>
      <c r="JEF61" s="90" t="s">
        <v>132</v>
      </c>
      <c r="JEG61" s="90" t="s">
        <v>132</v>
      </c>
      <c r="JEH61" s="90" t="s">
        <v>132</v>
      </c>
      <c r="JEI61" s="90" t="s">
        <v>132</v>
      </c>
      <c r="JEJ61" s="90" t="s">
        <v>132</v>
      </c>
      <c r="JEK61" s="90" t="s">
        <v>132</v>
      </c>
      <c r="JEL61" s="90" t="s">
        <v>132</v>
      </c>
      <c r="JEM61" s="90" t="s">
        <v>132</v>
      </c>
      <c r="JEN61" s="90" t="s">
        <v>132</v>
      </c>
      <c r="JEO61" s="90" t="s">
        <v>132</v>
      </c>
      <c r="JEP61" s="90" t="s">
        <v>132</v>
      </c>
      <c r="JEQ61" s="90" t="s">
        <v>132</v>
      </c>
      <c r="JER61" s="90" t="s">
        <v>132</v>
      </c>
      <c r="JES61" s="90" t="s">
        <v>132</v>
      </c>
      <c r="JET61" s="90" t="s">
        <v>132</v>
      </c>
      <c r="JEU61" s="90" t="s">
        <v>132</v>
      </c>
      <c r="JEV61" s="90" t="s">
        <v>132</v>
      </c>
      <c r="JEW61" s="90" t="s">
        <v>132</v>
      </c>
      <c r="JEX61" s="90" t="s">
        <v>132</v>
      </c>
      <c r="JEY61" s="90" t="s">
        <v>132</v>
      </c>
      <c r="JEZ61" s="90" t="s">
        <v>132</v>
      </c>
      <c r="JFA61" s="90" t="s">
        <v>132</v>
      </c>
      <c r="JFB61" s="90" t="s">
        <v>132</v>
      </c>
      <c r="JFC61" s="90" t="s">
        <v>132</v>
      </c>
      <c r="JFD61" s="90" t="s">
        <v>132</v>
      </c>
      <c r="JFE61" s="90" t="s">
        <v>132</v>
      </c>
      <c r="JFF61" s="90" t="s">
        <v>132</v>
      </c>
      <c r="JFG61" s="90" t="s">
        <v>132</v>
      </c>
      <c r="JFH61" s="90" t="s">
        <v>132</v>
      </c>
      <c r="JFI61" s="90" t="s">
        <v>132</v>
      </c>
      <c r="JFJ61" s="90" t="s">
        <v>132</v>
      </c>
      <c r="JFK61" s="90" t="s">
        <v>132</v>
      </c>
      <c r="JFL61" s="90" t="s">
        <v>132</v>
      </c>
      <c r="JFM61" s="90" t="s">
        <v>132</v>
      </c>
      <c r="JFN61" s="90" t="s">
        <v>132</v>
      </c>
      <c r="JFO61" s="90" t="s">
        <v>132</v>
      </c>
      <c r="JFP61" s="90" t="s">
        <v>132</v>
      </c>
      <c r="JFQ61" s="90" t="s">
        <v>132</v>
      </c>
      <c r="JFR61" s="90" t="s">
        <v>132</v>
      </c>
      <c r="JFS61" s="90" t="s">
        <v>132</v>
      </c>
      <c r="JFT61" s="90" t="s">
        <v>132</v>
      </c>
      <c r="JFU61" s="90" t="s">
        <v>132</v>
      </c>
      <c r="JFV61" s="90" t="s">
        <v>132</v>
      </c>
      <c r="JFW61" s="90" t="s">
        <v>132</v>
      </c>
      <c r="JFX61" s="90" t="s">
        <v>132</v>
      </c>
      <c r="JFY61" s="90" t="s">
        <v>132</v>
      </c>
      <c r="JFZ61" s="90" t="s">
        <v>132</v>
      </c>
      <c r="JGA61" s="90" t="s">
        <v>132</v>
      </c>
      <c r="JGB61" s="90" t="s">
        <v>132</v>
      </c>
      <c r="JGC61" s="90" t="s">
        <v>132</v>
      </c>
      <c r="JGD61" s="90" t="s">
        <v>132</v>
      </c>
      <c r="JGE61" s="90" t="s">
        <v>132</v>
      </c>
      <c r="JGF61" s="90" t="s">
        <v>132</v>
      </c>
      <c r="JGG61" s="90" t="s">
        <v>132</v>
      </c>
      <c r="JGH61" s="90" t="s">
        <v>132</v>
      </c>
      <c r="JGI61" s="90" t="s">
        <v>132</v>
      </c>
      <c r="JGJ61" s="90" t="s">
        <v>132</v>
      </c>
      <c r="JGK61" s="90" t="s">
        <v>132</v>
      </c>
      <c r="JGL61" s="90" t="s">
        <v>132</v>
      </c>
      <c r="JGM61" s="90" t="s">
        <v>132</v>
      </c>
      <c r="JGN61" s="90" t="s">
        <v>132</v>
      </c>
      <c r="JGO61" s="90" t="s">
        <v>132</v>
      </c>
      <c r="JGP61" s="90" t="s">
        <v>132</v>
      </c>
      <c r="JGQ61" s="90" t="s">
        <v>132</v>
      </c>
      <c r="JGR61" s="90" t="s">
        <v>132</v>
      </c>
      <c r="JGS61" s="90" t="s">
        <v>132</v>
      </c>
      <c r="JGT61" s="90" t="s">
        <v>132</v>
      </c>
      <c r="JGU61" s="90" t="s">
        <v>132</v>
      </c>
      <c r="JGV61" s="90" t="s">
        <v>132</v>
      </c>
      <c r="JGW61" s="90" t="s">
        <v>132</v>
      </c>
      <c r="JGX61" s="90" t="s">
        <v>132</v>
      </c>
      <c r="JGY61" s="90" t="s">
        <v>132</v>
      </c>
      <c r="JGZ61" s="90" t="s">
        <v>132</v>
      </c>
      <c r="JHA61" s="90" t="s">
        <v>132</v>
      </c>
      <c r="JHB61" s="90" t="s">
        <v>132</v>
      </c>
      <c r="JHC61" s="90" t="s">
        <v>132</v>
      </c>
      <c r="JHD61" s="90" t="s">
        <v>132</v>
      </c>
      <c r="JHE61" s="90" t="s">
        <v>132</v>
      </c>
      <c r="JHF61" s="90" t="s">
        <v>132</v>
      </c>
      <c r="JHG61" s="90" t="s">
        <v>132</v>
      </c>
      <c r="JHH61" s="90" t="s">
        <v>132</v>
      </c>
      <c r="JHI61" s="90" t="s">
        <v>132</v>
      </c>
      <c r="JHJ61" s="90" t="s">
        <v>132</v>
      </c>
      <c r="JHK61" s="90" t="s">
        <v>132</v>
      </c>
      <c r="JHL61" s="90" t="s">
        <v>132</v>
      </c>
      <c r="JHM61" s="90" t="s">
        <v>132</v>
      </c>
      <c r="JHN61" s="90" t="s">
        <v>132</v>
      </c>
      <c r="JHO61" s="90" t="s">
        <v>132</v>
      </c>
      <c r="JHP61" s="90" t="s">
        <v>132</v>
      </c>
      <c r="JHQ61" s="90" t="s">
        <v>132</v>
      </c>
      <c r="JHR61" s="90" t="s">
        <v>132</v>
      </c>
      <c r="JHS61" s="90" t="s">
        <v>132</v>
      </c>
      <c r="JHT61" s="90" t="s">
        <v>132</v>
      </c>
      <c r="JHU61" s="90" t="s">
        <v>132</v>
      </c>
      <c r="JHV61" s="90" t="s">
        <v>132</v>
      </c>
      <c r="JHW61" s="90" t="s">
        <v>132</v>
      </c>
      <c r="JHX61" s="90" t="s">
        <v>132</v>
      </c>
      <c r="JHY61" s="90" t="s">
        <v>132</v>
      </c>
      <c r="JHZ61" s="90" t="s">
        <v>132</v>
      </c>
      <c r="JIA61" s="90" t="s">
        <v>132</v>
      </c>
      <c r="JIB61" s="90" t="s">
        <v>132</v>
      </c>
      <c r="JIC61" s="90" t="s">
        <v>132</v>
      </c>
      <c r="JID61" s="90" t="s">
        <v>132</v>
      </c>
      <c r="JIE61" s="90" t="s">
        <v>132</v>
      </c>
      <c r="JIF61" s="90" t="s">
        <v>132</v>
      </c>
      <c r="JIG61" s="90" t="s">
        <v>132</v>
      </c>
      <c r="JIH61" s="90" t="s">
        <v>132</v>
      </c>
      <c r="JII61" s="90" t="s">
        <v>132</v>
      </c>
      <c r="JIJ61" s="90" t="s">
        <v>132</v>
      </c>
      <c r="JIK61" s="90" t="s">
        <v>132</v>
      </c>
      <c r="JIL61" s="90" t="s">
        <v>132</v>
      </c>
      <c r="JIM61" s="90" t="s">
        <v>132</v>
      </c>
      <c r="JIN61" s="90" t="s">
        <v>132</v>
      </c>
      <c r="JIO61" s="90" t="s">
        <v>132</v>
      </c>
      <c r="JIP61" s="90" t="s">
        <v>132</v>
      </c>
      <c r="JIQ61" s="90" t="s">
        <v>132</v>
      </c>
      <c r="JIR61" s="90" t="s">
        <v>132</v>
      </c>
      <c r="JIS61" s="90" t="s">
        <v>132</v>
      </c>
      <c r="JIT61" s="90" t="s">
        <v>132</v>
      </c>
      <c r="JIU61" s="90" t="s">
        <v>132</v>
      </c>
      <c r="JIV61" s="90" t="s">
        <v>132</v>
      </c>
      <c r="JIW61" s="90" t="s">
        <v>132</v>
      </c>
      <c r="JIX61" s="90" t="s">
        <v>132</v>
      </c>
      <c r="JIY61" s="90" t="s">
        <v>132</v>
      </c>
      <c r="JIZ61" s="90" t="s">
        <v>132</v>
      </c>
      <c r="JJA61" s="90" t="s">
        <v>132</v>
      </c>
      <c r="JJB61" s="90" t="s">
        <v>132</v>
      </c>
      <c r="JJC61" s="90" t="s">
        <v>132</v>
      </c>
      <c r="JJD61" s="90" t="s">
        <v>132</v>
      </c>
      <c r="JJE61" s="90" t="s">
        <v>132</v>
      </c>
      <c r="JJF61" s="90" t="s">
        <v>132</v>
      </c>
      <c r="JJG61" s="90" t="s">
        <v>132</v>
      </c>
      <c r="JJH61" s="90" t="s">
        <v>132</v>
      </c>
      <c r="JJI61" s="90" t="s">
        <v>132</v>
      </c>
      <c r="JJJ61" s="90" t="s">
        <v>132</v>
      </c>
      <c r="JJK61" s="90" t="s">
        <v>132</v>
      </c>
      <c r="JJL61" s="90" t="s">
        <v>132</v>
      </c>
      <c r="JJM61" s="90" t="s">
        <v>132</v>
      </c>
      <c r="JJN61" s="90" t="s">
        <v>132</v>
      </c>
      <c r="JJO61" s="90" t="s">
        <v>132</v>
      </c>
      <c r="JJP61" s="90" t="s">
        <v>132</v>
      </c>
      <c r="JJQ61" s="90" t="s">
        <v>132</v>
      </c>
      <c r="JJR61" s="90" t="s">
        <v>132</v>
      </c>
      <c r="JJS61" s="90" t="s">
        <v>132</v>
      </c>
      <c r="JJT61" s="90" t="s">
        <v>132</v>
      </c>
      <c r="JJU61" s="90" t="s">
        <v>132</v>
      </c>
      <c r="JJV61" s="90" t="s">
        <v>132</v>
      </c>
      <c r="JJW61" s="90" t="s">
        <v>132</v>
      </c>
      <c r="JJX61" s="90" t="s">
        <v>132</v>
      </c>
      <c r="JJY61" s="90" t="s">
        <v>132</v>
      </c>
      <c r="JJZ61" s="90" t="s">
        <v>132</v>
      </c>
      <c r="JKA61" s="90" t="s">
        <v>132</v>
      </c>
      <c r="JKB61" s="90" t="s">
        <v>132</v>
      </c>
      <c r="JKC61" s="90" t="s">
        <v>132</v>
      </c>
      <c r="JKD61" s="90" t="s">
        <v>132</v>
      </c>
      <c r="JKE61" s="90" t="s">
        <v>132</v>
      </c>
      <c r="JKF61" s="90" t="s">
        <v>132</v>
      </c>
      <c r="JKG61" s="90" t="s">
        <v>132</v>
      </c>
      <c r="JKH61" s="90" t="s">
        <v>132</v>
      </c>
      <c r="JKI61" s="90" t="s">
        <v>132</v>
      </c>
      <c r="JKJ61" s="90" t="s">
        <v>132</v>
      </c>
      <c r="JKK61" s="90" t="s">
        <v>132</v>
      </c>
      <c r="JKL61" s="90" t="s">
        <v>132</v>
      </c>
      <c r="JKM61" s="90" t="s">
        <v>132</v>
      </c>
      <c r="JKN61" s="90" t="s">
        <v>132</v>
      </c>
      <c r="JKO61" s="90" t="s">
        <v>132</v>
      </c>
      <c r="JKP61" s="90" t="s">
        <v>132</v>
      </c>
      <c r="JKQ61" s="90" t="s">
        <v>132</v>
      </c>
      <c r="JKR61" s="90" t="s">
        <v>132</v>
      </c>
      <c r="JKS61" s="90" t="s">
        <v>132</v>
      </c>
      <c r="JKT61" s="90" t="s">
        <v>132</v>
      </c>
      <c r="JKU61" s="90" t="s">
        <v>132</v>
      </c>
      <c r="JKV61" s="90" t="s">
        <v>132</v>
      </c>
      <c r="JKW61" s="90" t="s">
        <v>132</v>
      </c>
      <c r="JKX61" s="90" t="s">
        <v>132</v>
      </c>
      <c r="JKY61" s="90" t="s">
        <v>132</v>
      </c>
      <c r="JKZ61" s="90" t="s">
        <v>132</v>
      </c>
      <c r="JLA61" s="90" t="s">
        <v>132</v>
      </c>
      <c r="JLB61" s="90" t="s">
        <v>132</v>
      </c>
      <c r="JLC61" s="90" t="s">
        <v>132</v>
      </c>
      <c r="JLD61" s="90" t="s">
        <v>132</v>
      </c>
      <c r="JLE61" s="90" t="s">
        <v>132</v>
      </c>
      <c r="JLF61" s="90" t="s">
        <v>132</v>
      </c>
      <c r="JLG61" s="90" t="s">
        <v>132</v>
      </c>
      <c r="JLH61" s="90" t="s">
        <v>132</v>
      </c>
      <c r="JLI61" s="90" t="s">
        <v>132</v>
      </c>
      <c r="JLJ61" s="90" t="s">
        <v>132</v>
      </c>
      <c r="JLK61" s="90" t="s">
        <v>132</v>
      </c>
      <c r="JLL61" s="90" t="s">
        <v>132</v>
      </c>
      <c r="JLM61" s="90" t="s">
        <v>132</v>
      </c>
      <c r="JLN61" s="90" t="s">
        <v>132</v>
      </c>
      <c r="JLO61" s="90" t="s">
        <v>132</v>
      </c>
      <c r="JLP61" s="90" t="s">
        <v>132</v>
      </c>
      <c r="JLQ61" s="90" t="s">
        <v>132</v>
      </c>
      <c r="JLR61" s="90" t="s">
        <v>132</v>
      </c>
      <c r="JLS61" s="90" t="s">
        <v>132</v>
      </c>
      <c r="JLT61" s="90" t="s">
        <v>132</v>
      </c>
      <c r="JLU61" s="90" t="s">
        <v>132</v>
      </c>
      <c r="JLV61" s="90" t="s">
        <v>132</v>
      </c>
      <c r="JLW61" s="90" t="s">
        <v>132</v>
      </c>
      <c r="JLX61" s="90" t="s">
        <v>132</v>
      </c>
      <c r="JLY61" s="90" t="s">
        <v>132</v>
      </c>
      <c r="JLZ61" s="90" t="s">
        <v>132</v>
      </c>
      <c r="JMA61" s="90" t="s">
        <v>132</v>
      </c>
      <c r="JMB61" s="90" t="s">
        <v>132</v>
      </c>
      <c r="JMC61" s="90" t="s">
        <v>132</v>
      </c>
      <c r="JMD61" s="90" t="s">
        <v>132</v>
      </c>
      <c r="JME61" s="90" t="s">
        <v>132</v>
      </c>
      <c r="JMF61" s="90" t="s">
        <v>132</v>
      </c>
      <c r="JMG61" s="90" t="s">
        <v>132</v>
      </c>
      <c r="JMH61" s="90" t="s">
        <v>132</v>
      </c>
      <c r="JMI61" s="90" t="s">
        <v>132</v>
      </c>
      <c r="JMJ61" s="90" t="s">
        <v>132</v>
      </c>
      <c r="JMK61" s="90" t="s">
        <v>132</v>
      </c>
      <c r="JML61" s="90" t="s">
        <v>132</v>
      </c>
      <c r="JMM61" s="90" t="s">
        <v>132</v>
      </c>
      <c r="JMN61" s="90" t="s">
        <v>132</v>
      </c>
      <c r="JMO61" s="90" t="s">
        <v>132</v>
      </c>
      <c r="JMP61" s="90" t="s">
        <v>132</v>
      </c>
      <c r="JMQ61" s="90" t="s">
        <v>132</v>
      </c>
      <c r="JMR61" s="90" t="s">
        <v>132</v>
      </c>
      <c r="JMS61" s="90" t="s">
        <v>132</v>
      </c>
      <c r="JMT61" s="90" t="s">
        <v>132</v>
      </c>
      <c r="JMU61" s="90" t="s">
        <v>132</v>
      </c>
      <c r="JMV61" s="90" t="s">
        <v>132</v>
      </c>
      <c r="JMW61" s="90" t="s">
        <v>132</v>
      </c>
      <c r="JMX61" s="90" t="s">
        <v>132</v>
      </c>
      <c r="JMY61" s="90" t="s">
        <v>132</v>
      </c>
      <c r="JMZ61" s="90" t="s">
        <v>132</v>
      </c>
      <c r="JNA61" s="90" t="s">
        <v>132</v>
      </c>
      <c r="JNB61" s="90" t="s">
        <v>132</v>
      </c>
      <c r="JNC61" s="90" t="s">
        <v>132</v>
      </c>
      <c r="JND61" s="90" t="s">
        <v>132</v>
      </c>
      <c r="JNE61" s="90" t="s">
        <v>132</v>
      </c>
      <c r="JNF61" s="90" t="s">
        <v>132</v>
      </c>
      <c r="JNG61" s="90" t="s">
        <v>132</v>
      </c>
      <c r="JNH61" s="90" t="s">
        <v>132</v>
      </c>
      <c r="JNI61" s="90" t="s">
        <v>132</v>
      </c>
      <c r="JNJ61" s="90" t="s">
        <v>132</v>
      </c>
      <c r="JNK61" s="90" t="s">
        <v>132</v>
      </c>
      <c r="JNL61" s="90" t="s">
        <v>132</v>
      </c>
      <c r="JNM61" s="90" t="s">
        <v>132</v>
      </c>
      <c r="JNN61" s="90" t="s">
        <v>132</v>
      </c>
      <c r="JNO61" s="90" t="s">
        <v>132</v>
      </c>
      <c r="JNP61" s="90" t="s">
        <v>132</v>
      </c>
      <c r="JNQ61" s="90" t="s">
        <v>132</v>
      </c>
      <c r="JNR61" s="90" t="s">
        <v>132</v>
      </c>
      <c r="JNS61" s="90" t="s">
        <v>132</v>
      </c>
      <c r="JNT61" s="90" t="s">
        <v>132</v>
      </c>
      <c r="JNU61" s="90" t="s">
        <v>132</v>
      </c>
      <c r="JNV61" s="90" t="s">
        <v>132</v>
      </c>
      <c r="JNW61" s="90" t="s">
        <v>132</v>
      </c>
      <c r="JNX61" s="90" t="s">
        <v>132</v>
      </c>
      <c r="JNY61" s="90" t="s">
        <v>132</v>
      </c>
      <c r="JNZ61" s="90" t="s">
        <v>132</v>
      </c>
      <c r="JOA61" s="90" t="s">
        <v>132</v>
      </c>
      <c r="JOB61" s="90" t="s">
        <v>132</v>
      </c>
      <c r="JOC61" s="90" t="s">
        <v>132</v>
      </c>
      <c r="JOD61" s="90" t="s">
        <v>132</v>
      </c>
      <c r="JOE61" s="90" t="s">
        <v>132</v>
      </c>
      <c r="JOF61" s="90" t="s">
        <v>132</v>
      </c>
      <c r="JOG61" s="90" t="s">
        <v>132</v>
      </c>
      <c r="JOH61" s="90" t="s">
        <v>132</v>
      </c>
      <c r="JOI61" s="90" t="s">
        <v>132</v>
      </c>
      <c r="JOJ61" s="90" t="s">
        <v>132</v>
      </c>
      <c r="JOK61" s="90" t="s">
        <v>132</v>
      </c>
      <c r="JOL61" s="90" t="s">
        <v>132</v>
      </c>
      <c r="JOM61" s="90" t="s">
        <v>132</v>
      </c>
      <c r="JON61" s="90" t="s">
        <v>132</v>
      </c>
      <c r="JOO61" s="90" t="s">
        <v>132</v>
      </c>
      <c r="JOP61" s="90" t="s">
        <v>132</v>
      </c>
      <c r="JOQ61" s="90" t="s">
        <v>132</v>
      </c>
      <c r="JOR61" s="90" t="s">
        <v>132</v>
      </c>
      <c r="JOS61" s="90" t="s">
        <v>132</v>
      </c>
      <c r="JOT61" s="90" t="s">
        <v>132</v>
      </c>
      <c r="JOU61" s="90" t="s">
        <v>132</v>
      </c>
      <c r="JOV61" s="90" t="s">
        <v>132</v>
      </c>
      <c r="JOW61" s="90" t="s">
        <v>132</v>
      </c>
      <c r="JOX61" s="90" t="s">
        <v>132</v>
      </c>
      <c r="JOY61" s="90" t="s">
        <v>132</v>
      </c>
      <c r="JOZ61" s="90" t="s">
        <v>132</v>
      </c>
      <c r="JPA61" s="90" t="s">
        <v>132</v>
      </c>
      <c r="JPB61" s="90" t="s">
        <v>132</v>
      </c>
      <c r="JPC61" s="90" t="s">
        <v>132</v>
      </c>
      <c r="JPD61" s="90" t="s">
        <v>132</v>
      </c>
      <c r="JPE61" s="90" t="s">
        <v>132</v>
      </c>
      <c r="JPF61" s="90" t="s">
        <v>132</v>
      </c>
      <c r="JPG61" s="90" t="s">
        <v>132</v>
      </c>
      <c r="JPH61" s="90" t="s">
        <v>132</v>
      </c>
      <c r="JPI61" s="90" t="s">
        <v>132</v>
      </c>
      <c r="JPJ61" s="90" t="s">
        <v>132</v>
      </c>
      <c r="JPK61" s="90" t="s">
        <v>132</v>
      </c>
      <c r="JPL61" s="90" t="s">
        <v>132</v>
      </c>
      <c r="JPM61" s="90" t="s">
        <v>132</v>
      </c>
      <c r="JPN61" s="90" t="s">
        <v>132</v>
      </c>
      <c r="JPO61" s="90" t="s">
        <v>132</v>
      </c>
      <c r="JPP61" s="90" t="s">
        <v>132</v>
      </c>
      <c r="JPQ61" s="90" t="s">
        <v>132</v>
      </c>
      <c r="JPR61" s="90" t="s">
        <v>132</v>
      </c>
      <c r="JPS61" s="90" t="s">
        <v>132</v>
      </c>
      <c r="JPT61" s="90" t="s">
        <v>132</v>
      </c>
      <c r="JPU61" s="90" t="s">
        <v>132</v>
      </c>
      <c r="JPV61" s="90" t="s">
        <v>132</v>
      </c>
      <c r="JPW61" s="90" t="s">
        <v>132</v>
      </c>
      <c r="JPX61" s="90" t="s">
        <v>132</v>
      </c>
      <c r="JPY61" s="90" t="s">
        <v>132</v>
      </c>
      <c r="JPZ61" s="90" t="s">
        <v>132</v>
      </c>
      <c r="JQA61" s="90" t="s">
        <v>132</v>
      </c>
      <c r="JQB61" s="90" t="s">
        <v>132</v>
      </c>
      <c r="JQC61" s="90" t="s">
        <v>132</v>
      </c>
      <c r="JQD61" s="90" t="s">
        <v>132</v>
      </c>
      <c r="JQE61" s="90" t="s">
        <v>132</v>
      </c>
      <c r="JQF61" s="90" t="s">
        <v>132</v>
      </c>
      <c r="JQG61" s="90" t="s">
        <v>132</v>
      </c>
      <c r="JQH61" s="90" t="s">
        <v>132</v>
      </c>
      <c r="JQI61" s="90" t="s">
        <v>132</v>
      </c>
      <c r="JQJ61" s="90" t="s">
        <v>132</v>
      </c>
      <c r="JQK61" s="90" t="s">
        <v>132</v>
      </c>
      <c r="JQL61" s="90" t="s">
        <v>132</v>
      </c>
      <c r="JQM61" s="90" t="s">
        <v>132</v>
      </c>
      <c r="JQN61" s="90" t="s">
        <v>132</v>
      </c>
      <c r="JQO61" s="90" t="s">
        <v>132</v>
      </c>
      <c r="JQP61" s="90" t="s">
        <v>132</v>
      </c>
      <c r="JQQ61" s="90" t="s">
        <v>132</v>
      </c>
      <c r="JQR61" s="90" t="s">
        <v>132</v>
      </c>
      <c r="JQS61" s="90" t="s">
        <v>132</v>
      </c>
      <c r="JQT61" s="90" t="s">
        <v>132</v>
      </c>
      <c r="JQU61" s="90" t="s">
        <v>132</v>
      </c>
      <c r="JQV61" s="90" t="s">
        <v>132</v>
      </c>
      <c r="JQW61" s="90" t="s">
        <v>132</v>
      </c>
      <c r="JQX61" s="90" t="s">
        <v>132</v>
      </c>
      <c r="JQY61" s="90" t="s">
        <v>132</v>
      </c>
      <c r="JQZ61" s="90" t="s">
        <v>132</v>
      </c>
      <c r="JRA61" s="90" t="s">
        <v>132</v>
      </c>
      <c r="JRB61" s="90" t="s">
        <v>132</v>
      </c>
      <c r="JRC61" s="90" t="s">
        <v>132</v>
      </c>
      <c r="JRD61" s="90" t="s">
        <v>132</v>
      </c>
      <c r="JRE61" s="90" t="s">
        <v>132</v>
      </c>
      <c r="JRF61" s="90" t="s">
        <v>132</v>
      </c>
      <c r="JRG61" s="90" t="s">
        <v>132</v>
      </c>
      <c r="JRH61" s="90" t="s">
        <v>132</v>
      </c>
      <c r="JRI61" s="90" t="s">
        <v>132</v>
      </c>
      <c r="JRJ61" s="90" t="s">
        <v>132</v>
      </c>
      <c r="JRK61" s="90" t="s">
        <v>132</v>
      </c>
      <c r="JRL61" s="90" t="s">
        <v>132</v>
      </c>
      <c r="JRM61" s="90" t="s">
        <v>132</v>
      </c>
      <c r="JRN61" s="90" t="s">
        <v>132</v>
      </c>
      <c r="JRO61" s="90" t="s">
        <v>132</v>
      </c>
      <c r="JRP61" s="90" t="s">
        <v>132</v>
      </c>
      <c r="JRQ61" s="90" t="s">
        <v>132</v>
      </c>
      <c r="JRR61" s="90" t="s">
        <v>132</v>
      </c>
      <c r="JRS61" s="90" t="s">
        <v>132</v>
      </c>
      <c r="JRT61" s="90" t="s">
        <v>132</v>
      </c>
      <c r="JRU61" s="90" t="s">
        <v>132</v>
      </c>
      <c r="JRV61" s="90" t="s">
        <v>132</v>
      </c>
      <c r="JRW61" s="90" t="s">
        <v>132</v>
      </c>
      <c r="JRX61" s="90" t="s">
        <v>132</v>
      </c>
      <c r="JRY61" s="90" t="s">
        <v>132</v>
      </c>
      <c r="JRZ61" s="90" t="s">
        <v>132</v>
      </c>
      <c r="JSA61" s="90" t="s">
        <v>132</v>
      </c>
      <c r="JSB61" s="90" t="s">
        <v>132</v>
      </c>
      <c r="JSC61" s="90" t="s">
        <v>132</v>
      </c>
      <c r="JSD61" s="90" t="s">
        <v>132</v>
      </c>
      <c r="JSE61" s="90" t="s">
        <v>132</v>
      </c>
      <c r="JSF61" s="90" t="s">
        <v>132</v>
      </c>
      <c r="JSG61" s="90" t="s">
        <v>132</v>
      </c>
      <c r="JSH61" s="90" t="s">
        <v>132</v>
      </c>
      <c r="JSI61" s="90" t="s">
        <v>132</v>
      </c>
      <c r="JSJ61" s="90" t="s">
        <v>132</v>
      </c>
      <c r="JSK61" s="90" t="s">
        <v>132</v>
      </c>
      <c r="JSL61" s="90" t="s">
        <v>132</v>
      </c>
      <c r="JSM61" s="90" t="s">
        <v>132</v>
      </c>
      <c r="JSN61" s="90" t="s">
        <v>132</v>
      </c>
      <c r="JSO61" s="90" t="s">
        <v>132</v>
      </c>
      <c r="JSP61" s="90" t="s">
        <v>132</v>
      </c>
      <c r="JSQ61" s="90" t="s">
        <v>132</v>
      </c>
      <c r="JSR61" s="90" t="s">
        <v>132</v>
      </c>
      <c r="JSS61" s="90" t="s">
        <v>132</v>
      </c>
      <c r="JST61" s="90" t="s">
        <v>132</v>
      </c>
      <c r="JSU61" s="90" t="s">
        <v>132</v>
      </c>
      <c r="JSV61" s="90" t="s">
        <v>132</v>
      </c>
      <c r="JSW61" s="90" t="s">
        <v>132</v>
      </c>
      <c r="JSX61" s="90" t="s">
        <v>132</v>
      </c>
      <c r="JSY61" s="90" t="s">
        <v>132</v>
      </c>
      <c r="JSZ61" s="90" t="s">
        <v>132</v>
      </c>
      <c r="JTA61" s="90" t="s">
        <v>132</v>
      </c>
      <c r="JTB61" s="90" t="s">
        <v>132</v>
      </c>
      <c r="JTC61" s="90" t="s">
        <v>132</v>
      </c>
      <c r="JTD61" s="90" t="s">
        <v>132</v>
      </c>
      <c r="JTE61" s="90" t="s">
        <v>132</v>
      </c>
      <c r="JTF61" s="90" t="s">
        <v>132</v>
      </c>
      <c r="JTG61" s="90" t="s">
        <v>132</v>
      </c>
      <c r="JTH61" s="90" t="s">
        <v>132</v>
      </c>
      <c r="JTI61" s="90" t="s">
        <v>132</v>
      </c>
      <c r="JTJ61" s="90" t="s">
        <v>132</v>
      </c>
      <c r="JTK61" s="90" t="s">
        <v>132</v>
      </c>
      <c r="JTL61" s="90" t="s">
        <v>132</v>
      </c>
      <c r="JTM61" s="90" t="s">
        <v>132</v>
      </c>
      <c r="JTN61" s="90" t="s">
        <v>132</v>
      </c>
      <c r="JTO61" s="90" t="s">
        <v>132</v>
      </c>
      <c r="JTP61" s="90" t="s">
        <v>132</v>
      </c>
      <c r="JTQ61" s="90" t="s">
        <v>132</v>
      </c>
      <c r="JTR61" s="90" t="s">
        <v>132</v>
      </c>
      <c r="JTS61" s="90" t="s">
        <v>132</v>
      </c>
      <c r="JTT61" s="90" t="s">
        <v>132</v>
      </c>
      <c r="JTU61" s="90" t="s">
        <v>132</v>
      </c>
      <c r="JTV61" s="90" t="s">
        <v>132</v>
      </c>
      <c r="JTW61" s="90" t="s">
        <v>132</v>
      </c>
      <c r="JTX61" s="90" t="s">
        <v>132</v>
      </c>
      <c r="JTY61" s="90" t="s">
        <v>132</v>
      </c>
      <c r="JTZ61" s="90" t="s">
        <v>132</v>
      </c>
      <c r="JUA61" s="90" t="s">
        <v>132</v>
      </c>
      <c r="JUB61" s="90" t="s">
        <v>132</v>
      </c>
      <c r="JUC61" s="90" t="s">
        <v>132</v>
      </c>
      <c r="JUD61" s="90" t="s">
        <v>132</v>
      </c>
      <c r="JUE61" s="90" t="s">
        <v>132</v>
      </c>
      <c r="JUF61" s="90" t="s">
        <v>132</v>
      </c>
      <c r="JUG61" s="90" t="s">
        <v>132</v>
      </c>
      <c r="JUH61" s="90" t="s">
        <v>132</v>
      </c>
      <c r="JUI61" s="90" t="s">
        <v>132</v>
      </c>
      <c r="JUJ61" s="90" t="s">
        <v>132</v>
      </c>
      <c r="JUK61" s="90" t="s">
        <v>132</v>
      </c>
      <c r="JUL61" s="90" t="s">
        <v>132</v>
      </c>
      <c r="JUM61" s="90" t="s">
        <v>132</v>
      </c>
      <c r="JUN61" s="90" t="s">
        <v>132</v>
      </c>
      <c r="JUO61" s="90" t="s">
        <v>132</v>
      </c>
      <c r="JUP61" s="90" t="s">
        <v>132</v>
      </c>
      <c r="JUQ61" s="90" t="s">
        <v>132</v>
      </c>
      <c r="JUR61" s="90" t="s">
        <v>132</v>
      </c>
      <c r="JUS61" s="90" t="s">
        <v>132</v>
      </c>
      <c r="JUT61" s="90" t="s">
        <v>132</v>
      </c>
      <c r="JUU61" s="90" t="s">
        <v>132</v>
      </c>
      <c r="JUV61" s="90" t="s">
        <v>132</v>
      </c>
      <c r="JUW61" s="90" t="s">
        <v>132</v>
      </c>
      <c r="JUX61" s="90" t="s">
        <v>132</v>
      </c>
      <c r="JUY61" s="90" t="s">
        <v>132</v>
      </c>
      <c r="JUZ61" s="90" t="s">
        <v>132</v>
      </c>
      <c r="JVA61" s="90" t="s">
        <v>132</v>
      </c>
      <c r="JVB61" s="90" t="s">
        <v>132</v>
      </c>
      <c r="JVC61" s="90" t="s">
        <v>132</v>
      </c>
      <c r="JVD61" s="90" t="s">
        <v>132</v>
      </c>
      <c r="JVE61" s="90" t="s">
        <v>132</v>
      </c>
      <c r="JVF61" s="90" t="s">
        <v>132</v>
      </c>
      <c r="JVG61" s="90" t="s">
        <v>132</v>
      </c>
      <c r="JVH61" s="90" t="s">
        <v>132</v>
      </c>
      <c r="JVI61" s="90" t="s">
        <v>132</v>
      </c>
      <c r="JVJ61" s="90" t="s">
        <v>132</v>
      </c>
      <c r="JVK61" s="90" t="s">
        <v>132</v>
      </c>
      <c r="JVL61" s="90" t="s">
        <v>132</v>
      </c>
      <c r="JVM61" s="90" t="s">
        <v>132</v>
      </c>
      <c r="JVN61" s="90" t="s">
        <v>132</v>
      </c>
      <c r="JVO61" s="90" t="s">
        <v>132</v>
      </c>
      <c r="JVP61" s="90" t="s">
        <v>132</v>
      </c>
      <c r="JVQ61" s="90" t="s">
        <v>132</v>
      </c>
      <c r="JVR61" s="90" t="s">
        <v>132</v>
      </c>
      <c r="JVS61" s="90" t="s">
        <v>132</v>
      </c>
      <c r="JVT61" s="90" t="s">
        <v>132</v>
      </c>
      <c r="JVU61" s="90" t="s">
        <v>132</v>
      </c>
      <c r="JVV61" s="90" t="s">
        <v>132</v>
      </c>
      <c r="JVW61" s="90" t="s">
        <v>132</v>
      </c>
      <c r="JVX61" s="90" t="s">
        <v>132</v>
      </c>
      <c r="JVY61" s="90" t="s">
        <v>132</v>
      </c>
      <c r="JVZ61" s="90" t="s">
        <v>132</v>
      </c>
      <c r="JWA61" s="90" t="s">
        <v>132</v>
      </c>
      <c r="JWB61" s="90" t="s">
        <v>132</v>
      </c>
      <c r="JWC61" s="90" t="s">
        <v>132</v>
      </c>
      <c r="JWD61" s="90" t="s">
        <v>132</v>
      </c>
      <c r="JWE61" s="90" t="s">
        <v>132</v>
      </c>
      <c r="JWF61" s="90" t="s">
        <v>132</v>
      </c>
      <c r="JWG61" s="90" t="s">
        <v>132</v>
      </c>
      <c r="JWH61" s="90" t="s">
        <v>132</v>
      </c>
      <c r="JWI61" s="90" t="s">
        <v>132</v>
      </c>
      <c r="JWJ61" s="90" t="s">
        <v>132</v>
      </c>
      <c r="JWK61" s="90" t="s">
        <v>132</v>
      </c>
      <c r="JWL61" s="90" t="s">
        <v>132</v>
      </c>
      <c r="JWM61" s="90" t="s">
        <v>132</v>
      </c>
      <c r="JWN61" s="90" t="s">
        <v>132</v>
      </c>
      <c r="JWO61" s="90" t="s">
        <v>132</v>
      </c>
      <c r="JWP61" s="90" t="s">
        <v>132</v>
      </c>
      <c r="JWQ61" s="90" t="s">
        <v>132</v>
      </c>
      <c r="JWR61" s="90" t="s">
        <v>132</v>
      </c>
      <c r="JWS61" s="90" t="s">
        <v>132</v>
      </c>
      <c r="JWT61" s="90" t="s">
        <v>132</v>
      </c>
      <c r="JWU61" s="90" t="s">
        <v>132</v>
      </c>
      <c r="JWV61" s="90" t="s">
        <v>132</v>
      </c>
      <c r="JWW61" s="90" t="s">
        <v>132</v>
      </c>
      <c r="JWX61" s="90" t="s">
        <v>132</v>
      </c>
      <c r="JWY61" s="90" t="s">
        <v>132</v>
      </c>
      <c r="JWZ61" s="90" t="s">
        <v>132</v>
      </c>
      <c r="JXA61" s="90" t="s">
        <v>132</v>
      </c>
      <c r="JXB61" s="90" t="s">
        <v>132</v>
      </c>
      <c r="JXC61" s="90" t="s">
        <v>132</v>
      </c>
      <c r="JXD61" s="90" t="s">
        <v>132</v>
      </c>
      <c r="JXE61" s="90" t="s">
        <v>132</v>
      </c>
      <c r="JXF61" s="90" t="s">
        <v>132</v>
      </c>
      <c r="JXG61" s="90" t="s">
        <v>132</v>
      </c>
      <c r="JXH61" s="90" t="s">
        <v>132</v>
      </c>
      <c r="JXI61" s="90" t="s">
        <v>132</v>
      </c>
      <c r="JXJ61" s="90" t="s">
        <v>132</v>
      </c>
      <c r="JXK61" s="90" t="s">
        <v>132</v>
      </c>
      <c r="JXL61" s="90" t="s">
        <v>132</v>
      </c>
      <c r="JXM61" s="90" t="s">
        <v>132</v>
      </c>
      <c r="JXN61" s="90" t="s">
        <v>132</v>
      </c>
      <c r="JXO61" s="90" t="s">
        <v>132</v>
      </c>
      <c r="JXP61" s="90" t="s">
        <v>132</v>
      </c>
      <c r="JXQ61" s="90" t="s">
        <v>132</v>
      </c>
      <c r="JXR61" s="90" t="s">
        <v>132</v>
      </c>
      <c r="JXS61" s="90" t="s">
        <v>132</v>
      </c>
      <c r="JXT61" s="90" t="s">
        <v>132</v>
      </c>
      <c r="JXU61" s="90" t="s">
        <v>132</v>
      </c>
      <c r="JXV61" s="90" t="s">
        <v>132</v>
      </c>
      <c r="JXW61" s="90" t="s">
        <v>132</v>
      </c>
      <c r="JXX61" s="90" t="s">
        <v>132</v>
      </c>
      <c r="JXY61" s="90" t="s">
        <v>132</v>
      </c>
      <c r="JXZ61" s="90" t="s">
        <v>132</v>
      </c>
      <c r="JYA61" s="90" t="s">
        <v>132</v>
      </c>
      <c r="JYB61" s="90" t="s">
        <v>132</v>
      </c>
      <c r="JYC61" s="90" t="s">
        <v>132</v>
      </c>
      <c r="JYD61" s="90" t="s">
        <v>132</v>
      </c>
      <c r="JYE61" s="90" t="s">
        <v>132</v>
      </c>
      <c r="JYF61" s="90" t="s">
        <v>132</v>
      </c>
      <c r="JYG61" s="90" t="s">
        <v>132</v>
      </c>
      <c r="JYH61" s="90" t="s">
        <v>132</v>
      </c>
      <c r="JYI61" s="90" t="s">
        <v>132</v>
      </c>
      <c r="JYJ61" s="90" t="s">
        <v>132</v>
      </c>
      <c r="JYK61" s="90" t="s">
        <v>132</v>
      </c>
      <c r="JYL61" s="90" t="s">
        <v>132</v>
      </c>
      <c r="JYM61" s="90" t="s">
        <v>132</v>
      </c>
      <c r="JYN61" s="90" t="s">
        <v>132</v>
      </c>
      <c r="JYO61" s="90" t="s">
        <v>132</v>
      </c>
      <c r="JYP61" s="90" t="s">
        <v>132</v>
      </c>
      <c r="JYQ61" s="90" t="s">
        <v>132</v>
      </c>
      <c r="JYR61" s="90" t="s">
        <v>132</v>
      </c>
      <c r="JYS61" s="90" t="s">
        <v>132</v>
      </c>
      <c r="JYT61" s="90" t="s">
        <v>132</v>
      </c>
      <c r="JYU61" s="90" t="s">
        <v>132</v>
      </c>
      <c r="JYV61" s="90" t="s">
        <v>132</v>
      </c>
      <c r="JYW61" s="90" t="s">
        <v>132</v>
      </c>
      <c r="JYX61" s="90" t="s">
        <v>132</v>
      </c>
      <c r="JYY61" s="90" t="s">
        <v>132</v>
      </c>
      <c r="JYZ61" s="90" t="s">
        <v>132</v>
      </c>
      <c r="JZA61" s="90" t="s">
        <v>132</v>
      </c>
      <c r="JZB61" s="90" t="s">
        <v>132</v>
      </c>
      <c r="JZC61" s="90" t="s">
        <v>132</v>
      </c>
      <c r="JZD61" s="90" t="s">
        <v>132</v>
      </c>
      <c r="JZE61" s="90" t="s">
        <v>132</v>
      </c>
      <c r="JZF61" s="90" t="s">
        <v>132</v>
      </c>
      <c r="JZG61" s="90" t="s">
        <v>132</v>
      </c>
      <c r="JZH61" s="90" t="s">
        <v>132</v>
      </c>
      <c r="JZI61" s="90" t="s">
        <v>132</v>
      </c>
      <c r="JZJ61" s="90" t="s">
        <v>132</v>
      </c>
      <c r="JZK61" s="90" t="s">
        <v>132</v>
      </c>
      <c r="JZL61" s="90" t="s">
        <v>132</v>
      </c>
      <c r="JZM61" s="90" t="s">
        <v>132</v>
      </c>
      <c r="JZN61" s="90" t="s">
        <v>132</v>
      </c>
      <c r="JZO61" s="90" t="s">
        <v>132</v>
      </c>
      <c r="JZP61" s="90" t="s">
        <v>132</v>
      </c>
      <c r="JZQ61" s="90" t="s">
        <v>132</v>
      </c>
      <c r="JZR61" s="90" t="s">
        <v>132</v>
      </c>
      <c r="JZS61" s="90" t="s">
        <v>132</v>
      </c>
      <c r="JZT61" s="90" t="s">
        <v>132</v>
      </c>
      <c r="JZU61" s="90" t="s">
        <v>132</v>
      </c>
      <c r="JZV61" s="90" t="s">
        <v>132</v>
      </c>
      <c r="JZW61" s="90" t="s">
        <v>132</v>
      </c>
      <c r="JZX61" s="90" t="s">
        <v>132</v>
      </c>
      <c r="JZY61" s="90" t="s">
        <v>132</v>
      </c>
      <c r="JZZ61" s="90" t="s">
        <v>132</v>
      </c>
      <c r="KAA61" s="90" t="s">
        <v>132</v>
      </c>
      <c r="KAB61" s="90" t="s">
        <v>132</v>
      </c>
      <c r="KAC61" s="90" t="s">
        <v>132</v>
      </c>
      <c r="KAD61" s="90" t="s">
        <v>132</v>
      </c>
      <c r="KAE61" s="90" t="s">
        <v>132</v>
      </c>
      <c r="KAF61" s="90" t="s">
        <v>132</v>
      </c>
      <c r="KAG61" s="90" t="s">
        <v>132</v>
      </c>
      <c r="KAH61" s="90" t="s">
        <v>132</v>
      </c>
      <c r="KAI61" s="90" t="s">
        <v>132</v>
      </c>
      <c r="KAJ61" s="90" t="s">
        <v>132</v>
      </c>
      <c r="KAK61" s="90" t="s">
        <v>132</v>
      </c>
      <c r="KAL61" s="90" t="s">
        <v>132</v>
      </c>
      <c r="KAM61" s="90" t="s">
        <v>132</v>
      </c>
      <c r="KAN61" s="90" t="s">
        <v>132</v>
      </c>
      <c r="KAO61" s="90" t="s">
        <v>132</v>
      </c>
      <c r="KAP61" s="90" t="s">
        <v>132</v>
      </c>
      <c r="KAQ61" s="90" t="s">
        <v>132</v>
      </c>
      <c r="KAR61" s="90" t="s">
        <v>132</v>
      </c>
      <c r="KAS61" s="90" t="s">
        <v>132</v>
      </c>
      <c r="KAT61" s="90" t="s">
        <v>132</v>
      </c>
      <c r="KAU61" s="90" t="s">
        <v>132</v>
      </c>
      <c r="KAV61" s="90" t="s">
        <v>132</v>
      </c>
      <c r="KAW61" s="90" t="s">
        <v>132</v>
      </c>
      <c r="KAX61" s="90" t="s">
        <v>132</v>
      </c>
      <c r="KAY61" s="90" t="s">
        <v>132</v>
      </c>
      <c r="KAZ61" s="90" t="s">
        <v>132</v>
      </c>
      <c r="KBA61" s="90" t="s">
        <v>132</v>
      </c>
      <c r="KBB61" s="90" t="s">
        <v>132</v>
      </c>
      <c r="KBC61" s="90" t="s">
        <v>132</v>
      </c>
      <c r="KBD61" s="90" t="s">
        <v>132</v>
      </c>
      <c r="KBE61" s="90" t="s">
        <v>132</v>
      </c>
      <c r="KBF61" s="90" t="s">
        <v>132</v>
      </c>
      <c r="KBG61" s="90" t="s">
        <v>132</v>
      </c>
      <c r="KBH61" s="90" t="s">
        <v>132</v>
      </c>
      <c r="KBI61" s="90" t="s">
        <v>132</v>
      </c>
      <c r="KBJ61" s="90" t="s">
        <v>132</v>
      </c>
      <c r="KBK61" s="90" t="s">
        <v>132</v>
      </c>
      <c r="KBL61" s="90" t="s">
        <v>132</v>
      </c>
      <c r="KBM61" s="90" t="s">
        <v>132</v>
      </c>
      <c r="KBN61" s="90" t="s">
        <v>132</v>
      </c>
      <c r="KBO61" s="90" t="s">
        <v>132</v>
      </c>
      <c r="KBP61" s="90" t="s">
        <v>132</v>
      </c>
      <c r="KBQ61" s="90" t="s">
        <v>132</v>
      </c>
      <c r="KBR61" s="90" t="s">
        <v>132</v>
      </c>
      <c r="KBS61" s="90" t="s">
        <v>132</v>
      </c>
      <c r="KBT61" s="90" t="s">
        <v>132</v>
      </c>
      <c r="KBU61" s="90" t="s">
        <v>132</v>
      </c>
      <c r="KBV61" s="90" t="s">
        <v>132</v>
      </c>
      <c r="KBW61" s="90" t="s">
        <v>132</v>
      </c>
      <c r="KBX61" s="90" t="s">
        <v>132</v>
      </c>
      <c r="KBY61" s="90" t="s">
        <v>132</v>
      </c>
      <c r="KBZ61" s="90" t="s">
        <v>132</v>
      </c>
      <c r="KCA61" s="90" t="s">
        <v>132</v>
      </c>
      <c r="KCB61" s="90" t="s">
        <v>132</v>
      </c>
      <c r="KCC61" s="90" t="s">
        <v>132</v>
      </c>
      <c r="KCD61" s="90" t="s">
        <v>132</v>
      </c>
      <c r="KCE61" s="90" t="s">
        <v>132</v>
      </c>
      <c r="KCF61" s="90" t="s">
        <v>132</v>
      </c>
      <c r="KCG61" s="90" t="s">
        <v>132</v>
      </c>
      <c r="KCH61" s="90" t="s">
        <v>132</v>
      </c>
      <c r="KCI61" s="90" t="s">
        <v>132</v>
      </c>
      <c r="KCJ61" s="90" t="s">
        <v>132</v>
      </c>
      <c r="KCK61" s="90" t="s">
        <v>132</v>
      </c>
      <c r="KCL61" s="90" t="s">
        <v>132</v>
      </c>
      <c r="KCM61" s="90" t="s">
        <v>132</v>
      </c>
      <c r="KCN61" s="90" t="s">
        <v>132</v>
      </c>
      <c r="KCO61" s="90" t="s">
        <v>132</v>
      </c>
      <c r="KCP61" s="90" t="s">
        <v>132</v>
      </c>
      <c r="KCQ61" s="90" t="s">
        <v>132</v>
      </c>
      <c r="KCR61" s="90" t="s">
        <v>132</v>
      </c>
      <c r="KCS61" s="90" t="s">
        <v>132</v>
      </c>
      <c r="KCT61" s="90" t="s">
        <v>132</v>
      </c>
      <c r="KCU61" s="90" t="s">
        <v>132</v>
      </c>
      <c r="KCV61" s="90" t="s">
        <v>132</v>
      </c>
      <c r="KCW61" s="90" t="s">
        <v>132</v>
      </c>
      <c r="KCX61" s="90" t="s">
        <v>132</v>
      </c>
      <c r="KCY61" s="90" t="s">
        <v>132</v>
      </c>
      <c r="KCZ61" s="90" t="s">
        <v>132</v>
      </c>
      <c r="KDA61" s="90" t="s">
        <v>132</v>
      </c>
      <c r="KDB61" s="90" t="s">
        <v>132</v>
      </c>
      <c r="KDC61" s="90" t="s">
        <v>132</v>
      </c>
      <c r="KDD61" s="90" t="s">
        <v>132</v>
      </c>
      <c r="KDE61" s="90" t="s">
        <v>132</v>
      </c>
      <c r="KDF61" s="90" t="s">
        <v>132</v>
      </c>
      <c r="KDG61" s="90" t="s">
        <v>132</v>
      </c>
      <c r="KDH61" s="90" t="s">
        <v>132</v>
      </c>
      <c r="KDI61" s="90" t="s">
        <v>132</v>
      </c>
      <c r="KDJ61" s="90" t="s">
        <v>132</v>
      </c>
      <c r="KDK61" s="90" t="s">
        <v>132</v>
      </c>
      <c r="KDL61" s="90" t="s">
        <v>132</v>
      </c>
      <c r="KDM61" s="90" t="s">
        <v>132</v>
      </c>
      <c r="KDN61" s="90" t="s">
        <v>132</v>
      </c>
      <c r="KDO61" s="90" t="s">
        <v>132</v>
      </c>
      <c r="KDP61" s="90" t="s">
        <v>132</v>
      </c>
      <c r="KDQ61" s="90" t="s">
        <v>132</v>
      </c>
      <c r="KDR61" s="90" t="s">
        <v>132</v>
      </c>
      <c r="KDS61" s="90" t="s">
        <v>132</v>
      </c>
      <c r="KDT61" s="90" t="s">
        <v>132</v>
      </c>
      <c r="KDU61" s="90" t="s">
        <v>132</v>
      </c>
      <c r="KDV61" s="90" t="s">
        <v>132</v>
      </c>
      <c r="KDW61" s="90" t="s">
        <v>132</v>
      </c>
      <c r="KDX61" s="90" t="s">
        <v>132</v>
      </c>
      <c r="KDY61" s="90" t="s">
        <v>132</v>
      </c>
      <c r="KDZ61" s="90" t="s">
        <v>132</v>
      </c>
      <c r="KEA61" s="90" t="s">
        <v>132</v>
      </c>
      <c r="KEB61" s="90" t="s">
        <v>132</v>
      </c>
      <c r="KEC61" s="90" t="s">
        <v>132</v>
      </c>
      <c r="KED61" s="90" t="s">
        <v>132</v>
      </c>
      <c r="KEE61" s="90" t="s">
        <v>132</v>
      </c>
      <c r="KEF61" s="90" t="s">
        <v>132</v>
      </c>
      <c r="KEG61" s="90" t="s">
        <v>132</v>
      </c>
      <c r="KEH61" s="90" t="s">
        <v>132</v>
      </c>
      <c r="KEI61" s="90" t="s">
        <v>132</v>
      </c>
      <c r="KEJ61" s="90" t="s">
        <v>132</v>
      </c>
      <c r="KEK61" s="90" t="s">
        <v>132</v>
      </c>
      <c r="KEL61" s="90" t="s">
        <v>132</v>
      </c>
      <c r="KEM61" s="90" t="s">
        <v>132</v>
      </c>
      <c r="KEN61" s="90" t="s">
        <v>132</v>
      </c>
      <c r="KEO61" s="90" t="s">
        <v>132</v>
      </c>
      <c r="KEP61" s="90" t="s">
        <v>132</v>
      </c>
      <c r="KEQ61" s="90" t="s">
        <v>132</v>
      </c>
      <c r="KER61" s="90" t="s">
        <v>132</v>
      </c>
      <c r="KES61" s="90" t="s">
        <v>132</v>
      </c>
      <c r="KET61" s="90" t="s">
        <v>132</v>
      </c>
      <c r="KEU61" s="90" t="s">
        <v>132</v>
      </c>
      <c r="KEV61" s="90" t="s">
        <v>132</v>
      </c>
      <c r="KEW61" s="90" t="s">
        <v>132</v>
      </c>
      <c r="KEX61" s="90" t="s">
        <v>132</v>
      </c>
      <c r="KEY61" s="90" t="s">
        <v>132</v>
      </c>
      <c r="KEZ61" s="90" t="s">
        <v>132</v>
      </c>
      <c r="KFA61" s="90" t="s">
        <v>132</v>
      </c>
      <c r="KFB61" s="90" t="s">
        <v>132</v>
      </c>
      <c r="KFC61" s="90" t="s">
        <v>132</v>
      </c>
      <c r="KFD61" s="90" t="s">
        <v>132</v>
      </c>
      <c r="KFE61" s="90" t="s">
        <v>132</v>
      </c>
      <c r="KFF61" s="90" t="s">
        <v>132</v>
      </c>
      <c r="KFG61" s="90" t="s">
        <v>132</v>
      </c>
      <c r="KFH61" s="90" t="s">
        <v>132</v>
      </c>
      <c r="KFI61" s="90" t="s">
        <v>132</v>
      </c>
      <c r="KFJ61" s="90" t="s">
        <v>132</v>
      </c>
      <c r="KFK61" s="90" t="s">
        <v>132</v>
      </c>
      <c r="KFL61" s="90" t="s">
        <v>132</v>
      </c>
      <c r="KFM61" s="90" t="s">
        <v>132</v>
      </c>
      <c r="KFN61" s="90" t="s">
        <v>132</v>
      </c>
      <c r="KFO61" s="90" t="s">
        <v>132</v>
      </c>
      <c r="KFP61" s="90" t="s">
        <v>132</v>
      </c>
      <c r="KFQ61" s="90" t="s">
        <v>132</v>
      </c>
      <c r="KFR61" s="90" t="s">
        <v>132</v>
      </c>
      <c r="KFS61" s="90" t="s">
        <v>132</v>
      </c>
      <c r="KFT61" s="90" t="s">
        <v>132</v>
      </c>
      <c r="KFU61" s="90" t="s">
        <v>132</v>
      </c>
      <c r="KFV61" s="90" t="s">
        <v>132</v>
      </c>
      <c r="KFW61" s="90" t="s">
        <v>132</v>
      </c>
      <c r="KFX61" s="90" t="s">
        <v>132</v>
      </c>
      <c r="KFY61" s="90" t="s">
        <v>132</v>
      </c>
      <c r="KFZ61" s="90" t="s">
        <v>132</v>
      </c>
      <c r="KGA61" s="90" t="s">
        <v>132</v>
      </c>
      <c r="KGB61" s="90" t="s">
        <v>132</v>
      </c>
      <c r="KGC61" s="90" t="s">
        <v>132</v>
      </c>
      <c r="KGD61" s="90" t="s">
        <v>132</v>
      </c>
      <c r="KGE61" s="90" t="s">
        <v>132</v>
      </c>
      <c r="KGF61" s="90" t="s">
        <v>132</v>
      </c>
      <c r="KGG61" s="90" t="s">
        <v>132</v>
      </c>
      <c r="KGH61" s="90" t="s">
        <v>132</v>
      </c>
      <c r="KGI61" s="90" t="s">
        <v>132</v>
      </c>
      <c r="KGJ61" s="90" t="s">
        <v>132</v>
      </c>
      <c r="KGK61" s="90" t="s">
        <v>132</v>
      </c>
      <c r="KGL61" s="90" t="s">
        <v>132</v>
      </c>
      <c r="KGM61" s="90" t="s">
        <v>132</v>
      </c>
      <c r="KGN61" s="90" t="s">
        <v>132</v>
      </c>
      <c r="KGO61" s="90" t="s">
        <v>132</v>
      </c>
      <c r="KGP61" s="90" t="s">
        <v>132</v>
      </c>
      <c r="KGQ61" s="90" t="s">
        <v>132</v>
      </c>
      <c r="KGR61" s="90" t="s">
        <v>132</v>
      </c>
      <c r="KGS61" s="90" t="s">
        <v>132</v>
      </c>
      <c r="KGT61" s="90" t="s">
        <v>132</v>
      </c>
      <c r="KGU61" s="90" t="s">
        <v>132</v>
      </c>
      <c r="KGV61" s="90" t="s">
        <v>132</v>
      </c>
      <c r="KGW61" s="90" t="s">
        <v>132</v>
      </c>
      <c r="KGX61" s="90" t="s">
        <v>132</v>
      </c>
      <c r="KGY61" s="90" t="s">
        <v>132</v>
      </c>
      <c r="KGZ61" s="90" t="s">
        <v>132</v>
      </c>
      <c r="KHA61" s="90" t="s">
        <v>132</v>
      </c>
      <c r="KHB61" s="90" t="s">
        <v>132</v>
      </c>
      <c r="KHC61" s="90" t="s">
        <v>132</v>
      </c>
      <c r="KHD61" s="90" t="s">
        <v>132</v>
      </c>
      <c r="KHE61" s="90" t="s">
        <v>132</v>
      </c>
      <c r="KHF61" s="90" t="s">
        <v>132</v>
      </c>
      <c r="KHG61" s="90" t="s">
        <v>132</v>
      </c>
      <c r="KHH61" s="90" t="s">
        <v>132</v>
      </c>
      <c r="KHI61" s="90" t="s">
        <v>132</v>
      </c>
      <c r="KHJ61" s="90" t="s">
        <v>132</v>
      </c>
      <c r="KHK61" s="90" t="s">
        <v>132</v>
      </c>
      <c r="KHL61" s="90" t="s">
        <v>132</v>
      </c>
      <c r="KHM61" s="90" t="s">
        <v>132</v>
      </c>
      <c r="KHN61" s="90" t="s">
        <v>132</v>
      </c>
      <c r="KHO61" s="90" t="s">
        <v>132</v>
      </c>
      <c r="KHP61" s="90" t="s">
        <v>132</v>
      </c>
      <c r="KHQ61" s="90" t="s">
        <v>132</v>
      </c>
      <c r="KHR61" s="90" t="s">
        <v>132</v>
      </c>
      <c r="KHS61" s="90" t="s">
        <v>132</v>
      </c>
      <c r="KHT61" s="90" t="s">
        <v>132</v>
      </c>
      <c r="KHU61" s="90" t="s">
        <v>132</v>
      </c>
      <c r="KHV61" s="90" t="s">
        <v>132</v>
      </c>
      <c r="KHW61" s="90" t="s">
        <v>132</v>
      </c>
      <c r="KHX61" s="90" t="s">
        <v>132</v>
      </c>
      <c r="KHY61" s="90" t="s">
        <v>132</v>
      </c>
      <c r="KHZ61" s="90" t="s">
        <v>132</v>
      </c>
      <c r="KIA61" s="90" t="s">
        <v>132</v>
      </c>
      <c r="KIB61" s="90" t="s">
        <v>132</v>
      </c>
      <c r="KIC61" s="90" t="s">
        <v>132</v>
      </c>
      <c r="KID61" s="90" t="s">
        <v>132</v>
      </c>
      <c r="KIE61" s="90" t="s">
        <v>132</v>
      </c>
      <c r="KIF61" s="90" t="s">
        <v>132</v>
      </c>
      <c r="KIG61" s="90" t="s">
        <v>132</v>
      </c>
      <c r="KIH61" s="90" t="s">
        <v>132</v>
      </c>
      <c r="KII61" s="90" t="s">
        <v>132</v>
      </c>
      <c r="KIJ61" s="90" t="s">
        <v>132</v>
      </c>
      <c r="KIK61" s="90" t="s">
        <v>132</v>
      </c>
      <c r="KIL61" s="90" t="s">
        <v>132</v>
      </c>
      <c r="KIM61" s="90" t="s">
        <v>132</v>
      </c>
      <c r="KIN61" s="90" t="s">
        <v>132</v>
      </c>
      <c r="KIO61" s="90" t="s">
        <v>132</v>
      </c>
      <c r="KIP61" s="90" t="s">
        <v>132</v>
      </c>
      <c r="KIQ61" s="90" t="s">
        <v>132</v>
      </c>
      <c r="KIR61" s="90" t="s">
        <v>132</v>
      </c>
      <c r="KIS61" s="90" t="s">
        <v>132</v>
      </c>
      <c r="KIT61" s="90" t="s">
        <v>132</v>
      </c>
      <c r="KIU61" s="90" t="s">
        <v>132</v>
      </c>
      <c r="KIV61" s="90" t="s">
        <v>132</v>
      </c>
      <c r="KIW61" s="90" t="s">
        <v>132</v>
      </c>
      <c r="KIX61" s="90" t="s">
        <v>132</v>
      </c>
      <c r="KIY61" s="90" t="s">
        <v>132</v>
      </c>
      <c r="KIZ61" s="90" t="s">
        <v>132</v>
      </c>
      <c r="KJA61" s="90" t="s">
        <v>132</v>
      </c>
      <c r="KJB61" s="90" t="s">
        <v>132</v>
      </c>
      <c r="KJC61" s="90" t="s">
        <v>132</v>
      </c>
      <c r="KJD61" s="90" t="s">
        <v>132</v>
      </c>
      <c r="KJE61" s="90" t="s">
        <v>132</v>
      </c>
      <c r="KJF61" s="90" t="s">
        <v>132</v>
      </c>
      <c r="KJG61" s="90" t="s">
        <v>132</v>
      </c>
      <c r="KJH61" s="90" t="s">
        <v>132</v>
      </c>
      <c r="KJI61" s="90" t="s">
        <v>132</v>
      </c>
      <c r="KJJ61" s="90" t="s">
        <v>132</v>
      </c>
      <c r="KJK61" s="90" t="s">
        <v>132</v>
      </c>
      <c r="KJL61" s="90" t="s">
        <v>132</v>
      </c>
      <c r="KJM61" s="90" t="s">
        <v>132</v>
      </c>
      <c r="KJN61" s="90" t="s">
        <v>132</v>
      </c>
      <c r="KJO61" s="90" t="s">
        <v>132</v>
      </c>
      <c r="KJP61" s="90" t="s">
        <v>132</v>
      </c>
      <c r="KJQ61" s="90" t="s">
        <v>132</v>
      </c>
      <c r="KJR61" s="90" t="s">
        <v>132</v>
      </c>
      <c r="KJS61" s="90" t="s">
        <v>132</v>
      </c>
      <c r="KJT61" s="90" t="s">
        <v>132</v>
      </c>
      <c r="KJU61" s="90" t="s">
        <v>132</v>
      </c>
      <c r="KJV61" s="90" t="s">
        <v>132</v>
      </c>
      <c r="KJW61" s="90" t="s">
        <v>132</v>
      </c>
      <c r="KJX61" s="90" t="s">
        <v>132</v>
      </c>
      <c r="KJY61" s="90" t="s">
        <v>132</v>
      </c>
      <c r="KJZ61" s="90" t="s">
        <v>132</v>
      </c>
      <c r="KKA61" s="90" t="s">
        <v>132</v>
      </c>
      <c r="KKB61" s="90" t="s">
        <v>132</v>
      </c>
      <c r="KKC61" s="90" t="s">
        <v>132</v>
      </c>
      <c r="KKD61" s="90" t="s">
        <v>132</v>
      </c>
      <c r="KKE61" s="90" t="s">
        <v>132</v>
      </c>
      <c r="KKF61" s="90" t="s">
        <v>132</v>
      </c>
      <c r="KKG61" s="90" t="s">
        <v>132</v>
      </c>
      <c r="KKH61" s="90" t="s">
        <v>132</v>
      </c>
      <c r="KKI61" s="90" t="s">
        <v>132</v>
      </c>
      <c r="KKJ61" s="90" t="s">
        <v>132</v>
      </c>
      <c r="KKK61" s="90" t="s">
        <v>132</v>
      </c>
      <c r="KKL61" s="90" t="s">
        <v>132</v>
      </c>
      <c r="KKM61" s="90" t="s">
        <v>132</v>
      </c>
      <c r="KKN61" s="90" t="s">
        <v>132</v>
      </c>
      <c r="KKO61" s="90" t="s">
        <v>132</v>
      </c>
      <c r="KKP61" s="90" t="s">
        <v>132</v>
      </c>
      <c r="KKQ61" s="90" t="s">
        <v>132</v>
      </c>
      <c r="KKR61" s="90" t="s">
        <v>132</v>
      </c>
      <c r="KKS61" s="90" t="s">
        <v>132</v>
      </c>
      <c r="KKT61" s="90" t="s">
        <v>132</v>
      </c>
      <c r="KKU61" s="90" t="s">
        <v>132</v>
      </c>
      <c r="KKV61" s="90" t="s">
        <v>132</v>
      </c>
      <c r="KKW61" s="90" t="s">
        <v>132</v>
      </c>
      <c r="KKX61" s="90" t="s">
        <v>132</v>
      </c>
      <c r="KKY61" s="90" t="s">
        <v>132</v>
      </c>
      <c r="KKZ61" s="90" t="s">
        <v>132</v>
      </c>
      <c r="KLA61" s="90" t="s">
        <v>132</v>
      </c>
      <c r="KLB61" s="90" t="s">
        <v>132</v>
      </c>
      <c r="KLC61" s="90" t="s">
        <v>132</v>
      </c>
      <c r="KLD61" s="90" t="s">
        <v>132</v>
      </c>
      <c r="KLE61" s="90" t="s">
        <v>132</v>
      </c>
      <c r="KLF61" s="90" t="s">
        <v>132</v>
      </c>
      <c r="KLG61" s="90" t="s">
        <v>132</v>
      </c>
      <c r="KLH61" s="90" t="s">
        <v>132</v>
      </c>
      <c r="KLI61" s="90" t="s">
        <v>132</v>
      </c>
      <c r="KLJ61" s="90" t="s">
        <v>132</v>
      </c>
      <c r="KLK61" s="90" t="s">
        <v>132</v>
      </c>
      <c r="KLL61" s="90" t="s">
        <v>132</v>
      </c>
      <c r="KLM61" s="90" t="s">
        <v>132</v>
      </c>
      <c r="KLN61" s="90" t="s">
        <v>132</v>
      </c>
      <c r="KLO61" s="90" t="s">
        <v>132</v>
      </c>
      <c r="KLP61" s="90" t="s">
        <v>132</v>
      </c>
      <c r="KLQ61" s="90" t="s">
        <v>132</v>
      </c>
      <c r="KLR61" s="90" t="s">
        <v>132</v>
      </c>
      <c r="KLS61" s="90" t="s">
        <v>132</v>
      </c>
      <c r="KLT61" s="90" t="s">
        <v>132</v>
      </c>
      <c r="KLU61" s="90" t="s">
        <v>132</v>
      </c>
      <c r="KLV61" s="90" t="s">
        <v>132</v>
      </c>
      <c r="KLW61" s="90" t="s">
        <v>132</v>
      </c>
      <c r="KLX61" s="90" t="s">
        <v>132</v>
      </c>
      <c r="KLY61" s="90" t="s">
        <v>132</v>
      </c>
      <c r="KLZ61" s="90" t="s">
        <v>132</v>
      </c>
      <c r="KMA61" s="90" t="s">
        <v>132</v>
      </c>
      <c r="KMB61" s="90" t="s">
        <v>132</v>
      </c>
      <c r="KMC61" s="90" t="s">
        <v>132</v>
      </c>
      <c r="KMD61" s="90" t="s">
        <v>132</v>
      </c>
      <c r="KME61" s="90" t="s">
        <v>132</v>
      </c>
      <c r="KMF61" s="90" t="s">
        <v>132</v>
      </c>
      <c r="KMG61" s="90" t="s">
        <v>132</v>
      </c>
      <c r="KMH61" s="90" t="s">
        <v>132</v>
      </c>
      <c r="KMI61" s="90" t="s">
        <v>132</v>
      </c>
      <c r="KMJ61" s="90" t="s">
        <v>132</v>
      </c>
      <c r="KMK61" s="90" t="s">
        <v>132</v>
      </c>
      <c r="KML61" s="90" t="s">
        <v>132</v>
      </c>
      <c r="KMM61" s="90" t="s">
        <v>132</v>
      </c>
      <c r="KMN61" s="90" t="s">
        <v>132</v>
      </c>
      <c r="KMO61" s="90" t="s">
        <v>132</v>
      </c>
      <c r="KMP61" s="90" t="s">
        <v>132</v>
      </c>
      <c r="KMQ61" s="90" t="s">
        <v>132</v>
      </c>
      <c r="KMR61" s="90" t="s">
        <v>132</v>
      </c>
      <c r="KMS61" s="90" t="s">
        <v>132</v>
      </c>
      <c r="KMT61" s="90" t="s">
        <v>132</v>
      </c>
      <c r="KMU61" s="90" t="s">
        <v>132</v>
      </c>
      <c r="KMV61" s="90" t="s">
        <v>132</v>
      </c>
      <c r="KMW61" s="90" t="s">
        <v>132</v>
      </c>
      <c r="KMX61" s="90" t="s">
        <v>132</v>
      </c>
      <c r="KMY61" s="90" t="s">
        <v>132</v>
      </c>
      <c r="KMZ61" s="90" t="s">
        <v>132</v>
      </c>
      <c r="KNA61" s="90" t="s">
        <v>132</v>
      </c>
      <c r="KNB61" s="90" t="s">
        <v>132</v>
      </c>
      <c r="KNC61" s="90" t="s">
        <v>132</v>
      </c>
      <c r="KND61" s="90" t="s">
        <v>132</v>
      </c>
      <c r="KNE61" s="90" t="s">
        <v>132</v>
      </c>
      <c r="KNF61" s="90" t="s">
        <v>132</v>
      </c>
      <c r="KNG61" s="90" t="s">
        <v>132</v>
      </c>
      <c r="KNH61" s="90" t="s">
        <v>132</v>
      </c>
      <c r="KNI61" s="90" t="s">
        <v>132</v>
      </c>
      <c r="KNJ61" s="90" t="s">
        <v>132</v>
      </c>
      <c r="KNK61" s="90" t="s">
        <v>132</v>
      </c>
      <c r="KNL61" s="90" t="s">
        <v>132</v>
      </c>
      <c r="KNM61" s="90" t="s">
        <v>132</v>
      </c>
      <c r="KNN61" s="90" t="s">
        <v>132</v>
      </c>
      <c r="KNO61" s="90" t="s">
        <v>132</v>
      </c>
      <c r="KNP61" s="90" t="s">
        <v>132</v>
      </c>
      <c r="KNQ61" s="90" t="s">
        <v>132</v>
      </c>
      <c r="KNR61" s="90" t="s">
        <v>132</v>
      </c>
      <c r="KNS61" s="90" t="s">
        <v>132</v>
      </c>
      <c r="KNT61" s="90" t="s">
        <v>132</v>
      </c>
      <c r="KNU61" s="90" t="s">
        <v>132</v>
      </c>
      <c r="KNV61" s="90" t="s">
        <v>132</v>
      </c>
      <c r="KNW61" s="90" t="s">
        <v>132</v>
      </c>
      <c r="KNX61" s="90" t="s">
        <v>132</v>
      </c>
      <c r="KNY61" s="90" t="s">
        <v>132</v>
      </c>
      <c r="KNZ61" s="90" t="s">
        <v>132</v>
      </c>
      <c r="KOA61" s="90" t="s">
        <v>132</v>
      </c>
      <c r="KOB61" s="90" t="s">
        <v>132</v>
      </c>
      <c r="KOC61" s="90" t="s">
        <v>132</v>
      </c>
      <c r="KOD61" s="90" t="s">
        <v>132</v>
      </c>
      <c r="KOE61" s="90" t="s">
        <v>132</v>
      </c>
      <c r="KOF61" s="90" t="s">
        <v>132</v>
      </c>
      <c r="KOG61" s="90" t="s">
        <v>132</v>
      </c>
      <c r="KOH61" s="90" t="s">
        <v>132</v>
      </c>
      <c r="KOI61" s="90" t="s">
        <v>132</v>
      </c>
      <c r="KOJ61" s="90" t="s">
        <v>132</v>
      </c>
      <c r="KOK61" s="90" t="s">
        <v>132</v>
      </c>
      <c r="KOL61" s="90" t="s">
        <v>132</v>
      </c>
      <c r="KOM61" s="90" t="s">
        <v>132</v>
      </c>
      <c r="KON61" s="90" t="s">
        <v>132</v>
      </c>
      <c r="KOO61" s="90" t="s">
        <v>132</v>
      </c>
      <c r="KOP61" s="90" t="s">
        <v>132</v>
      </c>
      <c r="KOQ61" s="90" t="s">
        <v>132</v>
      </c>
      <c r="KOR61" s="90" t="s">
        <v>132</v>
      </c>
      <c r="KOS61" s="90" t="s">
        <v>132</v>
      </c>
      <c r="KOT61" s="90" t="s">
        <v>132</v>
      </c>
      <c r="KOU61" s="90" t="s">
        <v>132</v>
      </c>
      <c r="KOV61" s="90" t="s">
        <v>132</v>
      </c>
      <c r="KOW61" s="90" t="s">
        <v>132</v>
      </c>
      <c r="KOX61" s="90" t="s">
        <v>132</v>
      </c>
      <c r="KOY61" s="90" t="s">
        <v>132</v>
      </c>
      <c r="KOZ61" s="90" t="s">
        <v>132</v>
      </c>
      <c r="KPA61" s="90" t="s">
        <v>132</v>
      </c>
      <c r="KPB61" s="90" t="s">
        <v>132</v>
      </c>
      <c r="KPC61" s="90" t="s">
        <v>132</v>
      </c>
      <c r="KPD61" s="90" t="s">
        <v>132</v>
      </c>
      <c r="KPE61" s="90" t="s">
        <v>132</v>
      </c>
      <c r="KPF61" s="90" t="s">
        <v>132</v>
      </c>
      <c r="KPG61" s="90" t="s">
        <v>132</v>
      </c>
      <c r="KPH61" s="90" t="s">
        <v>132</v>
      </c>
      <c r="KPI61" s="90" t="s">
        <v>132</v>
      </c>
      <c r="KPJ61" s="90" t="s">
        <v>132</v>
      </c>
      <c r="KPK61" s="90" t="s">
        <v>132</v>
      </c>
      <c r="KPL61" s="90" t="s">
        <v>132</v>
      </c>
      <c r="KPM61" s="90" t="s">
        <v>132</v>
      </c>
      <c r="KPN61" s="90" t="s">
        <v>132</v>
      </c>
      <c r="KPO61" s="90" t="s">
        <v>132</v>
      </c>
      <c r="KPP61" s="90" t="s">
        <v>132</v>
      </c>
      <c r="KPQ61" s="90" t="s">
        <v>132</v>
      </c>
      <c r="KPR61" s="90" t="s">
        <v>132</v>
      </c>
      <c r="KPS61" s="90" t="s">
        <v>132</v>
      </c>
      <c r="KPT61" s="90" t="s">
        <v>132</v>
      </c>
      <c r="KPU61" s="90" t="s">
        <v>132</v>
      </c>
      <c r="KPV61" s="90" t="s">
        <v>132</v>
      </c>
      <c r="KPW61" s="90" t="s">
        <v>132</v>
      </c>
      <c r="KPX61" s="90" t="s">
        <v>132</v>
      </c>
      <c r="KPY61" s="90" t="s">
        <v>132</v>
      </c>
      <c r="KPZ61" s="90" t="s">
        <v>132</v>
      </c>
      <c r="KQA61" s="90" t="s">
        <v>132</v>
      </c>
      <c r="KQB61" s="90" t="s">
        <v>132</v>
      </c>
      <c r="KQC61" s="90" t="s">
        <v>132</v>
      </c>
      <c r="KQD61" s="90" t="s">
        <v>132</v>
      </c>
      <c r="KQE61" s="90" t="s">
        <v>132</v>
      </c>
      <c r="KQF61" s="90" t="s">
        <v>132</v>
      </c>
      <c r="KQG61" s="90" t="s">
        <v>132</v>
      </c>
      <c r="KQH61" s="90" t="s">
        <v>132</v>
      </c>
      <c r="KQI61" s="90" t="s">
        <v>132</v>
      </c>
      <c r="KQJ61" s="90" t="s">
        <v>132</v>
      </c>
      <c r="KQK61" s="90" t="s">
        <v>132</v>
      </c>
      <c r="KQL61" s="90" t="s">
        <v>132</v>
      </c>
      <c r="KQM61" s="90" t="s">
        <v>132</v>
      </c>
      <c r="KQN61" s="90" t="s">
        <v>132</v>
      </c>
      <c r="KQO61" s="90" t="s">
        <v>132</v>
      </c>
      <c r="KQP61" s="90" t="s">
        <v>132</v>
      </c>
      <c r="KQQ61" s="90" t="s">
        <v>132</v>
      </c>
      <c r="KQR61" s="90" t="s">
        <v>132</v>
      </c>
      <c r="KQS61" s="90" t="s">
        <v>132</v>
      </c>
      <c r="KQT61" s="90" t="s">
        <v>132</v>
      </c>
      <c r="KQU61" s="90" t="s">
        <v>132</v>
      </c>
      <c r="KQV61" s="90" t="s">
        <v>132</v>
      </c>
      <c r="KQW61" s="90" t="s">
        <v>132</v>
      </c>
      <c r="KQX61" s="90" t="s">
        <v>132</v>
      </c>
      <c r="KQY61" s="90" t="s">
        <v>132</v>
      </c>
      <c r="KQZ61" s="90" t="s">
        <v>132</v>
      </c>
      <c r="KRA61" s="90" t="s">
        <v>132</v>
      </c>
      <c r="KRB61" s="90" t="s">
        <v>132</v>
      </c>
      <c r="KRC61" s="90" t="s">
        <v>132</v>
      </c>
      <c r="KRD61" s="90" t="s">
        <v>132</v>
      </c>
      <c r="KRE61" s="90" t="s">
        <v>132</v>
      </c>
      <c r="KRF61" s="90" t="s">
        <v>132</v>
      </c>
      <c r="KRG61" s="90" t="s">
        <v>132</v>
      </c>
      <c r="KRH61" s="90" t="s">
        <v>132</v>
      </c>
      <c r="KRI61" s="90" t="s">
        <v>132</v>
      </c>
      <c r="KRJ61" s="90" t="s">
        <v>132</v>
      </c>
      <c r="KRK61" s="90" t="s">
        <v>132</v>
      </c>
      <c r="KRL61" s="90" t="s">
        <v>132</v>
      </c>
      <c r="KRM61" s="90" t="s">
        <v>132</v>
      </c>
      <c r="KRN61" s="90" t="s">
        <v>132</v>
      </c>
      <c r="KRO61" s="90" t="s">
        <v>132</v>
      </c>
      <c r="KRP61" s="90" t="s">
        <v>132</v>
      </c>
      <c r="KRQ61" s="90" t="s">
        <v>132</v>
      </c>
      <c r="KRR61" s="90" t="s">
        <v>132</v>
      </c>
      <c r="KRS61" s="90" t="s">
        <v>132</v>
      </c>
      <c r="KRT61" s="90" t="s">
        <v>132</v>
      </c>
      <c r="KRU61" s="90" t="s">
        <v>132</v>
      </c>
      <c r="KRV61" s="90" t="s">
        <v>132</v>
      </c>
      <c r="KRW61" s="90" t="s">
        <v>132</v>
      </c>
      <c r="KRX61" s="90" t="s">
        <v>132</v>
      </c>
      <c r="KRY61" s="90" t="s">
        <v>132</v>
      </c>
      <c r="KRZ61" s="90" t="s">
        <v>132</v>
      </c>
      <c r="KSA61" s="90" t="s">
        <v>132</v>
      </c>
      <c r="KSB61" s="90" t="s">
        <v>132</v>
      </c>
      <c r="KSC61" s="90" t="s">
        <v>132</v>
      </c>
      <c r="KSD61" s="90" t="s">
        <v>132</v>
      </c>
      <c r="KSE61" s="90" t="s">
        <v>132</v>
      </c>
      <c r="KSF61" s="90" t="s">
        <v>132</v>
      </c>
      <c r="KSG61" s="90" t="s">
        <v>132</v>
      </c>
      <c r="KSH61" s="90" t="s">
        <v>132</v>
      </c>
      <c r="KSI61" s="90" t="s">
        <v>132</v>
      </c>
      <c r="KSJ61" s="90" t="s">
        <v>132</v>
      </c>
      <c r="KSK61" s="90" t="s">
        <v>132</v>
      </c>
      <c r="KSL61" s="90" t="s">
        <v>132</v>
      </c>
      <c r="KSM61" s="90" t="s">
        <v>132</v>
      </c>
      <c r="KSN61" s="90" t="s">
        <v>132</v>
      </c>
      <c r="KSO61" s="90" t="s">
        <v>132</v>
      </c>
      <c r="KSP61" s="90" t="s">
        <v>132</v>
      </c>
      <c r="KSQ61" s="90" t="s">
        <v>132</v>
      </c>
      <c r="KSR61" s="90" t="s">
        <v>132</v>
      </c>
      <c r="KSS61" s="90" t="s">
        <v>132</v>
      </c>
      <c r="KST61" s="90" t="s">
        <v>132</v>
      </c>
      <c r="KSU61" s="90" t="s">
        <v>132</v>
      </c>
      <c r="KSV61" s="90" t="s">
        <v>132</v>
      </c>
      <c r="KSW61" s="90" t="s">
        <v>132</v>
      </c>
      <c r="KSX61" s="90" t="s">
        <v>132</v>
      </c>
      <c r="KSY61" s="90" t="s">
        <v>132</v>
      </c>
      <c r="KSZ61" s="90" t="s">
        <v>132</v>
      </c>
      <c r="KTA61" s="90" t="s">
        <v>132</v>
      </c>
      <c r="KTB61" s="90" t="s">
        <v>132</v>
      </c>
      <c r="KTC61" s="90" t="s">
        <v>132</v>
      </c>
      <c r="KTD61" s="90" t="s">
        <v>132</v>
      </c>
      <c r="KTE61" s="90" t="s">
        <v>132</v>
      </c>
      <c r="KTF61" s="90" t="s">
        <v>132</v>
      </c>
      <c r="KTG61" s="90" t="s">
        <v>132</v>
      </c>
      <c r="KTH61" s="90" t="s">
        <v>132</v>
      </c>
      <c r="KTI61" s="90" t="s">
        <v>132</v>
      </c>
      <c r="KTJ61" s="90" t="s">
        <v>132</v>
      </c>
      <c r="KTK61" s="90" t="s">
        <v>132</v>
      </c>
      <c r="KTL61" s="90" t="s">
        <v>132</v>
      </c>
      <c r="KTM61" s="90" t="s">
        <v>132</v>
      </c>
      <c r="KTN61" s="90" t="s">
        <v>132</v>
      </c>
      <c r="KTO61" s="90" t="s">
        <v>132</v>
      </c>
      <c r="KTP61" s="90" t="s">
        <v>132</v>
      </c>
      <c r="KTQ61" s="90" t="s">
        <v>132</v>
      </c>
      <c r="KTR61" s="90" t="s">
        <v>132</v>
      </c>
      <c r="KTS61" s="90" t="s">
        <v>132</v>
      </c>
      <c r="KTT61" s="90" t="s">
        <v>132</v>
      </c>
      <c r="KTU61" s="90" t="s">
        <v>132</v>
      </c>
      <c r="KTV61" s="90" t="s">
        <v>132</v>
      </c>
      <c r="KTW61" s="90" t="s">
        <v>132</v>
      </c>
      <c r="KTX61" s="90" t="s">
        <v>132</v>
      </c>
      <c r="KTY61" s="90" t="s">
        <v>132</v>
      </c>
      <c r="KTZ61" s="90" t="s">
        <v>132</v>
      </c>
      <c r="KUA61" s="90" t="s">
        <v>132</v>
      </c>
      <c r="KUB61" s="90" t="s">
        <v>132</v>
      </c>
      <c r="KUC61" s="90" t="s">
        <v>132</v>
      </c>
      <c r="KUD61" s="90" t="s">
        <v>132</v>
      </c>
      <c r="KUE61" s="90" t="s">
        <v>132</v>
      </c>
      <c r="KUF61" s="90" t="s">
        <v>132</v>
      </c>
      <c r="KUG61" s="90" t="s">
        <v>132</v>
      </c>
      <c r="KUH61" s="90" t="s">
        <v>132</v>
      </c>
      <c r="KUI61" s="90" t="s">
        <v>132</v>
      </c>
      <c r="KUJ61" s="90" t="s">
        <v>132</v>
      </c>
      <c r="KUK61" s="90" t="s">
        <v>132</v>
      </c>
      <c r="KUL61" s="90" t="s">
        <v>132</v>
      </c>
      <c r="KUM61" s="90" t="s">
        <v>132</v>
      </c>
      <c r="KUN61" s="90" t="s">
        <v>132</v>
      </c>
      <c r="KUO61" s="90" t="s">
        <v>132</v>
      </c>
      <c r="KUP61" s="90" t="s">
        <v>132</v>
      </c>
      <c r="KUQ61" s="90" t="s">
        <v>132</v>
      </c>
      <c r="KUR61" s="90" t="s">
        <v>132</v>
      </c>
      <c r="KUS61" s="90" t="s">
        <v>132</v>
      </c>
      <c r="KUT61" s="90" t="s">
        <v>132</v>
      </c>
      <c r="KUU61" s="90" t="s">
        <v>132</v>
      </c>
      <c r="KUV61" s="90" t="s">
        <v>132</v>
      </c>
      <c r="KUW61" s="90" t="s">
        <v>132</v>
      </c>
      <c r="KUX61" s="90" t="s">
        <v>132</v>
      </c>
      <c r="KUY61" s="90" t="s">
        <v>132</v>
      </c>
      <c r="KUZ61" s="90" t="s">
        <v>132</v>
      </c>
      <c r="KVA61" s="90" t="s">
        <v>132</v>
      </c>
      <c r="KVB61" s="90" t="s">
        <v>132</v>
      </c>
      <c r="KVC61" s="90" t="s">
        <v>132</v>
      </c>
      <c r="KVD61" s="90" t="s">
        <v>132</v>
      </c>
      <c r="KVE61" s="90" t="s">
        <v>132</v>
      </c>
      <c r="KVF61" s="90" t="s">
        <v>132</v>
      </c>
      <c r="KVG61" s="90" t="s">
        <v>132</v>
      </c>
      <c r="KVH61" s="90" t="s">
        <v>132</v>
      </c>
      <c r="KVI61" s="90" t="s">
        <v>132</v>
      </c>
      <c r="KVJ61" s="90" t="s">
        <v>132</v>
      </c>
      <c r="KVK61" s="90" t="s">
        <v>132</v>
      </c>
      <c r="KVL61" s="90" t="s">
        <v>132</v>
      </c>
      <c r="KVM61" s="90" t="s">
        <v>132</v>
      </c>
      <c r="KVN61" s="90" t="s">
        <v>132</v>
      </c>
      <c r="KVO61" s="90" t="s">
        <v>132</v>
      </c>
      <c r="KVP61" s="90" t="s">
        <v>132</v>
      </c>
      <c r="KVQ61" s="90" t="s">
        <v>132</v>
      </c>
      <c r="KVR61" s="90" t="s">
        <v>132</v>
      </c>
      <c r="KVS61" s="90" t="s">
        <v>132</v>
      </c>
      <c r="KVT61" s="90" t="s">
        <v>132</v>
      </c>
      <c r="KVU61" s="90" t="s">
        <v>132</v>
      </c>
      <c r="KVV61" s="90" t="s">
        <v>132</v>
      </c>
      <c r="KVW61" s="90" t="s">
        <v>132</v>
      </c>
      <c r="KVX61" s="90" t="s">
        <v>132</v>
      </c>
      <c r="KVY61" s="90" t="s">
        <v>132</v>
      </c>
      <c r="KVZ61" s="90" t="s">
        <v>132</v>
      </c>
      <c r="KWA61" s="90" t="s">
        <v>132</v>
      </c>
      <c r="KWB61" s="90" t="s">
        <v>132</v>
      </c>
      <c r="KWC61" s="90" t="s">
        <v>132</v>
      </c>
      <c r="KWD61" s="90" t="s">
        <v>132</v>
      </c>
      <c r="KWE61" s="90" t="s">
        <v>132</v>
      </c>
      <c r="KWF61" s="90" t="s">
        <v>132</v>
      </c>
      <c r="KWG61" s="90" t="s">
        <v>132</v>
      </c>
      <c r="KWH61" s="90" t="s">
        <v>132</v>
      </c>
      <c r="KWI61" s="90" t="s">
        <v>132</v>
      </c>
      <c r="KWJ61" s="90" t="s">
        <v>132</v>
      </c>
      <c r="KWK61" s="90" t="s">
        <v>132</v>
      </c>
      <c r="KWL61" s="90" t="s">
        <v>132</v>
      </c>
      <c r="KWM61" s="90" t="s">
        <v>132</v>
      </c>
      <c r="KWN61" s="90" t="s">
        <v>132</v>
      </c>
      <c r="KWO61" s="90" t="s">
        <v>132</v>
      </c>
      <c r="KWP61" s="90" t="s">
        <v>132</v>
      </c>
      <c r="KWQ61" s="90" t="s">
        <v>132</v>
      </c>
      <c r="KWR61" s="90" t="s">
        <v>132</v>
      </c>
      <c r="KWS61" s="90" t="s">
        <v>132</v>
      </c>
      <c r="KWT61" s="90" t="s">
        <v>132</v>
      </c>
      <c r="KWU61" s="90" t="s">
        <v>132</v>
      </c>
      <c r="KWV61" s="90" t="s">
        <v>132</v>
      </c>
      <c r="KWW61" s="90" t="s">
        <v>132</v>
      </c>
      <c r="KWX61" s="90" t="s">
        <v>132</v>
      </c>
      <c r="KWY61" s="90" t="s">
        <v>132</v>
      </c>
      <c r="KWZ61" s="90" t="s">
        <v>132</v>
      </c>
      <c r="KXA61" s="90" t="s">
        <v>132</v>
      </c>
      <c r="KXB61" s="90" t="s">
        <v>132</v>
      </c>
      <c r="KXC61" s="90" t="s">
        <v>132</v>
      </c>
      <c r="KXD61" s="90" t="s">
        <v>132</v>
      </c>
      <c r="KXE61" s="90" t="s">
        <v>132</v>
      </c>
      <c r="KXF61" s="90" t="s">
        <v>132</v>
      </c>
      <c r="KXG61" s="90" t="s">
        <v>132</v>
      </c>
      <c r="KXH61" s="90" t="s">
        <v>132</v>
      </c>
      <c r="KXI61" s="90" t="s">
        <v>132</v>
      </c>
      <c r="KXJ61" s="90" t="s">
        <v>132</v>
      </c>
      <c r="KXK61" s="90" t="s">
        <v>132</v>
      </c>
      <c r="KXL61" s="90" t="s">
        <v>132</v>
      </c>
      <c r="KXM61" s="90" t="s">
        <v>132</v>
      </c>
      <c r="KXN61" s="90" t="s">
        <v>132</v>
      </c>
      <c r="KXO61" s="90" t="s">
        <v>132</v>
      </c>
      <c r="KXP61" s="90" t="s">
        <v>132</v>
      </c>
      <c r="KXQ61" s="90" t="s">
        <v>132</v>
      </c>
      <c r="KXR61" s="90" t="s">
        <v>132</v>
      </c>
      <c r="KXS61" s="90" t="s">
        <v>132</v>
      </c>
      <c r="KXT61" s="90" t="s">
        <v>132</v>
      </c>
      <c r="KXU61" s="90" t="s">
        <v>132</v>
      </c>
      <c r="KXV61" s="90" t="s">
        <v>132</v>
      </c>
      <c r="KXW61" s="90" t="s">
        <v>132</v>
      </c>
      <c r="KXX61" s="90" t="s">
        <v>132</v>
      </c>
      <c r="KXY61" s="90" t="s">
        <v>132</v>
      </c>
      <c r="KXZ61" s="90" t="s">
        <v>132</v>
      </c>
      <c r="KYA61" s="90" t="s">
        <v>132</v>
      </c>
      <c r="KYB61" s="90" t="s">
        <v>132</v>
      </c>
      <c r="KYC61" s="90" t="s">
        <v>132</v>
      </c>
      <c r="KYD61" s="90" t="s">
        <v>132</v>
      </c>
      <c r="KYE61" s="90" t="s">
        <v>132</v>
      </c>
      <c r="KYF61" s="90" t="s">
        <v>132</v>
      </c>
      <c r="KYG61" s="90" t="s">
        <v>132</v>
      </c>
      <c r="KYH61" s="90" t="s">
        <v>132</v>
      </c>
      <c r="KYI61" s="90" t="s">
        <v>132</v>
      </c>
      <c r="KYJ61" s="90" t="s">
        <v>132</v>
      </c>
      <c r="KYK61" s="90" t="s">
        <v>132</v>
      </c>
      <c r="KYL61" s="90" t="s">
        <v>132</v>
      </c>
      <c r="KYM61" s="90" t="s">
        <v>132</v>
      </c>
      <c r="KYN61" s="90" t="s">
        <v>132</v>
      </c>
      <c r="KYO61" s="90" t="s">
        <v>132</v>
      </c>
      <c r="KYP61" s="90" t="s">
        <v>132</v>
      </c>
      <c r="KYQ61" s="90" t="s">
        <v>132</v>
      </c>
      <c r="KYR61" s="90" t="s">
        <v>132</v>
      </c>
      <c r="KYS61" s="90" t="s">
        <v>132</v>
      </c>
      <c r="KYT61" s="90" t="s">
        <v>132</v>
      </c>
      <c r="KYU61" s="90" t="s">
        <v>132</v>
      </c>
      <c r="KYV61" s="90" t="s">
        <v>132</v>
      </c>
      <c r="KYW61" s="90" t="s">
        <v>132</v>
      </c>
      <c r="KYX61" s="90" t="s">
        <v>132</v>
      </c>
      <c r="KYY61" s="90" t="s">
        <v>132</v>
      </c>
      <c r="KYZ61" s="90" t="s">
        <v>132</v>
      </c>
      <c r="KZA61" s="90" t="s">
        <v>132</v>
      </c>
      <c r="KZB61" s="90" t="s">
        <v>132</v>
      </c>
      <c r="KZC61" s="90" t="s">
        <v>132</v>
      </c>
      <c r="KZD61" s="90" t="s">
        <v>132</v>
      </c>
      <c r="KZE61" s="90" t="s">
        <v>132</v>
      </c>
      <c r="KZF61" s="90" t="s">
        <v>132</v>
      </c>
      <c r="KZG61" s="90" t="s">
        <v>132</v>
      </c>
      <c r="KZH61" s="90" t="s">
        <v>132</v>
      </c>
      <c r="KZI61" s="90" t="s">
        <v>132</v>
      </c>
      <c r="KZJ61" s="90" t="s">
        <v>132</v>
      </c>
      <c r="KZK61" s="90" t="s">
        <v>132</v>
      </c>
      <c r="KZL61" s="90" t="s">
        <v>132</v>
      </c>
      <c r="KZM61" s="90" t="s">
        <v>132</v>
      </c>
      <c r="KZN61" s="90" t="s">
        <v>132</v>
      </c>
      <c r="KZO61" s="90" t="s">
        <v>132</v>
      </c>
      <c r="KZP61" s="90" t="s">
        <v>132</v>
      </c>
      <c r="KZQ61" s="90" t="s">
        <v>132</v>
      </c>
      <c r="KZR61" s="90" t="s">
        <v>132</v>
      </c>
      <c r="KZS61" s="90" t="s">
        <v>132</v>
      </c>
      <c r="KZT61" s="90" t="s">
        <v>132</v>
      </c>
      <c r="KZU61" s="90" t="s">
        <v>132</v>
      </c>
      <c r="KZV61" s="90" t="s">
        <v>132</v>
      </c>
      <c r="KZW61" s="90" t="s">
        <v>132</v>
      </c>
      <c r="KZX61" s="90" t="s">
        <v>132</v>
      </c>
      <c r="KZY61" s="90" t="s">
        <v>132</v>
      </c>
      <c r="KZZ61" s="90" t="s">
        <v>132</v>
      </c>
      <c r="LAA61" s="90" t="s">
        <v>132</v>
      </c>
      <c r="LAB61" s="90" t="s">
        <v>132</v>
      </c>
      <c r="LAC61" s="90" t="s">
        <v>132</v>
      </c>
      <c r="LAD61" s="90" t="s">
        <v>132</v>
      </c>
      <c r="LAE61" s="90" t="s">
        <v>132</v>
      </c>
      <c r="LAF61" s="90" t="s">
        <v>132</v>
      </c>
      <c r="LAG61" s="90" t="s">
        <v>132</v>
      </c>
      <c r="LAH61" s="90" t="s">
        <v>132</v>
      </c>
      <c r="LAI61" s="90" t="s">
        <v>132</v>
      </c>
      <c r="LAJ61" s="90" t="s">
        <v>132</v>
      </c>
      <c r="LAK61" s="90" t="s">
        <v>132</v>
      </c>
      <c r="LAL61" s="90" t="s">
        <v>132</v>
      </c>
      <c r="LAM61" s="90" t="s">
        <v>132</v>
      </c>
      <c r="LAN61" s="90" t="s">
        <v>132</v>
      </c>
      <c r="LAO61" s="90" t="s">
        <v>132</v>
      </c>
      <c r="LAP61" s="90" t="s">
        <v>132</v>
      </c>
      <c r="LAQ61" s="90" t="s">
        <v>132</v>
      </c>
      <c r="LAR61" s="90" t="s">
        <v>132</v>
      </c>
      <c r="LAS61" s="90" t="s">
        <v>132</v>
      </c>
      <c r="LAT61" s="90" t="s">
        <v>132</v>
      </c>
      <c r="LAU61" s="90" t="s">
        <v>132</v>
      </c>
      <c r="LAV61" s="90" t="s">
        <v>132</v>
      </c>
      <c r="LAW61" s="90" t="s">
        <v>132</v>
      </c>
      <c r="LAX61" s="90" t="s">
        <v>132</v>
      </c>
      <c r="LAY61" s="90" t="s">
        <v>132</v>
      </c>
      <c r="LAZ61" s="90" t="s">
        <v>132</v>
      </c>
      <c r="LBA61" s="90" t="s">
        <v>132</v>
      </c>
      <c r="LBB61" s="90" t="s">
        <v>132</v>
      </c>
      <c r="LBC61" s="90" t="s">
        <v>132</v>
      </c>
      <c r="LBD61" s="90" t="s">
        <v>132</v>
      </c>
      <c r="LBE61" s="90" t="s">
        <v>132</v>
      </c>
      <c r="LBF61" s="90" t="s">
        <v>132</v>
      </c>
      <c r="LBG61" s="90" t="s">
        <v>132</v>
      </c>
      <c r="LBH61" s="90" t="s">
        <v>132</v>
      </c>
      <c r="LBI61" s="90" t="s">
        <v>132</v>
      </c>
      <c r="LBJ61" s="90" t="s">
        <v>132</v>
      </c>
      <c r="LBK61" s="90" t="s">
        <v>132</v>
      </c>
      <c r="LBL61" s="90" t="s">
        <v>132</v>
      </c>
      <c r="LBM61" s="90" t="s">
        <v>132</v>
      </c>
      <c r="LBN61" s="90" t="s">
        <v>132</v>
      </c>
      <c r="LBO61" s="90" t="s">
        <v>132</v>
      </c>
      <c r="LBP61" s="90" t="s">
        <v>132</v>
      </c>
      <c r="LBQ61" s="90" t="s">
        <v>132</v>
      </c>
      <c r="LBR61" s="90" t="s">
        <v>132</v>
      </c>
      <c r="LBS61" s="90" t="s">
        <v>132</v>
      </c>
      <c r="LBT61" s="90" t="s">
        <v>132</v>
      </c>
      <c r="LBU61" s="90" t="s">
        <v>132</v>
      </c>
      <c r="LBV61" s="90" t="s">
        <v>132</v>
      </c>
      <c r="LBW61" s="90" t="s">
        <v>132</v>
      </c>
      <c r="LBX61" s="90" t="s">
        <v>132</v>
      </c>
      <c r="LBY61" s="90" t="s">
        <v>132</v>
      </c>
      <c r="LBZ61" s="90" t="s">
        <v>132</v>
      </c>
      <c r="LCA61" s="90" t="s">
        <v>132</v>
      </c>
      <c r="LCB61" s="90" t="s">
        <v>132</v>
      </c>
      <c r="LCC61" s="90" t="s">
        <v>132</v>
      </c>
      <c r="LCD61" s="90" t="s">
        <v>132</v>
      </c>
      <c r="LCE61" s="90" t="s">
        <v>132</v>
      </c>
      <c r="LCF61" s="90" t="s">
        <v>132</v>
      </c>
      <c r="LCG61" s="90" t="s">
        <v>132</v>
      </c>
      <c r="LCH61" s="90" t="s">
        <v>132</v>
      </c>
      <c r="LCI61" s="90" t="s">
        <v>132</v>
      </c>
      <c r="LCJ61" s="90" t="s">
        <v>132</v>
      </c>
      <c r="LCK61" s="90" t="s">
        <v>132</v>
      </c>
      <c r="LCL61" s="90" t="s">
        <v>132</v>
      </c>
      <c r="LCM61" s="90" t="s">
        <v>132</v>
      </c>
      <c r="LCN61" s="90" t="s">
        <v>132</v>
      </c>
      <c r="LCO61" s="90" t="s">
        <v>132</v>
      </c>
      <c r="LCP61" s="90" t="s">
        <v>132</v>
      </c>
      <c r="LCQ61" s="90" t="s">
        <v>132</v>
      </c>
      <c r="LCR61" s="90" t="s">
        <v>132</v>
      </c>
      <c r="LCS61" s="90" t="s">
        <v>132</v>
      </c>
      <c r="LCT61" s="90" t="s">
        <v>132</v>
      </c>
      <c r="LCU61" s="90" t="s">
        <v>132</v>
      </c>
      <c r="LCV61" s="90" t="s">
        <v>132</v>
      </c>
      <c r="LCW61" s="90" t="s">
        <v>132</v>
      </c>
      <c r="LCX61" s="90" t="s">
        <v>132</v>
      </c>
      <c r="LCY61" s="90" t="s">
        <v>132</v>
      </c>
      <c r="LCZ61" s="90" t="s">
        <v>132</v>
      </c>
      <c r="LDA61" s="90" t="s">
        <v>132</v>
      </c>
      <c r="LDB61" s="90" t="s">
        <v>132</v>
      </c>
      <c r="LDC61" s="90" t="s">
        <v>132</v>
      </c>
      <c r="LDD61" s="90" t="s">
        <v>132</v>
      </c>
      <c r="LDE61" s="90" t="s">
        <v>132</v>
      </c>
      <c r="LDF61" s="90" t="s">
        <v>132</v>
      </c>
      <c r="LDG61" s="90" t="s">
        <v>132</v>
      </c>
      <c r="LDH61" s="90" t="s">
        <v>132</v>
      </c>
      <c r="LDI61" s="90" t="s">
        <v>132</v>
      </c>
      <c r="LDJ61" s="90" t="s">
        <v>132</v>
      </c>
      <c r="LDK61" s="90" t="s">
        <v>132</v>
      </c>
      <c r="LDL61" s="90" t="s">
        <v>132</v>
      </c>
      <c r="LDM61" s="90" t="s">
        <v>132</v>
      </c>
      <c r="LDN61" s="90" t="s">
        <v>132</v>
      </c>
      <c r="LDO61" s="90" t="s">
        <v>132</v>
      </c>
      <c r="LDP61" s="90" t="s">
        <v>132</v>
      </c>
      <c r="LDQ61" s="90" t="s">
        <v>132</v>
      </c>
      <c r="LDR61" s="90" t="s">
        <v>132</v>
      </c>
      <c r="LDS61" s="90" t="s">
        <v>132</v>
      </c>
      <c r="LDT61" s="90" t="s">
        <v>132</v>
      </c>
      <c r="LDU61" s="90" t="s">
        <v>132</v>
      </c>
      <c r="LDV61" s="90" t="s">
        <v>132</v>
      </c>
      <c r="LDW61" s="90" t="s">
        <v>132</v>
      </c>
      <c r="LDX61" s="90" t="s">
        <v>132</v>
      </c>
      <c r="LDY61" s="90" t="s">
        <v>132</v>
      </c>
      <c r="LDZ61" s="90" t="s">
        <v>132</v>
      </c>
      <c r="LEA61" s="90" t="s">
        <v>132</v>
      </c>
      <c r="LEB61" s="90" t="s">
        <v>132</v>
      </c>
      <c r="LEC61" s="90" t="s">
        <v>132</v>
      </c>
      <c r="LED61" s="90" t="s">
        <v>132</v>
      </c>
      <c r="LEE61" s="90" t="s">
        <v>132</v>
      </c>
      <c r="LEF61" s="90" t="s">
        <v>132</v>
      </c>
      <c r="LEG61" s="90" t="s">
        <v>132</v>
      </c>
      <c r="LEH61" s="90" t="s">
        <v>132</v>
      </c>
      <c r="LEI61" s="90" t="s">
        <v>132</v>
      </c>
      <c r="LEJ61" s="90" t="s">
        <v>132</v>
      </c>
      <c r="LEK61" s="90" t="s">
        <v>132</v>
      </c>
      <c r="LEL61" s="90" t="s">
        <v>132</v>
      </c>
      <c r="LEM61" s="90" t="s">
        <v>132</v>
      </c>
      <c r="LEN61" s="90" t="s">
        <v>132</v>
      </c>
      <c r="LEO61" s="90" t="s">
        <v>132</v>
      </c>
      <c r="LEP61" s="90" t="s">
        <v>132</v>
      </c>
      <c r="LEQ61" s="90" t="s">
        <v>132</v>
      </c>
      <c r="LER61" s="90" t="s">
        <v>132</v>
      </c>
      <c r="LES61" s="90" t="s">
        <v>132</v>
      </c>
      <c r="LET61" s="90" t="s">
        <v>132</v>
      </c>
      <c r="LEU61" s="90" t="s">
        <v>132</v>
      </c>
      <c r="LEV61" s="90" t="s">
        <v>132</v>
      </c>
      <c r="LEW61" s="90" t="s">
        <v>132</v>
      </c>
      <c r="LEX61" s="90" t="s">
        <v>132</v>
      </c>
      <c r="LEY61" s="90" t="s">
        <v>132</v>
      </c>
      <c r="LEZ61" s="90" t="s">
        <v>132</v>
      </c>
      <c r="LFA61" s="90" t="s">
        <v>132</v>
      </c>
      <c r="LFB61" s="90" t="s">
        <v>132</v>
      </c>
      <c r="LFC61" s="90" t="s">
        <v>132</v>
      </c>
      <c r="LFD61" s="90" t="s">
        <v>132</v>
      </c>
      <c r="LFE61" s="90" t="s">
        <v>132</v>
      </c>
      <c r="LFF61" s="90" t="s">
        <v>132</v>
      </c>
      <c r="LFG61" s="90" t="s">
        <v>132</v>
      </c>
      <c r="LFH61" s="90" t="s">
        <v>132</v>
      </c>
      <c r="LFI61" s="90" t="s">
        <v>132</v>
      </c>
      <c r="LFJ61" s="90" t="s">
        <v>132</v>
      </c>
      <c r="LFK61" s="90" t="s">
        <v>132</v>
      </c>
      <c r="LFL61" s="90" t="s">
        <v>132</v>
      </c>
      <c r="LFM61" s="90" t="s">
        <v>132</v>
      </c>
      <c r="LFN61" s="90" t="s">
        <v>132</v>
      </c>
      <c r="LFO61" s="90" t="s">
        <v>132</v>
      </c>
      <c r="LFP61" s="90" t="s">
        <v>132</v>
      </c>
      <c r="LFQ61" s="90" t="s">
        <v>132</v>
      </c>
      <c r="LFR61" s="90" t="s">
        <v>132</v>
      </c>
      <c r="LFS61" s="90" t="s">
        <v>132</v>
      </c>
      <c r="LFT61" s="90" t="s">
        <v>132</v>
      </c>
      <c r="LFU61" s="90" t="s">
        <v>132</v>
      </c>
      <c r="LFV61" s="90" t="s">
        <v>132</v>
      </c>
      <c r="LFW61" s="90" t="s">
        <v>132</v>
      </c>
      <c r="LFX61" s="90" t="s">
        <v>132</v>
      </c>
      <c r="LFY61" s="90" t="s">
        <v>132</v>
      </c>
      <c r="LFZ61" s="90" t="s">
        <v>132</v>
      </c>
      <c r="LGA61" s="90" t="s">
        <v>132</v>
      </c>
      <c r="LGB61" s="90" t="s">
        <v>132</v>
      </c>
      <c r="LGC61" s="90" t="s">
        <v>132</v>
      </c>
      <c r="LGD61" s="90" t="s">
        <v>132</v>
      </c>
      <c r="LGE61" s="90" t="s">
        <v>132</v>
      </c>
      <c r="LGF61" s="90" t="s">
        <v>132</v>
      </c>
      <c r="LGG61" s="90" t="s">
        <v>132</v>
      </c>
      <c r="LGH61" s="90" t="s">
        <v>132</v>
      </c>
      <c r="LGI61" s="90" t="s">
        <v>132</v>
      </c>
      <c r="LGJ61" s="90" t="s">
        <v>132</v>
      </c>
      <c r="LGK61" s="90" t="s">
        <v>132</v>
      </c>
      <c r="LGL61" s="90" t="s">
        <v>132</v>
      </c>
      <c r="LGM61" s="90" t="s">
        <v>132</v>
      </c>
      <c r="LGN61" s="90" t="s">
        <v>132</v>
      </c>
      <c r="LGO61" s="90" t="s">
        <v>132</v>
      </c>
      <c r="LGP61" s="90" t="s">
        <v>132</v>
      </c>
      <c r="LGQ61" s="90" t="s">
        <v>132</v>
      </c>
      <c r="LGR61" s="90" t="s">
        <v>132</v>
      </c>
      <c r="LGS61" s="90" t="s">
        <v>132</v>
      </c>
      <c r="LGT61" s="90" t="s">
        <v>132</v>
      </c>
      <c r="LGU61" s="90" t="s">
        <v>132</v>
      </c>
      <c r="LGV61" s="90" t="s">
        <v>132</v>
      </c>
      <c r="LGW61" s="90" t="s">
        <v>132</v>
      </c>
      <c r="LGX61" s="90" t="s">
        <v>132</v>
      </c>
      <c r="LGY61" s="90" t="s">
        <v>132</v>
      </c>
      <c r="LGZ61" s="90" t="s">
        <v>132</v>
      </c>
      <c r="LHA61" s="90" t="s">
        <v>132</v>
      </c>
      <c r="LHB61" s="90" t="s">
        <v>132</v>
      </c>
      <c r="LHC61" s="90" t="s">
        <v>132</v>
      </c>
      <c r="LHD61" s="90" t="s">
        <v>132</v>
      </c>
      <c r="LHE61" s="90" t="s">
        <v>132</v>
      </c>
      <c r="LHF61" s="90" t="s">
        <v>132</v>
      </c>
      <c r="LHG61" s="90" t="s">
        <v>132</v>
      </c>
      <c r="LHH61" s="90" t="s">
        <v>132</v>
      </c>
      <c r="LHI61" s="90" t="s">
        <v>132</v>
      </c>
      <c r="LHJ61" s="90" t="s">
        <v>132</v>
      </c>
      <c r="LHK61" s="90" t="s">
        <v>132</v>
      </c>
      <c r="LHL61" s="90" t="s">
        <v>132</v>
      </c>
      <c r="LHM61" s="90" t="s">
        <v>132</v>
      </c>
      <c r="LHN61" s="90" t="s">
        <v>132</v>
      </c>
      <c r="LHO61" s="90" t="s">
        <v>132</v>
      </c>
      <c r="LHP61" s="90" t="s">
        <v>132</v>
      </c>
      <c r="LHQ61" s="90" t="s">
        <v>132</v>
      </c>
      <c r="LHR61" s="90" t="s">
        <v>132</v>
      </c>
      <c r="LHS61" s="90" t="s">
        <v>132</v>
      </c>
      <c r="LHT61" s="90" t="s">
        <v>132</v>
      </c>
      <c r="LHU61" s="90" t="s">
        <v>132</v>
      </c>
      <c r="LHV61" s="90" t="s">
        <v>132</v>
      </c>
      <c r="LHW61" s="90" t="s">
        <v>132</v>
      </c>
      <c r="LHX61" s="90" t="s">
        <v>132</v>
      </c>
      <c r="LHY61" s="90" t="s">
        <v>132</v>
      </c>
      <c r="LHZ61" s="90" t="s">
        <v>132</v>
      </c>
      <c r="LIA61" s="90" t="s">
        <v>132</v>
      </c>
      <c r="LIB61" s="90" t="s">
        <v>132</v>
      </c>
      <c r="LIC61" s="90" t="s">
        <v>132</v>
      </c>
      <c r="LID61" s="90" t="s">
        <v>132</v>
      </c>
      <c r="LIE61" s="90" t="s">
        <v>132</v>
      </c>
      <c r="LIF61" s="90" t="s">
        <v>132</v>
      </c>
      <c r="LIG61" s="90" t="s">
        <v>132</v>
      </c>
      <c r="LIH61" s="90" t="s">
        <v>132</v>
      </c>
      <c r="LII61" s="90" t="s">
        <v>132</v>
      </c>
      <c r="LIJ61" s="90" t="s">
        <v>132</v>
      </c>
      <c r="LIK61" s="90" t="s">
        <v>132</v>
      </c>
      <c r="LIL61" s="90" t="s">
        <v>132</v>
      </c>
      <c r="LIM61" s="90" t="s">
        <v>132</v>
      </c>
      <c r="LIN61" s="90" t="s">
        <v>132</v>
      </c>
      <c r="LIO61" s="90" t="s">
        <v>132</v>
      </c>
      <c r="LIP61" s="90" t="s">
        <v>132</v>
      </c>
      <c r="LIQ61" s="90" t="s">
        <v>132</v>
      </c>
      <c r="LIR61" s="90" t="s">
        <v>132</v>
      </c>
      <c r="LIS61" s="90" t="s">
        <v>132</v>
      </c>
      <c r="LIT61" s="90" t="s">
        <v>132</v>
      </c>
      <c r="LIU61" s="90" t="s">
        <v>132</v>
      </c>
      <c r="LIV61" s="90" t="s">
        <v>132</v>
      </c>
      <c r="LIW61" s="90" t="s">
        <v>132</v>
      </c>
      <c r="LIX61" s="90" t="s">
        <v>132</v>
      </c>
      <c r="LIY61" s="90" t="s">
        <v>132</v>
      </c>
      <c r="LIZ61" s="90" t="s">
        <v>132</v>
      </c>
      <c r="LJA61" s="90" t="s">
        <v>132</v>
      </c>
      <c r="LJB61" s="90" t="s">
        <v>132</v>
      </c>
      <c r="LJC61" s="90" t="s">
        <v>132</v>
      </c>
      <c r="LJD61" s="90" t="s">
        <v>132</v>
      </c>
      <c r="LJE61" s="90" t="s">
        <v>132</v>
      </c>
      <c r="LJF61" s="90" t="s">
        <v>132</v>
      </c>
      <c r="LJG61" s="90" t="s">
        <v>132</v>
      </c>
      <c r="LJH61" s="90" t="s">
        <v>132</v>
      </c>
      <c r="LJI61" s="90" t="s">
        <v>132</v>
      </c>
      <c r="LJJ61" s="90" t="s">
        <v>132</v>
      </c>
      <c r="LJK61" s="90" t="s">
        <v>132</v>
      </c>
      <c r="LJL61" s="90" t="s">
        <v>132</v>
      </c>
      <c r="LJM61" s="90" t="s">
        <v>132</v>
      </c>
      <c r="LJN61" s="90" t="s">
        <v>132</v>
      </c>
      <c r="LJO61" s="90" t="s">
        <v>132</v>
      </c>
      <c r="LJP61" s="90" t="s">
        <v>132</v>
      </c>
      <c r="LJQ61" s="90" t="s">
        <v>132</v>
      </c>
      <c r="LJR61" s="90" t="s">
        <v>132</v>
      </c>
      <c r="LJS61" s="90" t="s">
        <v>132</v>
      </c>
      <c r="LJT61" s="90" t="s">
        <v>132</v>
      </c>
      <c r="LJU61" s="90" t="s">
        <v>132</v>
      </c>
      <c r="LJV61" s="90" t="s">
        <v>132</v>
      </c>
      <c r="LJW61" s="90" t="s">
        <v>132</v>
      </c>
      <c r="LJX61" s="90" t="s">
        <v>132</v>
      </c>
      <c r="LJY61" s="90" t="s">
        <v>132</v>
      </c>
      <c r="LJZ61" s="90" t="s">
        <v>132</v>
      </c>
      <c r="LKA61" s="90" t="s">
        <v>132</v>
      </c>
      <c r="LKB61" s="90" t="s">
        <v>132</v>
      </c>
      <c r="LKC61" s="90" t="s">
        <v>132</v>
      </c>
      <c r="LKD61" s="90" t="s">
        <v>132</v>
      </c>
      <c r="LKE61" s="90" t="s">
        <v>132</v>
      </c>
      <c r="LKF61" s="90" t="s">
        <v>132</v>
      </c>
      <c r="LKG61" s="90" t="s">
        <v>132</v>
      </c>
      <c r="LKH61" s="90" t="s">
        <v>132</v>
      </c>
      <c r="LKI61" s="90" t="s">
        <v>132</v>
      </c>
      <c r="LKJ61" s="90" t="s">
        <v>132</v>
      </c>
      <c r="LKK61" s="90" t="s">
        <v>132</v>
      </c>
      <c r="LKL61" s="90" t="s">
        <v>132</v>
      </c>
      <c r="LKM61" s="90" t="s">
        <v>132</v>
      </c>
      <c r="LKN61" s="90" t="s">
        <v>132</v>
      </c>
      <c r="LKO61" s="90" t="s">
        <v>132</v>
      </c>
      <c r="LKP61" s="90" t="s">
        <v>132</v>
      </c>
      <c r="LKQ61" s="90" t="s">
        <v>132</v>
      </c>
      <c r="LKR61" s="90" t="s">
        <v>132</v>
      </c>
      <c r="LKS61" s="90" t="s">
        <v>132</v>
      </c>
      <c r="LKT61" s="90" t="s">
        <v>132</v>
      </c>
      <c r="LKU61" s="90" t="s">
        <v>132</v>
      </c>
      <c r="LKV61" s="90" t="s">
        <v>132</v>
      </c>
      <c r="LKW61" s="90" t="s">
        <v>132</v>
      </c>
      <c r="LKX61" s="90" t="s">
        <v>132</v>
      </c>
      <c r="LKY61" s="90" t="s">
        <v>132</v>
      </c>
      <c r="LKZ61" s="90" t="s">
        <v>132</v>
      </c>
      <c r="LLA61" s="90" t="s">
        <v>132</v>
      </c>
      <c r="LLB61" s="90" t="s">
        <v>132</v>
      </c>
      <c r="LLC61" s="90" t="s">
        <v>132</v>
      </c>
      <c r="LLD61" s="90" t="s">
        <v>132</v>
      </c>
      <c r="LLE61" s="90" t="s">
        <v>132</v>
      </c>
      <c r="LLF61" s="90" t="s">
        <v>132</v>
      </c>
      <c r="LLG61" s="90" t="s">
        <v>132</v>
      </c>
      <c r="LLH61" s="90" t="s">
        <v>132</v>
      </c>
      <c r="LLI61" s="90" t="s">
        <v>132</v>
      </c>
      <c r="LLJ61" s="90" t="s">
        <v>132</v>
      </c>
      <c r="LLK61" s="90" t="s">
        <v>132</v>
      </c>
      <c r="LLL61" s="90" t="s">
        <v>132</v>
      </c>
      <c r="LLM61" s="90" t="s">
        <v>132</v>
      </c>
      <c r="LLN61" s="90" t="s">
        <v>132</v>
      </c>
      <c r="LLO61" s="90" t="s">
        <v>132</v>
      </c>
      <c r="LLP61" s="90" t="s">
        <v>132</v>
      </c>
      <c r="LLQ61" s="90" t="s">
        <v>132</v>
      </c>
      <c r="LLR61" s="90" t="s">
        <v>132</v>
      </c>
      <c r="LLS61" s="90" t="s">
        <v>132</v>
      </c>
      <c r="LLT61" s="90" t="s">
        <v>132</v>
      </c>
      <c r="LLU61" s="90" t="s">
        <v>132</v>
      </c>
      <c r="LLV61" s="90" t="s">
        <v>132</v>
      </c>
      <c r="LLW61" s="90" t="s">
        <v>132</v>
      </c>
      <c r="LLX61" s="90" t="s">
        <v>132</v>
      </c>
      <c r="LLY61" s="90" t="s">
        <v>132</v>
      </c>
      <c r="LLZ61" s="90" t="s">
        <v>132</v>
      </c>
      <c r="LMA61" s="90" t="s">
        <v>132</v>
      </c>
      <c r="LMB61" s="90" t="s">
        <v>132</v>
      </c>
      <c r="LMC61" s="90" t="s">
        <v>132</v>
      </c>
      <c r="LMD61" s="90" t="s">
        <v>132</v>
      </c>
      <c r="LME61" s="90" t="s">
        <v>132</v>
      </c>
      <c r="LMF61" s="90" t="s">
        <v>132</v>
      </c>
      <c r="LMG61" s="90" t="s">
        <v>132</v>
      </c>
      <c r="LMH61" s="90" t="s">
        <v>132</v>
      </c>
      <c r="LMI61" s="90" t="s">
        <v>132</v>
      </c>
      <c r="LMJ61" s="90" t="s">
        <v>132</v>
      </c>
      <c r="LMK61" s="90" t="s">
        <v>132</v>
      </c>
      <c r="LML61" s="90" t="s">
        <v>132</v>
      </c>
      <c r="LMM61" s="90" t="s">
        <v>132</v>
      </c>
      <c r="LMN61" s="90" t="s">
        <v>132</v>
      </c>
      <c r="LMO61" s="90" t="s">
        <v>132</v>
      </c>
      <c r="LMP61" s="90" t="s">
        <v>132</v>
      </c>
      <c r="LMQ61" s="90" t="s">
        <v>132</v>
      </c>
      <c r="LMR61" s="90" t="s">
        <v>132</v>
      </c>
      <c r="LMS61" s="90" t="s">
        <v>132</v>
      </c>
      <c r="LMT61" s="90" t="s">
        <v>132</v>
      </c>
      <c r="LMU61" s="90" t="s">
        <v>132</v>
      </c>
      <c r="LMV61" s="90" t="s">
        <v>132</v>
      </c>
      <c r="LMW61" s="90" t="s">
        <v>132</v>
      </c>
      <c r="LMX61" s="90" t="s">
        <v>132</v>
      </c>
      <c r="LMY61" s="90" t="s">
        <v>132</v>
      </c>
      <c r="LMZ61" s="90" t="s">
        <v>132</v>
      </c>
      <c r="LNA61" s="90" t="s">
        <v>132</v>
      </c>
      <c r="LNB61" s="90" t="s">
        <v>132</v>
      </c>
      <c r="LNC61" s="90" t="s">
        <v>132</v>
      </c>
      <c r="LND61" s="90" t="s">
        <v>132</v>
      </c>
      <c r="LNE61" s="90" t="s">
        <v>132</v>
      </c>
      <c r="LNF61" s="90" t="s">
        <v>132</v>
      </c>
      <c r="LNG61" s="90" t="s">
        <v>132</v>
      </c>
      <c r="LNH61" s="90" t="s">
        <v>132</v>
      </c>
      <c r="LNI61" s="90" t="s">
        <v>132</v>
      </c>
      <c r="LNJ61" s="90" t="s">
        <v>132</v>
      </c>
      <c r="LNK61" s="90" t="s">
        <v>132</v>
      </c>
      <c r="LNL61" s="90" t="s">
        <v>132</v>
      </c>
      <c r="LNM61" s="90" t="s">
        <v>132</v>
      </c>
      <c r="LNN61" s="90" t="s">
        <v>132</v>
      </c>
      <c r="LNO61" s="90" t="s">
        <v>132</v>
      </c>
      <c r="LNP61" s="90" t="s">
        <v>132</v>
      </c>
      <c r="LNQ61" s="90" t="s">
        <v>132</v>
      </c>
      <c r="LNR61" s="90" t="s">
        <v>132</v>
      </c>
      <c r="LNS61" s="90" t="s">
        <v>132</v>
      </c>
      <c r="LNT61" s="90" t="s">
        <v>132</v>
      </c>
      <c r="LNU61" s="90" t="s">
        <v>132</v>
      </c>
      <c r="LNV61" s="90" t="s">
        <v>132</v>
      </c>
      <c r="LNW61" s="90" t="s">
        <v>132</v>
      </c>
      <c r="LNX61" s="90" t="s">
        <v>132</v>
      </c>
      <c r="LNY61" s="90" t="s">
        <v>132</v>
      </c>
      <c r="LNZ61" s="90" t="s">
        <v>132</v>
      </c>
      <c r="LOA61" s="90" t="s">
        <v>132</v>
      </c>
      <c r="LOB61" s="90" t="s">
        <v>132</v>
      </c>
      <c r="LOC61" s="90" t="s">
        <v>132</v>
      </c>
      <c r="LOD61" s="90" t="s">
        <v>132</v>
      </c>
      <c r="LOE61" s="90" t="s">
        <v>132</v>
      </c>
      <c r="LOF61" s="90" t="s">
        <v>132</v>
      </c>
      <c r="LOG61" s="90" t="s">
        <v>132</v>
      </c>
      <c r="LOH61" s="90" t="s">
        <v>132</v>
      </c>
      <c r="LOI61" s="90" t="s">
        <v>132</v>
      </c>
      <c r="LOJ61" s="90" t="s">
        <v>132</v>
      </c>
      <c r="LOK61" s="90" t="s">
        <v>132</v>
      </c>
      <c r="LOL61" s="90" t="s">
        <v>132</v>
      </c>
      <c r="LOM61" s="90" t="s">
        <v>132</v>
      </c>
      <c r="LON61" s="90" t="s">
        <v>132</v>
      </c>
      <c r="LOO61" s="90" t="s">
        <v>132</v>
      </c>
      <c r="LOP61" s="90" t="s">
        <v>132</v>
      </c>
      <c r="LOQ61" s="90" t="s">
        <v>132</v>
      </c>
      <c r="LOR61" s="90" t="s">
        <v>132</v>
      </c>
      <c r="LOS61" s="90" t="s">
        <v>132</v>
      </c>
      <c r="LOT61" s="90" t="s">
        <v>132</v>
      </c>
      <c r="LOU61" s="90" t="s">
        <v>132</v>
      </c>
      <c r="LOV61" s="90" t="s">
        <v>132</v>
      </c>
      <c r="LOW61" s="90" t="s">
        <v>132</v>
      </c>
      <c r="LOX61" s="90" t="s">
        <v>132</v>
      </c>
      <c r="LOY61" s="90" t="s">
        <v>132</v>
      </c>
      <c r="LOZ61" s="90" t="s">
        <v>132</v>
      </c>
      <c r="LPA61" s="90" t="s">
        <v>132</v>
      </c>
      <c r="LPB61" s="90" t="s">
        <v>132</v>
      </c>
      <c r="LPC61" s="90" t="s">
        <v>132</v>
      </c>
      <c r="LPD61" s="90" t="s">
        <v>132</v>
      </c>
      <c r="LPE61" s="90" t="s">
        <v>132</v>
      </c>
      <c r="LPF61" s="90" t="s">
        <v>132</v>
      </c>
      <c r="LPG61" s="90" t="s">
        <v>132</v>
      </c>
      <c r="LPH61" s="90" t="s">
        <v>132</v>
      </c>
      <c r="LPI61" s="90" t="s">
        <v>132</v>
      </c>
      <c r="LPJ61" s="90" t="s">
        <v>132</v>
      </c>
      <c r="LPK61" s="90" t="s">
        <v>132</v>
      </c>
      <c r="LPL61" s="90" t="s">
        <v>132</v>
      </c>
      <c r="LPM61" s="90" t="s">
        <v>132</v>
      </c>
      <c r="LPN61" s="90" t="s">
        <v>132</v>
      </c>
      <c r="LPO61" s="90" t="s">
        <v>132</v>
      </c>
      <c r="LPP61" s="90" t="s">
        <v>132</v>
      </c>
      <c r="LPQ61" s="90" t="s">
        <v>132</v>
      </c>
      <c r="LPR61" s="90" t="s">
        <v>132</v>
      </c>
      <c r="LPS61" s="90" t="s">
        <v>132</v>
      </c>
      <c r="LPT61" s="90" t="s">
        <v>132</v>
      </c>
      <c r="LPU61" s="90" t="s">
        <v>132</v>
      </c>
      <c r="LPV61" s="90" t="s">
        <v>132</v>
      </c>
      <c r="LPW61" s="90" t="s">
        <v>132</v>
      </c>
      <c r="LPX61" s="90" t="s">
        <v>132</v>
      </c>
      <c r="LPY61" s="90" t="s">
        <v>132</v>
      </c>
      <c r="LPZ61" s="90" t="s">
        <v>132</v>
      </c>
      <c r="LQA61" s="90" t="s">
        <v>132</v>
      </c>
      <c r="LQB61" s="90" t="s">
        <v>132</v>
      </c>
      <c r="LQC61" s="90" t="s">
        <v>132</v>
      </c>
      <c r="LQD61" s="90" t="s">
        <v>132</v>
      </c>
      <c r="LQE61" s="90" t="s">
        <v>132</v>
      </c>
      <c r="LQF61" s="90" t="s">
        <v>132</v>
      </c>
      <c r="LQG61" s="90" t="s">
        <v>132</v>
      </c>
      <c r="LQH61" s="90" t="s">
        <v>132</v>
      </c>
      <c r="LQI61" s="90" t="s">
        <v>132</v>
      </c>
      <c r="LQJ61" s="90" t="s">
        <v>132</v>
      </c>
      <c r="LQK61" s="90" t="s">
        <v>132</v>
      </c>
      <c r="LQL61" s="90" t="s">
        <v>132</v>
      </c>
      <c r="LQM61" s="90" t="s">
        <v>132</v>
      </c>
      <c r="LQN61" s="90" t="s">
        <v>132</v>
      </c>
      <c r="LQO61" s="90" t="s">
        <v>132</v>
      </c>
      <c r="LQP61" s="90" t="s">
        <v>132</v>
      </c>
      <c r="LQQ61" s="90" t="s">
        <v>132</v>
      </c>
      <c r="LQR61" s="90" t="s">
        <v>132</v>
      </c>
      <c r="LQS61" s="90" t="s">
        <v>132</v>
      </c>
      <c r="LQT61" s="90" t="s">
        <v>132</v>
      </c>
      <c r="LQU61" s="90" t="s">
        <v>132</v>
      </c>
      <c r="LQV61" s="90" t="s">
        <v>132</v>
      </c>
      <c r="LQW61" s="90" t="s">
        <v>132</v>
      </c>
      <c r="LQX61" s="90" t="s">
        <v>132</v>
      </c>
      <c r="LQY61" s="90" t="s">
        <v>132</v>
      </c>
      <c r="LQZ61" s="90" t="s">
        <v>132</v>
      </c>
      <c r="LRA61" s="90" t="s">
        <v>132</v>
      </c>
      <c r="LRB61" s="90" t="s">
        <v>132</v>
      </c>
      <c r="LRC61" s="90" t="s">
        <v>132</v>
      </c>
      <c r="LRD61" s="90" t="s">
        <v>132</v>
      </c>
      <c r="LRE61" s="90" t="s">
        <v>132</v>
      </c>
      <c r="LRF61" s="90" t="s">
        <v>132</v>
      </c>
      <c r="LRG61" s="90" t="s">
        <v>132</v>
      </c>
      <c r="LRH61" s="90" t="s">
        <v>132</v>
      </c>
      <c r="LRI61" s="90" t="s">
        <v>132</v>
      </c>
      <c r="LRJ61" s="90" t="s">
        <v>132</v>
      </c>
      <c r="LRK61" s="90" t="s">
        <v>132</v>
      </c>
      <c r="LRL61" s="90" t="s">
        <v>132</v>
      </c>
      <c r="LRM61" s="90" t="s">
        <v>132</v>
      </c>
      <c r="LRN61" s="90" t="s">
        <v>132</v>
      </c>
      <c r="LRO61" s="90" t="s">
        <v>132</v>
      </c>
      <c r="LRP61" s="90" t="s">
        <v>132</v>
      </c>
      <c r="LRQ61" s="90" t="s">
        <v>132</v>
      </c>
      <c r="LRR61" s="90" t="s">
        <v>132</v>
      </c>
      <c r="LRS61" s="90" t="s">
        <v>132</v>
      </c>
      <c r="LRT61" s="90" t="s">
        <v>132</v>
      </c>
      <c r="LRU61" s="90" t="s">
        <v>132</v>
      </c>
      <c r="LRV61" s="90" t="s">
        <v>132</v>
      </c>
      <c r="LRW61" s="90" t="s">
        <v>132</v>
      </c>
      <c r="LRX61" s="90" t="s">
        <v>132</v>
      </c>
      <c r="LRY61" s="90" t="s">
        <v>132</v>
      </c>
      <c r="LRZ61" s="90" t="s">
        <v>132</v>
      </c>
      <c r="LSA61" s="90" t="s">
        <v>132</v>
      </c>
      <c r="LSB61" s="90" t="s">
        <v>132</v>
      </c>
      <c r="LSC61" s="90" t="s">
        <v>132</v>
      </c>
      <c r="LSD61" s="90" t="s">
        <v>132</v>
      </c>
      <c r="LSE61" s="90" t="s">
        <v>132</v>
      </c>
      <c r="LSF61" s="90" t="s">
        <v>132</v>
      </c>
      <c r="LSG61" s="90" t="s">
        <v>132</v>
      </c>
      <c r="LSH61" s="90" t="s">
        <v>132</v>
      </c>
      <c r="LSI61" s="90" t="s">
        <v>132</v>
      </c>
      <c r="LSJ61" s="90" t="s">
        <v>132</v>
      </c>
      <c r="LSK61" s="90" t="s">
        <v>132</v>
      </c>
      <c r="LSL61" s="90" t="s">
        <v>132</v>
      </c>
      <c r="LSM61" s="90" t="s">
        <v>132</v>
      </c>
      <c r="LSN61" s="90" t="s">
        <v>132</v>
      </c>
      <c r="LSO61" s="90" t="s">
        <v>132</v>
      </c>
      <c r="LSP61" s="90" t="s">
        <v>132</v>
      </c>
      <c r="LSQ61" s="90" t="s">
        <v>132</v>
      </c>
      <c r="LSR61" s="90" t="s">
        <v>132</v>
      </c>
      <c r="LSS61" s="90" t="s">
        <v>132</v>
      </c>
      <c r="LST61" s="90" t="s">
        <v>132</v>
      </c>
      <c r="LSU61" s="90" t="s">
        <v>132</v>
      </c>
      <c r="LSV61" s="90" t="s">
        <v>132</v>
      </c>
      <c r="LSW61" s="90" t="s">
        <v>132</v>
      </c>
      <c r="LSX61" s="90" t="s">
        <v>132</v>
      </c>
      <c r="LSY61" s="90" t="s">
        <v>132</v>
      </c>
      <c r="LSZ61" s="90" t="s">
        <v>132</v>
      </c>
      <c r="LTA61" s="90" t="s">
        <v>132</v>
      </c>
      <c r="LTB61" s="90" t="s">
        <v>132</v>
      </c>
      <c r="LTC61" s="90" t="s">
        <v>132</v>
      </c>
      <c r="LTD61" s="90" t="s">
        <v>132</v>
      </c>
      <c r="LTE61" s="90" t="s">
        <v>132</v>
      </c>
      <c r="LTF61" s="90" t="s">
        <v>132</v>
      </c>
      <c r="LTG61" s="90" t="s">
        <v>132</v>
      </c>
      <c r="LTH61" s="90" t="s">
        <v>132</v>
      </c>
      <c r="LTI61" s="90" t="s">
        <v>132</v>
      </c>
      <c r="LTJ61" s="90" t="s">
        <v>132</v>
      </c>
      <c r="LTK61" s="90" t="s">
        <v>132</v>
      </c>
      <c r="LTL61" s="90" t="s">
        <v>132</v>
      </c>
      <c r="LTM61" s="90" t="s">
        <v>132</v>
      </c>
      <c r="LTN61" s="90" t="s">
        <v>132</v>
      </c>
      <c r="LTO61" s="90" t="s">
        <v>132</v>
      </c>
      <c r="LTP61" s="90" t="s">
        <v>132</v>
      </c>
      <c r="LTQ61" s="90" t="s">
        <v>132</v>
      </c>
      <c r="LTR61" s="90" t="s">
        <v>132</v>
      </c>
      <c r="LTS61" s="90" t="s">
        <v>132</v>
      </c>
      <c r="LTT61" s="90" t="s">
        <v>132</v>
      </c>
      <c r="LTU61" s="90" t="s">
        <v>132</v>
      </c>
      <c r="LTV61" s="90" t="s">
        <v>132</v>
      </c>
      <c r="LTW61" s="90" t="s">
        <v>132</v>
      </c>
      <c r="LTX61" s="90" t="s">
        <v>132</v>
      </c>
      <c r="LTY61" s="90" t="s">
        <v>132</v>
      </c>
      <c r="LTZ61" s="90" t="s">
        <v>132</v>
      </c>
      <c r="LUA61" s="90" t="s">
        <v>132</v>
      </c>
      <c r="LUB61" s="90" t="s">
        <v>132</v>
      </c>
      <c r="LUC61" s="90" t="s">
        <v>132</v>
      </c>
      <c r="LUD61" s="90" t="s">
        <v>132</v>
      </c>
      <c r="LUE61" s="90" t="s">
        <v>132</v>
      </c>
      <c r="LUF61" s="90" t="s">
        <v>132</v>
      </c>
      <c r="LUG61" s="90" t="s">
        <v>132</v>
      </c>
      <c r="LUH61" s="90" t="s">
        <v>132</v>
      </c>
      <c r="LUI61" s="90" t="s">
        <v>132</v>
      </c>
      <c r="LUJ61" s="90" t="s">
        <v>132</v>
      </c>
      <c r="LUK61" s="90" t="s">
        <v>132</v>
      </c>
      <c r="LUL61" s="90" t="s">
        <v>132</v>
      </c>
      <c r="LUM61" s="90" t="s">
        <v>132</v>
      </c>
      <c r="LUN61" s="90" t="s">
        <v>132</v>
      </c>
      <c r="LUO61" s="90" t="s">
        <v>132</v>
      </c>
      <c r="LUP61" s="90" t="s">
        <v>132</v>
      </c>
      <c r="LUQ61" s="90" t="s">
        <v>132</v>
      </c>
      <c r="LUR61" s="90" t="s">
        <v>132</v>
      </c>
      <c r="LUS61" s="90" t="s">
        <v>132</v>
      </c>
      <c r="LUT61" s="90" t="s">
        <v>132</v>
      </c>
      <c r="LUU61" s="90" t="s">
        <v>132</v>
      </c>
      <c r="LUV61" s="90" t="s">
        <v>132</v>
      </c>
      <c r="LUW61" s="90" t="s">
        <v>132</v>
      </c>
      <c r="LUX61" s="90" t="s">
        <v>132</v>
      </c>
      <c r="LUY61" s="90" t="s">
        <v>132</v>
      </c>
      <c r="LUZ61" s="90" t="s">
        <v>132</v>
      </c>
      <c r="LVA61" s="90" t="s">
        <v>132</v>
      </c>
      <c r="LVB61" s="90" t="s">
        <v>132</v>
      </c>
      <c r="LVC61" s="90" t="s">
        <v>132</v>
      </c>
      <c r="LVD61" s="90" t="s">
        <v>132</v>
      </c>
      <c r="LVE61" s="90" t="s">
        <v>132</v>
      </c>
      <c r="LVF61" s="90" t="s">
        <v>132</v>
      </c>
      <c r="LVG61" s="90" t="s">
        <v>132</v>
      </c>
      <c r="LVH61" s="90" t="s">
        <v>132</v>
      </c>
      <c r="LVI61" s="90" t="s">
        <v>132</v>
      </c>
      <c r="LVJ61" s="90" t="s">
        <v>132</v>
      </c>
      <c r="LVK61" s="90" t="s">
        <v>132</v>
      </c>
      <c r="LVL61" s="90" t="s">
        <v>132</v>
      </c>
      <c r="LVM61" s="90" t="s">
        <v>132</v>
      </c>
      <c r="LVN61" s="90" t="s">
        <v>132</v>
      </c>
      <c r="LVO61" s="90" t="s">
        <v>132</v>
      </c>
      <c r="LVP61" s="90" t="s">
        <v>132</v>
      </c>
      <c r="LVQ61" s="90" t="s">
        <v>132</v>
      </c>
      <c r="LVR61" s="90" t="s">
        <v>132</v>
      </c>
      <c r="LVS61" s="90" t="s">
        <v>132</v>
      </c>
      <c r="LVT61" s="90" t="s">
        <v>132</v>
      </c>
      <c r="LVU61" s="90" t="s">
        <v>132</v>
      </c>
      <c r="LVV61" s="90" t="s">
        <v>132</v>
      </c>
      <c r="LVW61" s="90" t="s">
        <v>132</v>
      </c>
      <c r="LVX61" s="90" t="s">
        <v>132</v>
      </c>
      <c r="LVY61" s="90" t="s">
        <v>132</v>
      </c>
      <c r="LVZ61" s="90" t="s">
        <v>132</v>
      </c>
      <c r="LWA61" s="90" t="s">
        <v>132</v>
      </c>
      <c r="LWB61" s="90" t="s">
        <v>132</v>
      </c>
      <c r="LWC61" s="90" t="s">
        <v>132</v>
      </c>
      <c r="LWD61" s="90" t="s">
        <v>132</v>
      </c>
      <c r="LWE61" s="90" t="s">
        <v>132</v>
      </c>
      <c r="LWF61" s="90" t="s">
        <v>132</v>
      </c>
      <c r="LWG61" s="90" t="s">
        <v>132</v>
      </c>
      <c r="LWH61" s="90" t="s">
        <v>132</v>
      </c>
      <c r="LWI61" s="90" t="s">
        <v>132</v>
      </c>
      <c r="LWJ61" s="90" t="s">
        <v>132</v>
      </c>
      <c r="LWK61" s="90" t="s">
        <v>132</v>
      </c>
      <c r="LWL61" s="90" t="s">
        <v>132</v>
      </c>
      <c r="LWM61" s="90" t="s">
        <v>132</v>
      </c>
      <c r="LWN61" s="90" t="s">
        <v>132</v>
      </c>
      <c r="LWO61" s="90" t="s">
        <v>132</v>
      </c>
      <c r="LWP61" s="90" t="s">
        <v>132</v>
      </c>
      <c r="LWQ61" s="90" t="s">
        <v>132</v>
      </c>
      <c r="LWR61" s="90" t="s">
        <v>132</v>
      </c>
      <c r="LWS61" s="90" t="s">
        <v>132</v>
      </c>
      <c r="LWT61" s="90" t="s">
        <v>132</v>
      </c>
      <c r="LWU61" s="90" t="s">
        <v>132</v>
      </c>
      <c r="LWV61" s="90" t="s">
        <v>132</v>
      </c>
      <c r="LWW61" s="90" t="s">
        <v>132</v>
      </c>
      <c r="LWX61" s="90" t="s">
        <v>132</v>
      </c>
      <c r="LWY61" s="90" t="s">
        <v>132</v>
      </c>
      <c r="LWZ61" s="90" t="s">
        <v>132</v>
      </c>
      <c r="LXA61" s="90" t="s">
        <v>132</v>
      </c>
      <c r="LXB61" s="90" t="s">
        <v>132</v>
      </c>
      <c r="LXC61" s="90" t="s">
        <v>132</v>
      </c>
      <c r="LXD61" s="90" t="s">
        <v>132</v>
      </c>
      <c r="LXE61" s="90" t="s">
        <v>132</v>
      </c>
      <c r="LXF61" s="90" t="s">
        <v>132</v>
      </c>
      <c r="LXG61" s="90" t="s">
        <v>132</v>
      </c>
      <c r="LXH61" s="90" t="s">
        <v>132</v>
      </c>
      <c r="LXI61" s="90" t="s">
        <v>132</v>
      </c>
      <c r="LXJ61" s="90" t="s">
        <v>132</v>
      </c>
      <c r="LXK61" s="90" t="s">
        <v>132</v>
      </c>
      <c r="LXL61" s="90" t="s">
        <v>132</v>
      </c>
      <c r="LXM61" s="90" t="s">
        <v>132</v>
      </c>
      <c r="LXN61" s="90" t="s">
        <v>132</v>
      </c>
      <c r="LXO61" s="90" t="s">
        <v>132</v>
      </c>
      <c r="LXP61" s="90" t="s">
        <v>132</v>
      </c>
      <c r="LXQ61" s="90" t="s">
        <v>132</v>
      </c>
      <c r="LXR61" s="90" t="s">
        <v>132</v>
      </c>
      <c r="LXS61" s="90" t="s">
        <v>132</v>
      </c>
      <c r="LXT61" s="90" t="s">
        <v>132</v>
      </c>
      <c r="LXU61" s="90" t="s">
        <v>132</v>
      </c>
      <c r="LXV61" s="90" t="s">
        <v>132</v>
      </c>
      <c r="LXW61" s="90" t="s">
        <v>132</v>
      </c>
      <c r="LXX61" s="90" t="s">
        <v>132</v>
      </c>
      <c r="LXY61" s="90" t="s">
        <v>132</v>
      </c>
      <c r="LXZ61" s="90" t="s">
        <v>132</v>
      </c>
      <c r="LYA61" s="90" t="s">
        <v>132</v>
      </c>
      <c r="LYB61" s="90" t="s">
        <v>132</v>
      </c>
      <c r="LYC61" s="90" t="s">
        <v>132</v>
      </c>
      <c r="LYD61" s="90" t="s">
        <v>132</v>
      </c>
      <c r="LYE61" s="90" t="s">
        <v>132</v>
      </c>
      <c r="LYF61" s="90" t="s">
        <v>132</v>
      </c>
      <c r="LYG61" s="90" t="s">
        <v>132</v>
      </c>
      <c r="LYH61" s="90" t="s">
        <v>132</v>
      </c>
      <c r="LYI61" s="90" t="s">
        <v>132</v>
      </c>
      <c r="LYJ61" s="90" t="s">
        <v>132</v>
      </c>
      <c r="LYK61" s="90" t="s">
        <v>132</v>
      </c>
      <c r="LYL61" s="90" t="s">
        <v>132</v>
      </c>
      <c r="LYM61" s="90" t="s">
        <v>132</v>
      </c>
      <c r="LYN61" s="90" t="s">
        <v>132</v>
      </c>
      <c r="LYO61" s="90" t="s">
        <v>132</v>
      </c>
      <c r="LYP61" s="90" t="s">
        <v>132</v>
      </c>
      <c r="LYQ61" s="90" t="s">
        <v>132</v>
      </c>
      <c r="LYR61" s="90" t="s">
        <v>132</v>
      </c>
      <c r="LYS61" s="90" t="s">
        <v>132</v>
      </c>
      <c r="LYT61" s="90" t="s">
        <v>132</v>
      </c>
      <c r="LYU61" s="90" t="s">
        <v>132</v>
      </c>
      <c r="LYV61" s="90" t="s">
        <v>132</v>
      </c>
      <c r="LYW61" s="90" t="s">
        <v>132</v>
      </c>
      <c r="LYX61" s="90" t="s">
        <v>132</v>
      </c>
      <c r="LYY61" s="90" t="s">
        <v>132</v>
      </c>
      <c r="LYZ61" s="90" t="s">
        <v>132</v>
      </c>
      <c r="LZA61" s="90" t="s">
        <v>132</v>
      </c>
      <c r="LZB61" s="90" t="s">
        <v>132</v>
      </c>
      <c r="LZC61" s="90" t="s">
        <v>132</v>
      </c>
      <c r="LZD61" s="90" t="s">
        <v>132</v>
      </c>
      <c r="LZE61" s="90" t="s">
        <v>132</v>
      </c>
      <c r="LZF61" s="90" t="s">
        <v>132</v>
      </c>
      <c r="LZG61" s="90" t="s">
        <v>132</v>
      </c>
      <c r="LZH61" s="90" t="s">
        <v>132</v>
      </c>
      <c r="LZI61" s="90" t="s">
        <v>132</v>
      </c>
      <c r="LZJ61" s="90" t="s">
        <v>132</v>
      </c>
      <c r="LZK61" s="90" t="s">
        <v>132</v>
      </c>
      <c r="LZL61" s="90" t="s">
        <v>132</v>
      </c>
      <c r="LZM61" s="90" t="s">
        <v>132</v>
      </c>
      <c r="LZN61" s="90" t="s">
        <v>132</v>
      </c>
      <c r="LZO61" s="90" t="s">
        <v>132</v>
      </c>
      <c r="LZP61" s="90" t="s">
        <v>132</v>
      </c>
      <c r="LZQ61" s="90" t="s">
        <v>132</v>
      </c>
      <c r="LZR61" s="90" t="s">
        <v>132</v>
      </c>
      <c r="LZS61" s="90" t="s">
        <v>132</v>
      </c>
      <c r="LZT61" s="90" t="s">
        <v>132</v>
      </c>
      <c r="LZU61" s="90" t="s">
        <v>132</v>
      </c>
      <c r="LZV61" s="90" t="s">
        <v>132</v>
      </c>
      <c r="LZW61" s="90" t="s">
        <v>132</v>
      </c>
      <c r="LZX61" s="90" t="s">
        <v>132</v>
      </c>
      <c r="LZY61" s="90" t="s">
        <v>132</v>
      </c>
      <c r="LZZ61" s="90" t="s">
        <v>132</v>
      </c>
      <c r="MAA61" s="90" t="s">
        <v>132</v>
      </c>
      <c r="MAB61" s="90" t="s">
        <v>132</v>
      </c>
      <c r="MAC61" s="90" t="s">
        <v>132</v>
      </c>
      <c r="MAD61" s="90" t="s">
        <v>132</v>
      </c>
      <c r="MAE61" s="90" t="s">
        <v>132</v>
      </c>
      <c r="MAF61" s="90" t="s">
        <v>132</v>
      </c>
      <c r="MAG61" s="90" t="s">
        <v>132</v>
      </c>
      <c r="MAH61" s="90" t="s">
        <v>132</v>
      </c>
      <c r="MAI61" s="90" t="s">
        <v>132</v>
      </c>
      <c r="MAJ61" s="90" t="s">
        <v>132</v>
      </c>
      <c r="MAK61" s="90" t="s">
        <v>132</v>
      </c>
      <c r="MAL61" s="90" t="s">
        <v>132</v>
      </c>
      <c r="MAM61" s="90" t="s">
        <v>132</v>
      </c>
      <c r="MAN61" s="90" t="s">
        <v>132</v>
      </c>
      <c r="MAO61" s="90" t="s">
        <v>132</v>
      </c>
      <c r="MAP61" s="90" t="s">
        <v>132</v>
      </c>
      <c r="MAQ61" s="90" t="s">
        <v>132</v>
      </c>
      <c r="MAR61" s="90" t="s">
        <v>132</v>
      </c>
      <c r="MAS61" s="90" t="s">
        <v>132</v>
      </c>
      <c r="MAT61" s="90" t="s">
        <v>132</v>
      </c>
      <c r="MAU61" s="90" t="s">
        <v>132</v>
      </c>
      <c r="MAV61" s="90" t="s">
        <v>132</v>
      </c>
      <c r="MAW61" s="90" t="s">
        <v>132</v>
      </c>
      <c r="MAX61" s="90" t="s">
        <v>132</v>
      </c>
      <c r="MAY61" s="90" t="s">
        <v>132</v>
      </c>
      <c r="MAZ61" s="90" t="s">
        <v>132</v>
      </c>
      <c r="MBA61" s="90" t="s">
        <v>132</v>
      </c>
      <c r="MBB61" s="90" t="s">
        <v>132</v>
      </c>
      <c r="MBC61" s="90" t="s">
        <v>132</v>
      </c>
      <c r="MBD61" s="90" t="s">
        <v>132</v>
      </c>
      <c r="MBE61" s="90" t="s">
        <v>132</v>
      </c>
      <c r="MBF61" s="90" t="s">
        <v>132</v>
      </c>
      <c r="MBG61" s="90" t="s">
        <v>132</v>
      </c>
      <c r="MBH61" s="90" t="s">
        <v>132</v>
      </c>
      <c r="MBI61" s="90" t="s">
        <v>132</v>
      </c>
      <c r="MBJ61" s="90" t="s">
        <v>132</v>
      </c>
      <c r="MBK61" s="90" t="s">
        <v>132</v>
      </c>
      <c r="MBL61" s="90" t="s">
        <v>132</v>
      </c>
      <c r="MBM61" s="90" t="s">
        <v>132</v>
      </c>
      <c r="MBN61" s="90" t="s">
        <v>132</v>
      </c>
      <c r="MBO61" s="90" t="s">
        <v>132</v>
      </c>
      <c r="MBP61" s="90" t="s">
        <v>132</v>
      </c>
      <c r="MBQ61" s="90" t="s">
        <v>132</v>
      </c>
      <c r="MBR61" s="90" t="s">
        <v>132</v>
      </c>
      <c r="MBS61" s="90" t="s">
        <v>132</v>
      </c>
      <c r="MBT61" s="90" t="s">
        <v>132</v>
      </c>
      <c r="MBU61" s="90" t="s">
        <v>132</v>
      </c>
      <c r="MBV61" s="90" t="s">
        <v>132</v>
      </c>
      <c r="MBW61" s="90" t="s">
        <v>132</v>
      </c>
      <c r="MBX61" s="90" t="s">
        <v>132</v>
      </c>
      <c r="MBY61" s="90" t="s">
        <v>132</v>
      </c>
      <c r="MBZ61" s="90" t="s">
        <v>132</v>
      </c>
      <c r="MCA61" s="90" t="s">
        <v>132</v>
      </c>
      <c r="MCB61" s="90" t="s">
        <v>132</v>
      </c>
      <c r="MCC61" s="90" t="s">
        <v>132</v>
      </c>
      <c r="MCD61" s="90" t="s">
        <v>132</v>
      </c>
      <c r="MCE61" s="90" t="s">
        <v>132</v>
      </c>
      <c r="MCF61" s="90" t="s">
        <v>132</v>
      </c>
      <c r="MCG61" s="90" t="s">
        <v>132</v>
      </c>
      <c r="MCH61" s="90" t="s">
        <v>132</v>
      </c>
      <c r="MCI61" s="90" t="s">
        <v>132</v>
      </c>
      <c r="MCJ61" s="90" t="s">
        <v>132</v>
      </c>
      <c r="MCK61" s="90" t="s">
        <v>132</v>
      </c>
      <c r="MCL61" s="90" t="s">
        <v>132</v>
      </c>
      <c r="MCM61" s="90" t="s">
        <v>132</v>
      </c>
      <c r="MCN61" s="90" t="s">
        <v>132</v>
      </c>
      <c r="MCO61" s="90" t="s">
        <v>132</v>
      </c>
      <c r="MCP61" s="90" t="s">
        <v>132</v>
      </c>
      <c r="MCQ61" s="90" t="s">
        <v>132</v>
      </c>
      <c r="MCR61" s="90" t="s">
        <v>132</v>
      </c>
      <c r="MCS61" s="90" t="s">
        <v>132</v>
      </c>
      <c r="MCT61" s="90" t="s">
        <v>132</v>
      </c>
      <c r="MCU61" s="90" t="s">
        <v>132</v>
      </c>
      <c r="MCV61" s="90" t="s">
        <v>132</v>
      </c>
      <c r="MCW61" s="90" t="s">
        <v>132</v>
      </c>
      <c r="MCX61" s="90" t="s">
        <v>132</v>
      </c>
      <c r="MCY61" s="90" t="s">
        <v>132</v>
      </c>
      <c r="MCZ61" s="90" t="s">
        <v>132</v>
      </c>
      <c r="MDA61" s="90" t="s">
        <v>132</v>
      </c>
      <c r="MDB61" s="90" t="s">
        <v>132</v>
      </c>
      <c r="MDC61" s="90" t="s">
        <v>132</v>
      </c>
      <c r="MDD61" s="90" t="s">
        <v>132</v>
      </c>
      <c r="MDE61" s="90" t="s">
        <v>132</v>
      </c>
      <c r="MDF61" s="90" t="s">
        <v>132</v>
      </c>
      <c r="MDG61" s="90" t="s">
        <v>132</v>
      </c>
      <c r="MDH61" s="90" t="s">
        <v>132</v>
      </c>
      <c r="MDI61" s="90" t="s">
        <v>132</v>
      </c>
      <c r="MDJ61" s="90" t="s">
        <v>132</v>
      </c>
      <c r="MDK61" s="90" t="s">
        <v>132</v>
      </c>
      <c r="MDL61" s="90" t="s">
        <v>132</v>
      </c>
      <c r="MDM61" s="90" t="s">
        <v>132</v>
      </c>
      <c r="MDN61" s="90" t="s">
        <v>132</v>
      </c>
      <c r="MDO61" s="90" t="s">
        <v>132</v>
      </c>
      <c r="MDP61" s="90" t="s">
        <v>132</v>
      </c>
      <c r="MDQ61" s="90" t="s">
        <v>132</v>
      </c>
      <c r="MDR61" s="90" t="s">
        <v>132</v>
      </c>
      <c r="MDS61" s="90" t="s">
        <v>132</v>
      </c>
      <c r="MDT61" s="90" t="s">
        <v>132</v>
      </c>
      <c r="MDU61" s="90" t="s">
        <v>132</v>
      </c>
      <c r="MDV61" s="90" t="s">
        <v>132</v>
      </c>
      <c r="MDW61" s="90" t="s">
        <v>132</v>
      </c>
      <c r="MDX61" s="90" t="s">
        <v>132</v>
      </c>
      <c r="MDY61" s="90" t="s">
        <v>132</v>
      </c>
      <c r="MDZ61" s="90" t="s">
        <v>132</v>
      </c>
      <c r="MEA61" s="90" t="s">
        <v>132</v>
      </c>
      <c r="MEB61" s="90" t="s">
        <v>132</v>
      </c>
      <c r="MEC61" s="90" t="s">
        <v>132</v>
      </c>
      <c r="MED61" s="90" t="s">
        <v>132</v>
      </c>
      <c r="MEE61" s="90" t="s">
        <v>132</v>
      </c>
      <c r="MEF61" s="90" t="s">
        <v>132</v>
      </c>
      <c r="MEG61" s="90" t="s">
        <v>132</v>
      </c>
      <c r="MEH61" s="90" t="s">
        <v>132</v>
      </c>
      <c r="MEI61" s="90" t="s">
        <v>132</v>
      </c>
      <c r="MEJ61" s="90" t="s">
        <v>132</v>
      </c>
      <c r="MEK61" s="90" t="s">
        <v>132</v>
      </c>
      <c r="MEL61" s="90" t="s">
        <v>132</v>
      </c>
      <c r="MEM61" s="90" t="s">
        <v>132</v>
      </c>
      <c r="MEN61" s="90" t="s">
        <v>132</v>
      </c>
      <c r="MEO61" s="90" t="s">
        <v>132</v>
      </c>
      <c r="MEP61" s="90" t="s">
        <v>132</v>
      </c>
      <c r="MEQ61" s="90" t="s">
        <v>132</v>
      </c>
      <c r="MER61" s="90" t="s">
        <v>132</v>
      </c>
      <c r="MES61" s="90" t="s">
        <v>132</v>
      </c>
      <c r="MET61" s="90" t="s">
        <v>132</v>
      </c>
      <c r="MEU61" s="90" t="s">
        <v>132</v>
      </c>
      <c r="MEV61" s="90" t="s">
        <v>132</v>
      </c>
      <c r="MEW61" s="90" t="s">
        <v>132</v>
      </c>
      <c r="MEX61" s="90" t="s">
        <v>132</v>
      </c>
      <c r="MEY61" s="90" t="s">
        <v>132</v>
      </c>
      <c r="MEZ61" s="90" t="s">
        <v>132</v>
      </c>
      <c r="MFA61" s="90" t="s">
        <v>132</v>
      </c>
      <c r="MFB61" s="90" t="s">
        <v>132</v>
      </c>
      <c r="MFC61" s="90" t="s">
        <v>132</v>
      </c>
      <c r="MFD61" s="90" t="s">
        <v>132</v>
      </c>
      <c r="MFE61" s="90" t="s">
        <v>132</v>
      </c>
      <c r="MFF61" s="90" t="s">
        <v>132</v>
      </c>
      <c r="MFG61" s="90" t="s">
        <v>132</v>
      </c>
      <c r="MFH61" s="90" t="s">
        <v>132</v>
      </c>
      <c r="MFI61" s="90" t="s">
        <v>132</v>
      </c>
      <c r="MFJ61" s="90" t="s">
        <v>132</v>
      </c>
      <c r="MFK61" s="90" t="s">
        <v>132</v>
      </c>
      <c r="MFL61" s="90" t="s">
        <v>132</v>
      </c>
      <c r="MFM61" s="90" t="s">
        <v>132</v>
      </c>
      <c r="MFN61" s="90" t="s">
        <v>132</v>
      </c>
      <c r="MFO61" s="90" t="s">
        <v>132</v>
      </c>
      <c r="MFP61" s="90" t="s">
        <v>132</v>
      </c>
      <c r="MFQ61" s="90" t="s">
        <v>132</v>
      </c>
      <c r="MFR61" s="90" t="s">
        <v>132</v>
      </c>
      <c r="MFS61" s="90" t="s">
        <v>132</v>
      </c>
      <c r="MFT61" s="90" t="s">
        <v>132</v>
      </c>
      <c r="MFU61" s="90" t="s">
        <v>132</v>
      </c>
      <c r="MFV61" s="90" t="s">
        <v>132</v>
      </c>
      <c r="MFW61" s="90" t="s">
        <v>132</v>
      </c>
      <c r="MFX61" s="90" t="s">
        <v>132</v>
      </c>
      <c r="MFY61" s="90" t="s">
        <v>132</v>
      </c>
      <c r="MFZ61" s="90" t="s">
        <v>132</v>
      </c>
      <c r="MGA61" s="90" t="s">
        <v>132</v>
      </c>
      <c r="MGB61" s="90" t="s">
        <v>132</v>
      </c>
      <c r="MGC61" s="90" t="s">
        <v>132</v>
      </c>
      <c r="MGD61" s="90" t="s">
        <v>132</v>
      </c>
      <c r="MGE61" s="90" t="s">
        <v>132</v>
      </c>
      <c r="MGF61" s="90" t="s">
        <v>132</v>
      </c>
      <c r="MGG61" s="90" t="s">
        <v>132</v>
      </c>
      <c r="MGH61" s="90" t="s">
        <v>132</v>
      </c>
      <c r="MGI61" s="90" t="s">
        <v>132</v>
      </c>
      <c r="MGJ61" s="90" t="s">
        <v>132</v>
      </c>
      <c r="MGK61" s="90" t="s">
        <v>132</v>
      </c>
      <c r="MGL61" s="90" t="s">
        <v>132</v>
      </c>
      <c r="MGM61" s="90" t="s">
        <v>132</v>
      </c>
      <c r="MGN61" s="90" t="s">
        <v>132</v>
      </c>
      <c r="MGO61" s="90" t="s">
        <v>132</v>
      </c>
      <c r="MGP61" s="90" t="s">
        <v>132</v>
      </c>
      <c r="MGQ61" s="90" t="s">
        <v>132</v>
      </c>
      <c r="MGR61" s="90" t="s">
        <v>132</v>
      </c>
      <c r="MGS61" s="90" t="s">
        <v>132</v>
      </c>
      <c r="MGT61" s="90" t="s">
        <v>132</v>
      </c>
      <c r="MGU61" s="90" t="s">
        <v>132</v>
      </c>
      <c r="MGV61" s="90" t="s">
        <v>132</v>
      </c>
      <c r="MGW61" s="90" t="s">
        <v>132</v>
      </c>
      <c r="MGX61" s="90" t="s">
        <v>132</v>
      </c>
      <c r="MGY61" s="90" t="s">
        <v>132</v>
      </c>
      <c r="MGZ61" s="90" t="s">
        <v>132</v>
      </c>
      <c r="MHA61" s="90" t="s">
        <v>132</v>
      </c>
      <c r="MHB61" s="90" t="s">
        <v>132</v>
      </c>
      <c r="MHC61" s="90" t="s">
        <v>132</v>
      </c>
      <c r="MHD61" s="90" t="s">
        <v>132</v>
      </c>
      <c r="MHE61" s="90" t="s">
        <v>132</v>
      </c>
      <c r="MHF61" s="90" t="s">
        <v>132</v>
      </c>
      <c r="MHG61" s="90" t="s">
        <v>132</v>
      </c>
      <c r="MHH61" s="90" t="s">
        <v>132</v>
      </c>
      <c r="MHI61" s="90" t="s">
        <v>132</v>
      </c>
      <c r="MHJ61" s="90" t="s">
        <v>132</v>
      </c>
      <c r="MHK61" s="90" t="s">
        <v>132</v>
      </c>
      <c r="MHL61" s="90" t="s">
        <v>132</v>
      </c>
      <c r="MHM61" s="90" t="s">
        <v>132</v>
      </c>
      <c r="MHN61" s="90" t="s">
        <v>132</v>
      </c>
      <c r="MHO61" s="90" t="s">
        <v>132</v>
      </c>
      <c r="MHP61" s="90" t="s">
        <v>132</v>
      </c>
      <c r="MHQ61" s="90" t="s">
        <v>132</v>
      </c>
      <c r="MHR61" s="90" t="s">
        <v>132</v>
      </c>
      <c r="MHS61" s="90" t="s">
        <v>132</v>
      </c>
      <c r="MHT61" s="90" t="s">
        <v>132</v>
      </c>
      <c r="MHU61" s="90" t="s">
        <v>132</v>
      </c>
      <c r="MHV61" s="90" t="s">
        <v>132</v>
      </c>
      <c r="MHW61" s="90" t="s">
        <v>132</v>
      </c>
      <c r="MHX61" s="90" t="s">
        <v>132</v>
      </c>
      <c r="MHY61" s="90" t="s">
        <v>132</v>
      </c>
      <c r="MHZ61" s="90" t="s">
        <v>132</v>
      </c>
      <c r="MIA61" s="90" t="s">
        <v>132</v>
      </c>
      <c r="MIB61" s="90" t="s">
        <v>132</v>
      </c>
      <c r="MIC61" s="90" t="s">
        <v>132</v>
      </c>
      <c r="MID61" s="90" t="s">
        <v>132</v>
      </c>
      <c r="MIE61" s="90" t="s">
        <v>132</v>
      </c>
      <c r="MIF61" s="90" t="s">
        <v>132</v>
      </c>
      <c r="MIG61" s="90" t="s">
        <v>132</v>
      </c>
      <c r="MIH61" s="90" t="s">
        <v>132</v>
      </c>
      <c r="MII61" s="90" t="s">
        <v>132</v>
      </c>
      <c r="MIJ61" s="90" t="s">
        <v>132</v>
      </c>
      <c r="MIK61" s="90" t="s">
        <v>132</v>
      </c>
      <c r="MIL61" s="90" t="s">
        <v>132</v>
      </c>
      <c r="MIM61" s="90" t="s">
        <v>132</v>
      </c>
      <c r="MIN61" s="90" t="s">
        <v>132</v>
      </c>
      <c r="MIO61" s="90" t="s">
        <v>132</v>
      </c>
      <c r="MIP61" s="90" t="s">
        <v>132</v>
      </c>
      <c r="MIQ61" s="90" t="s">
        <v>132</v>
      </c>
      <c r="MIR61" s="90" t="s">
        <v>132</v>
      </c>
      <c r="MIS61" s="90" t="s">
        <v>132</v>
      </c>
      <c r="MIT61" s="90" t="s">
        <v>132</v>
      </c>
      <c r="MIU61" s="90" t="s">
        <v>132</v>
      </c>
      <c r="MIV61" s="90" t="s">
        <v>132</v>
      </c>
      <c r="MIW61" s="90" t="s">
        <v>132</v>
      </c>
      <c r="MIX61" s="90" t="s">
        <v>132</v>
      </c>
      <c r="MIY61" s="90" t="s">
        <v>132</v>
      </c>
      <c r="MIZ61" s="90" t="s">
        <v>132</v>
      </c>
      <c r="MJA61" s="90" t="s">
        <v>132</v>
      </c>
      <c r="MJB61" s="90" t="s">
        <v>132</v>
      </c>
      <c r="MJC61" s="90" t="s">
        <v>132</v>
      </c>
      <c r="MJD61" s="90" t="s">
        <v>132</v>
      </c>
      <c r="MJE61" s="90" t="s">
        <v>132</v>
      </c>
      <c r="MJF61" s="90" t="s">
        <v>132</v>
      </c>
      <c r="MJG61" s="90" t="s">
        <v>132</v>
      </c>
      <c r="MJH61" s="90" t="s">
        <v>132</v>
      </c>
      <c r="MJI61" s="90" t="s">
        <v>132</v>
      </c>
      <c r="MJJ61" s="90" t="s">
        <v>132</v>
      </c>
      <c r="MJK61" s="90" t="s">
        <v>132</v>
      </c>
      <c r="MJL61" s="90" t="s">
        <v>132</v>
      </c>
      <c r="MJM61" s="90" t="s">
        <v>132</v>
      </c>
      <c r="MJN61" s="90" t="s">
        <v>132</v>
      </c>
      <c r="MJO61" s="90" t="s">
        <v>132</v>
      </c>
      <c r="MJP61" s="90" t="s">
        <v>132</v>
      </c>
      <c r="MJQ61" s="90" t="s">
        <v>132</v>
      </c>
      <c r="MJR61" s="90" t="s">
        <v>132</v>
      </c>
      <c r="MJS61" s="90" t="s">
        <v>132</v>
      </c>
      <c r="MJT61" s="90" t="s">
        <v>132</v>
      </c>
      <c r="MJU61" s="90" t="s">
        <v>132</v>
      </c>
      <c r="MJV61" s="90" t="s">
        <v>132</v>
      </c>
      <c r="MJW61" s="90" t="s">
        <v>132</v>
      </c>
      <c r="MJX61" s="90" t="s">
        <v>132</v>
      </c>
      <c r="MJY61" s="90" t="s">
        <v>132</v>
      </c>
      <c r="MJZ61" s="90" t="s">
        <v>132</v>
      </c>
      <c r="MKA61" s="90" t="s">
        <v>132</v>
      </c>
      <c r="MKB61" s="90" t="s">
        <v>132</v>
      </c>
      <c r="MKC61" s="90" t="s">
        <v>132</v>
      </c>
      <c r="MKD61" s="90" t="s">
        <v>132</v>
      </c>
      <c r="MKE61" s="90" t="s">
        <v>132</v>
      </c>
      <c r="MKF61" s="90" t="s">
        <v>132</v>
      </c>
      <c r="MKG61" s="90" t="s">
        <v>132</v>
      </c>
      <c r="MKH61" s="90" t="s">
        <v>132</v>
      </c>
      <c r="MKI61" s="90" t="s">
        <v>132</v>
      </c>
      <c r="MKJ61" s="90" t="s">
        <v>132</v>
      </c>
      <c r="MKK61" s="90" t="s">
        <v>132</v>
      </c>
      <c r="MKL61" s="90" t="s">
        <v>132</v>
      </c>
      <c r="MKM61" s="90" t="s">
        <v>132</v>
      </c>
      <c r="MKN61" s="90" t="s">
        <v>132</v>
      </c>
      <c r="MKO61" s="90" t="s">
        <v>132</v>
      </c>
      <c r="MKP61" s="90" t="s">
        <v>132</v>
      </c>
      <c r="MKQ61" s="90" t="s">
        <v>132</v>
      </c>
      <c r="MKR61" s="90" t="s">
        <v>132</v>
      </c>
      <c r="MKS61" s="90" t="s">
        <v>132</v>
      </c>
      <c r="MKT61" s="90" t="s">
        <v>132</v>
      </c>
      <c r="MKU61" s="90" t="s">
        <v>132</v>
      </c>
      <c r="MKV61" s="90" t="s">
        <v>132</v>
      </c>
      <c r="MKW61" s="90" t="s">
        <v>132</v>
      </c>
      <c r="MKX61" s="90" t="s">
        <v>132</v>
      </c>
      <c r="MKY61" s="90" t="s">
        <v>132</v>
      </c>
      <c r="MKZ61" s="90" t="s">
        <v>132</v>
      </c>
      <c r="MLA61" s="90" t="s">
        <v>132</v>
      </c>
      <c r="MLB61" s="90" t="s">
        <v>132</v>
      </c>
      <c r="MLC61" s="90" t="s">
        <v>132</v>
      </c>
      <c r="MLD61" s="90" t="s">
        <v>132</v>
      </c>
      <c r="MLE61" s="90" t="s">
        <v>132</v>
      </c>
      <c r="MLF61" s="90" t="s">
        <v>132</v>
      </c>
      <c r="MLG61" s="90" t="s">
        <v>132</v>
      </c>
      <c r="MLH61" s="90" t="s">
        <v>132</v>
      </c>
      <c r="MLI61" s="90" t="s">
        <v>132</v>
      </c>
      <c r="MLJ61" s="90" t="s">
        <v>132</v>
      </c>
      <c r="MLK61" s="90" t="s">
        <v>132</v>
      </c>
      <c r="MLL61" s="90" t="s">
        <v>132</v>
      </c>
      <c r="MLM61" s="90" t="s">
        <v>132</v>
      </c>
      <c r="MLN61" s="90" t="s">
        <v>132</v>
      </c>
      <c r="MLO61" s="90" t="s">
        <v>132</v>
      </c>
      <c r="MLP61" s="90" t="s">
        <v>132</v>
      </c>
      <c r="MLQ61" s="90" t="s">
        <v>132</v>
      </c>
      <c r="MLR61" s="90" t="s">
        <v>132</v>
      </c>
      <c r="MLS61" s="90" t="s">
        <v>132</v>
      </c>
      <c r="MLT61" s="90" t="s">
        <v>132</v>
      </c>
      <c r="MLU61" s="90" t="s">
        <v>132</v>
      </c>
      <c r="MLV61" s="90" t="s">
        <v>132</v>
      </c>
      <c r="MLW61" s="90" t="s">
        <v>132</v>
      </c>
      <c r="MLX61" s="90" t="s">
        <v>132</v>
      </c>
      <c r="MLY61" s="90" t="s">
        <v>132</v>
      </c>
      <c r="MLZ61" s="90" t="s">
        <v>132</v>
      </c>
      <c r="MMA61" s="90" t="s">
        <v>132</v>
      </c>
      <c r="MMB61" s="90" t="s">
        <v>132</v>
      </c>
      <c r="MMC61" s="90" t="s">
        <v>132</v>
      </c>
      <c r="MMD61" s="90" t="s">
        <v>132</v>
      </c>
      <c r="MME61" s="90" t="s">
        <v>132</v>
      </c>
      <c r="MMF61" s="90" t="s">
        <v>132</v>
      </c>
      <c r="MMG61" s="90" t="s">
        <v>132</v>
      </c>
      <c r="MMH61" s="90" t="s">
        <v>132</v>
      </c>
      <c r="MMI61" s="90" t="s">
        <v>132</v>
      </c>
      <c r="MMJ61" s="90" t="s">
        <v>132</v>
      </c>
      <c r="MMK61" s="90" t="s">
        <v>132</v>
      </c>
      <c r="MML61" s="90" t="s">
        <v>132</v>
      </c>
      <c r="MMM61" s="90" t="s">
        <v>132</v>
      </c>
      <c r="MMN61" s="90" t="s">
        <v>132</v>
      </c>
      <c r="MMO61" s="90" t="s">
        <v>132</v>
      </c>
      <c r="MMP61" s="90" t="s">
        <v>132</v>
      </c>
      <c r="MMQ61" s="90" t="s">
        <v>132</v>
      </c>
      <c r="MMR61" s="90" t="s">
        <v>132</v>
      </c>
      <c r="MMS61" s="90" t="s">
        <v>132</v>
      </c>
      <c r="MMT61" s="90" t="s">
        <v>132</v>
      </c>
      <c r="MMU61" s="90" t="s">
        <v>132</v>
      </c>
      <c r="MMV61" s="90" t="s">
        <v>132</v>
      </c>
      <c r="MMW61" s="90" t="s">
        <v>132</v>
      </c>
      <c r="MMX61" s="90" t="s">
        <v>132</v>
      </c>
      <c r="MMY61" s="90" t="s">
        <v>132</v>
      </c>
      <c r="MMZ61" s="90" t="s">
        <v>132</v>
      </c>
      <c r="MNA61" s="90" t="s">
        <v>132</v>
      </c>
      <c r="MNB61" s="90" t="s">
        <v>132</v>
      </c>
      <c r="MNC61" s="90" t="s">
        <v>132</v>
      </c>
      <c r="MND61" s="90" t="s">
        <v>132</v>
      </c>
      <c r="MNE61" s="90" t="s">
        <v>132</v>
      </c>
      <c r="MNF61" s="90" t="s">
        <v>132</v>
      </c>
      <c r="MNG61" s="90" t="s">
        <v>132</v>
      </c>
      <c r="MNH61" s="90" t="s">
        <v>132</v>
      </c>
      <c r="MNI61" s="90" t="s">
        <v>132</v>
      </c>
      <c r="MNJ61" s="90" t="s">
        <v>132</v>
      </c>
      <c r="MNK61" s="90" t="s">
        <v>132</v>
      </c>
      <c r="MNL61" s="90" t="s">
        <v>132</v>
      </c>
      <c r="MNM61" s="90" t="s">
        <v>132</v>
      </c>
      <c r="MNN61" s="90" t="s">
        <v>132</v>
      </c>
      <c r="MNO61" s="90" t="s">
        <v>132</v>
      </c>
      <c r="MNP61" s="90" t="s">
        <v>132</v>
      </c>
      <c r="MNQ61" s="90" t="s">
        <v>132</v>
      </c>
      <c r="MNR61" s="90" t="s">
        <v>132</v>
      </c>
      <c r="MNS61" s="90" t="s">
        <v>132</v>
      </c>
      <c r="MNT61" s="90" t="s">
        <v>132</v>
      </c>
      <c r="MNU61" s="90" t="s">
        <v>132</v>
      </c>
      <c r="MNV61" s="90" t="s">
        <v>132</v>
      </c>
      <c r="MNW61" s="90" t="s">
        <v>132</v>
      </c>
      <c r="MNX61" s="90" t="s">
        <v>132</v>
      </c>
      <c r="MNY61" s="90" t="s">
        <v>132</v>
      </c>
      <c r="MNZ61" s="90" t="s">
        <v>132</v>
      </c>
      <c r="MOA61" s="90" t="s">
        <v>132</v>
      </c>
      <c r="MOB61" s="90" t="s">
        <v>132</v>
      </c>
      <c r="MOC61" s="90" t="s">
        <v>132</v>
      </c>
      <c r="MOD61" s="90" t="s">
        <v>132</v>
      </c>
      <c r="MOE61" s="90" t="s">
        <v>132</v>
      </c>
      <c r="MOF61" s="90" t="s">
        <v>132</v>
      </c>
      <c r="MOG61" s="90" t="s">
        <v>132</v>
      </c>
      <c r="MOH61" s="90" t="s">
        <v>132</v>
      </c>
      <c r="MOI61" s="90" t="s">
        <v>132</v>
      </c>
      <c r="MOJ61" s="90" t="s">
        <v>132</v>
      </c>
      <c r="MOK61" s="90" t="s">
        <v>132</v>
      </c>
      <c r="MOL61" s="90" t="s">
        <v>132</v>
      </c>
      <c r="MOM61" s="90" t="s">
        <v>132</v>
      </c>
      <c r="MON61" s="90" t="s">
        <v>132</v>
      </c>
      <c r="MOO61" s="90" t="s">
        <v>132</v>
      </c>
      <c r="MOP61" s="90" t="s">
        <v>132</v>
      </c>
      <c r="MOQ61" s="90" t="s">
        <v>132</v>
      </c>
      <c r="MOR61" s="90" t="s">
        <v>132</v>
      </c>
      <c r="MOS61" s="90" t="s">
        <v>132</v>
      </c>
      <c r="MOT61" s="90" t="s">
        <v>132</v>
      </c>
      <c r="MOU61" s="90" t="s">
        <v>132</v>
      </c>
      <c r="MOV61" s="90" t="s">
        <v>132</v>
      </c>
      <c r="MOW61" s="90" t="s">
        <v>132</v>
      </c>
      <c r="MOX61" s="90" t="s">
        <v>132</v>
      </c>
      <c r="MOY61" s="90" t="s">
        <v>132</v>
      </c>
      <c r="MOZ61" s="90" t="s">
        <v>132</v>
      </c>
      <c r="MPA61" s="90" t="s">
        <v>132</v>
      </c>
      <c r="MPB61" s="90" t="s">
        <v>132</v>
      </c>
      <c r="MPC61" s="90" t="s">
        <v>132</v>
      </c>
      <c r="MPD61" s="90" t="s">
        <v>132</v>
      </c>
      <c r="MPE61" s="90" t="s">
        <v>132</v>
      </c>
      <c r="MPF61" s="90" t="s">
        <v>132</v>
      </c>
      <c r="MPG61" s="90" t="s">
        <v>132</v>
      </c>
      <c r="MPH61" s="90" t="s">
        <v>132</v>
      </c>
      <c r="MPI61" s="90" t="s">
        <v>132</v>
      </c>
      <c r="MPJ61" s="90" t="s">
        <v>132</v>
      </c>
      <c r="MPK61" s="90" t="s">
        <v>132</v>
      </c>
      <c r="MPL61" s="90" t="s">
        <v>132</v>
      </c>
      <c r="MPM61" s="90" t="s">
        <v>132</v>
      </c>
      <c r="MPN61" s="90" t="s">
        <v>132</v>
      </c>
      <c r="MPO61" s="90" t="s">
        <v>132</v>
      </c>
      <c r="MPP61" s="90" t="s">
        <v>132</v>
      </c>
      <c r="MPQ61" s="90" t="s">
        <v>132</v>
      </c>
      <c r="MPR61" s="90" t="s">
        <v>132</v>
      </c>
      <c r="MPS61" s="90" t="s">
        <v>132</v>
      </c>
      <c r="MPT61" s="90" t="s">
        <v>132</v>
      </c>
      <c r="MPU61" s="90" t="s">
        <v>132</v>
      </c>
      <c r="MPV61" s="90" t="s">
        <v>132</v>
      </c>
      <c r="MPW61" s="90" t="s">
        <v>132</v>
      </c>
      <c r="MPX61" s="90" t="s">
        <v>132</v>
      </c>
      <c r="MPY61" s="90" t="s">
        <v>132</v>
      </c>
      <c r="MPZ61" s="90" t="s">
        <v>132</v>
      </c>
      <c r="MQA61" s="90" t="s">
        <v>132</v>
      </c>
      <c r="MQB61" s="90" t="s">
        <v>132</v>
      </c>
      <c r="MQC61" s="90" t="s">
        <v>132</v>
      </c>
      <c r="MQD61" s="90" t="s">
        <v>132</v>
      </c>
      <c r="MQE61" s="90" t="s">
        <v>132</v>
      </c>
      <c r="MQF61" s="90" t="s">
        <v>132</v>
      </c>
      <c r="MQG61" s="90" t="s">
        <v>132</v>
      </c>
      <c r="MQH61" s="90" t="s">
        <v>132</v>
      </c>
      <c r="MQI61" s="90" t="s">
        <v>132</v>
      </c>
      <c r="MQJ61" s="90" t="s">
        <v>132</v>
      </c>
      <c r="MQK61" s="90" t="s">
        <v>132</v>
      </c>
      <c r="MQL61" s="90" t="s">
        <v>132</v>
      </c>
      <c r="MQM61" s="90" t="s">
        <v>132</v>
      </c>
      <c r="MQN61" s="90" t="s">
        <v>132</v>
      </c>
      <c r="MQO61" s="90" t="s">
        <v>132</v>
      </c>
      <c r="MQP61" s="90" t="s">
        <v>132</v>
      </c>
      <c r="MQQ61" s="90" t="s">
        <v>132</v>
      </c>
      <c r="MQR61" s="90" t="s">
        <v>132</v>
      </c>
      <c r="MQS61" s="90" t="s">
        <v>132</v>
      </c>
      <c r="MQT61" s="90" t="s">
        <v>132</v>
      </c>
      <c r="MQU61" s="90" t="s">
        <v>132</v>
      </c>
      <c r="MQV61" s="90" t="s">
        <v>132</v>
      </c>
      <c r="MQW61" s="90" t="s">
        <v>132</v>
      </c>
      <c r="MQX61" s="90" t="s">
        <v>132</v>
      </c>
      <c r="MQY61" s="90" t="s">
        <v>132</v>
      </c>
      <c r="MQZ61" s="90" t="s">
        <v>132</v>
      </c>
      <c r="MRA61" s="90" t="s">
        <v>132</v>
      </c>
      <c r="MRB61" s="90" t="s">
        <v>132</v>
      </c>
      <c r="MRC61" s="90" t="s">
        <v>132</v>
      </c>
      <c r="MRD61" s="90" t="s">
        <v>132</v>
      </c>
      <c r="MRE61" s="90" t="s">
        <v>132</v>
      </c>
      <c r="MRF61" s="90" t="s">
        <v>132</v>
      </c>
      <c r="MRG61" s="90" t="s">
        <v>132</v>
      </c>
      <c r="MRH61" s="90" t="s">
        <v>132</v>
      </c>
      <c r="MRI61" s="90" t="s">
        <v>132</v>
      </c>
      <c r="MRJ61" s="90" t="s">
        <v>132</v>
      </c>
      <c r="MRK61" s="90" t="s">
        <v>132</v>
      </c>
      <c r="MRL61" s="90" t="s">
        <v>132</v>
      </c>
      <c r="MRM61" s="90" t="s">
        <v>132</v>
      </c>
      <c r="MRN61" s="90" t="s">
        <v>132</v>
      </c>
      <c r="MRO61" s="90" t="s">
        <v>132</v>
      </c>
      <c r="MRP61" s="90" t="s">
        <v>132</v>
      </c>
      <c r="MRQ61" s="90" t="s">
        <v>132</v>
      </c>
      <c r="MRR61" s="90" t="s">
        <v>132</v>
      </c>
      <c r="MRS61" s="90" t="s">
        <v>132</v>
      </c>
      <c r="MRT61" s="90" t="s">
        <v>132</v>
      </c>
      <c r="MRU61" s="90" t="s">
        <v>132</v>
      </c>
      <c r="MRV61" s="90" t="s">
        <v>132</v>
      </c>
      <c r="MRW61" s="90" t="s">
        <v>132</v>
      </c>
      <c r="MRX61" s="90" t="s">
        <v>132</v>
      </c>
      <c r="MRY61" s="90" t="s">
        <v>132</v>
      </c>
      <c r="MRZ61" s="90" t="s">
        <v>132</v>
      </c>
      <c r="MSA61" s="90" t="s">
        <v>132</v>
      </c>
      <c r="MSB61" s="90" t="s">
        <v>132</v>
      </c>
      <c r="MSC61" s="90" t="s">
        <v>132</v>
      </c>
      <c r="MSD61" s="90" t="s">
        <v>132</v>
      </c>
      <c r="MSE61" s="90" t="s">
        <v>132</v>
      </c>
      <c r="MSF61" s="90" t="s">
        <v>132</v>
      </c>
      <c r="MSG61" s="90" t="s">
        <v>132</v>
      </c>
      <c r="MSH61" s="90" t="s">
        <v>132</v>
      </c>
      <c r="MSI61" s="90" t="s">
        <v>132</v>
      </c>
      <c r="MSJ61" s="90" t="s">
        <v>132</v>
      </c>
      <c r="MSK61" s="90" t="s">
        <v>132</v>
      </c>
      <c r="MSL61" s="90" t="s">
        <v>132</v>
      </c>
      <c r="MSM61" s="90" t="s">
        <v>132</v>
      </c>
      <c r="MSN61" s="90" t="s">
        <v>132</v>
      </c>
      <c r="MSO61" s="90" t="s">
        <v>132</v>
      </c>
      <c r="MSP61" s="90" t="s">
        <v>132</v>
      </c>
      <c r="MSQ61" s="90" t="s">
        <v>132</v>
      </c>
      <c r="MSR61" s="90" t="s">
        <v>132</v>
      </c>
      <c r="MSS61" s="90" t="s">
        <v>132</v>
      </c>
      <c r="MST61" s="90" t="s">
        <v>132</v>
      </c>
      <c r="MSU61" s="90" t="s">
        <v>132</v>
      </c>
      <c r="MSV61" s="90" t="s">
        <v>132</v>
      </c>
      <c r="MSW61" s="90" t="s">
        <v>132</v>
      </c>
      <c r="MSX61" s="90" t="s">
        <v>132</v>
      </c>
      <c r="MSY61" s="90" t="s">
        <v>132</v>
      </c>
      <c r="MSZ61" s="90" t="s">
        <v>132</v>
      </c>
      <c r="MTA61" s="90" t="s">
        <v>132</v>
      </c>
      <c r="MTB61" s="90" t="s">
        <v>132</v>
      </c>
      <c r="MTC61" s="90" t="s">
        <v>132</v>
      </c>
      <c r="MTD61" s="90" t="s">
        <v>132</v>
      </c>
      <c r="MTE61" s="90" t="s">
        <v>132</v>
      </c>
      <c r="MTF61" s="90" t="s">
        <v>132</v>
      </c>
      <c r="MTG61" s="90" t="s">
        <v>132</v>
      </c>
      <c r="MTH61" s="90" t="s">
        <v>132</v>
      </c>
      <c r="MTI61" s="90" t="s">
        <v>132</v>
      </c>
      <c r="MTJ61" s="90" t="s">
        <v>132</v>
      </c>
      <c r="MTK61" s="90" t="s">
        <v>132</v>
      </c>
      <c r="MTL61" s="90" t="s">
        <v>132</v>
      </c>
      <c r="MTM61" s="90" t="s">
        <v>132</v>
      </c>
      <c r="MTN61" s="90" t="s">
        <v>132</v>
      </c>
      <c r="MTO61" s="90" t="s">
        <v>132</v>
      </c>
      <c r="MTP61" s="90" t="s">
        <v>132</v>
      </c>
      <c r="MTQ61" s="90" t="s">
        <v>132</v>
      </c>
      <c r="MTR61" s="90" t="s">
        <v>132</v>
      </c>
      <c r="MTS61" s="90" t="s">
        <v>132</v>
      </c>
      <c r="MTT61" s="90" t="s">
        <v>132</v>
      </c>
      <c r="MTU61" s="90" t="s">
        <v>132</v>
      </c>
      <c r="MTV61" s="90" t="s">
        <v>132</v>
      </c>
      <c r="MTW61" s="90" t="s">
        <v>132</v>
      </c>
      <c r="MTX61" s="90" t="s">
        <v>132</v>
      </c>
      <c r="MTY61" s="90" t="s">
        <v>132</v>
      </c>
      <c r="MTZ61" s="90" t="s">
        <v>132</v>
      </c>
      <c r="MUA61" s="90" t="s">
        <v>132</v>
      </c>
      <c r="MUB61" s="90" t="s">
        <v>132</v>
      </c>
      <c r="MUC61" s="90" t="s">
        <v>132</v>
      </c>
      <c r="MUD61" s="90" t="s">
        <v>132</v>
      </c>
      <c r="MUE61" s="90" t="s">
        <v>132</v>
      </c>
      <c r="MUF61" s="90" t="s">
        <v>132</v>
      </c>
      <c r="MUG61" s="90" t="s">
        <v>132</v>
      </c>
      <c r="MUH61" s="90" t="s">
        <v>132</v>
      </c>
      <c r="MUI61" s="90" t="s">
        <v>132</v>
      </c>
      <c r="MUJ61" s="90" t="s">
        <v>132</v>
      </c>
      <c r="MUK61" s="90" t="s">
        <v>132</v>
      </c>
      <c r="MUL61" s="90" t="s">
        <v>132</v>
      </c>
      <c r="MUM61" s="90" t="s">
        <v>132</v>
      </c>
      <c r="MUN61" s="90" t="s">
        <v>132</v>
      </c>
      <c r="MUO61" s="90" t="s">
        <v>132</v>
      </c>
      <c r="MUP61" s="90" t="s">
        <v>132</v>
      </c>
      <c r="MUQ61" s="90" t="s">
        <v>132</v>
      </c>
      <c r="MUR61" s="90" t="s">
        <v>132</v>
      </c>
      <c r="MUS61" s="90" t="s">
        <v>132</v>
      </c>
      <c r="MUT61" s="90" t="s">
        <v>132</v>
      </c>
      <c r="MUU61" s="90" t="s">
        <v>132</v>
      </c>
      <c r="MUV61" s="90" t="s">
        <v>132</v>
      </c>
      <c r="MUW61" s="90" t="s">
        <v>132</v>
      </c>
      <c r="MUX61" s="90" t="s">
        <v>132</v>
      </c>
      <c r="MUY61" s="90" t="s">
        <v>132</v>
      </c>
      <c r="MUZ61" s="90" t="s">
        <v>132</v>
      </c>
      <c r="MVA61" s="90" t="s">
        <v>132</v>
      </c>
      <c r="MVB61" s="90" t="s">
        <v>132</v>
      </c>
      <c r="MVC61" s="90" t="s">
        <v>132</v>
      </c>
      <c r="MVD61" s="90" t="s">
        <v>132</v>
      </c>
      <c r="MVE61" s="90" t="s">
        <v>132</v>
      </c>
      <c r="MVF61" s="90" t="s">
        <v>132</v>
      </c>
      <c r="MVG61" s="90" t="s">
        <v>132</v>
      </c>
      <c r="MVH61" s="90" t="s">
        <v>132</v>
      </c>
      <c r="MVI61" s="90" t="s">
        <v>132</v>
      </c>
      <c r="MVJ61" s="90" t="s">
        <v>132</v>
      </c>
      <c r="MVK61" s="90" t="s">
        <v>132</v>
      </c>
      <c r="MVL61" s="90" t="s">
        <v>132</v>
      </c>
      <c r="MVM61" s="90" t="s">
        <v>132</v>
      </c>
      <c r="MVN61" s="90" t="s">
        <v>132</v>
      </c>
      <c r="MVO61" s="90" t="s">
        <v>132</v>
      </c>
      <c r="MVP61" s="90" t="s">
        <v>132</v>
      </c>
      <c r="MVQ61" s="90" t="s">
        <v>132</v>
      </c>
      <c r="MVR61" s="90" t="s">
        <v>132</v>
      </c>
      <c r="MVS61" s="90" t="s">
        <v>132</v>
      </c>
      <c r="MVT61" s="90" t="s">
        <v>132</v>
      </c>
      <c r="MVU61" s="90" t="s">
        <v>132</v>
      </c>
      <c r="MVV61" s="90" t="s">
        <v>132</v>
      </c>
      <c r="MVW61" s="90" t="s">
        <v>132</v>
      </c>
      <c r="MVX61" s="90" t="s">
        <v>132</v>
      </c>
      <c r="MVY61" s="90" t="s">
        <v>132</v>
      </c>
      <c r="MVZ61" s="90" t="s">
        <v>132</v>
      </c>
      <c r="MWA61" s="90" t="s">
        <v>132</v>
      </c>
      <c r="MWB61" s="90" t="s">
        <v>132</v>
      </c>
      <c r="MWC61" s="90" t="s">
        <v>132</v>
      </c>
      <c r="MWD61" s="90" t="s">
        <v>132</v>
      </c>
      <c r="MWE61" s="90" t="s">
        <v>132</v>
      </c>
      <c r="MWF61" s="90" t="s">
        <v>132</v>
      </c>
      <c r="MWG61" s="90" t="s">
        <v>132</v>
      </c>
      <c r="MWH61" s="90" t="s">
        <v>132</v>
      </c>
      <c r="MWI61" s="90" t="s">
        <v>132</v>
      </c>
      <c r="MWJ61" s="90" t="s">
        <v>132</v>
      </c>
      <c r="MWK61" s="90" t="s">
        <v>132</v>
      </c>
      <c r="MWL61" s="90" t="s">
        <v>132</v>
      </c>
      <c r="MWM61" s="90" t="s">
        <v>132</v>
      </c>
      <c r="MWN61" s="90" t="s">
        <v>132</v>
      </c>
      <c r="MWO61" s="90" t="s">
        <v>132</v>
      </c>
      <c r="MWP61" s="90" t="s">
        <v>132</v>
      </c>
      <c r="MWQ61" s="90" t="s">
        <v>132</v>
      </c>
      <c r="MWR61" s="90" t="s">
        <v>132</v>
      </c>
      <c r="MWS61" s="90" t="s">
        <v>132</v>
      </c>
      <c r="MWT61" s="90" t="s">
        <v>132</v>
      </c>
      <c r="MWU61" s="90" t="s">
        <v>132</v>
      </c>
      <c r="MWV61" s="90" t="s">
        <v>132</v>
      </c>
      <c r="MWW61" s="90" t="s">
        <v>132</v>
      </c>
      <c r="MWX61" s="90" t="s">
        <v>132</v>
      </c>
      <c r="MWY61" s="90" t="s">
        <v>132</v>
      </c>
      <c r="MWZ61" s="90" t="s">
        <v>132</v>
      </c>
      <c r="MXA61" s="90" t="s">
        <v>132</v>
      </c>
      <c r="MXB61" s="90" t="s">
        <v>132</v>
      </c>
      <c r="MXC61" s="90" t="s">
        <v>132</v>
      </c>
      <c r="MXD61" s="90" t="s">
        <v>132</v>
      </c>
      <c r="MXE61" s="90" t="s">
        <v>132</v>
      </c>
      <c r="MXF61" s="90" t="s">
        <v>132</v>
      </c>
      <c r="MXG61" s="90" t="s">
        <v>132</v>
      </c>
      <c r="MXH61" s="90" t="s">
        <v>132</v>
      </c>
      <c r="MXI61" s="90" t="s">
        <v>132</v>
      </c>
      <c r="MXJ61" s="90" t="s">
        <v>132</v>
      </c>
      <c r="MXK61" s="90" t="s">
        <v>132</v>
      </c>
      <c r="MXL61" s="90" t="s">
        <v>132</v>
      </c>
      <c r="MXM61" s="90" t="s">
        <v>132</v>
      </c>
      <c r="MXN61" s="90" t="s">
        <v>132</v>
      </c>
      <c r="MXO61" s="90" t="s">
        <v>132</v>
      </c>
      <c r="MXP61" s="90" t="s">
        <v>132</v>
      </c>
      <c r="MXQ61" s="90" t="s">
        <v>132</v>
      </c>
      <c r="MXR61" s="90" t="s">
        <v>132</v>
      </c>
      <c r="MXS61" s="90" t="s">
        <v>132</v>
      </c>
      <c r="MXT61" s="90" t="s">
        <v>132</v>
      </c>
      <c r="MXU61" s="90" t="s">
        <v>132</v>
      </c>
      <c r="MXV61" s="90" t="s">
        <v>132</v>
      </c>
      <c r="MXW61" s="90" t="s">
        <v>132</v>
      </c>
      <c r="MXX61" s="90" t="s">
        <v>132</v>
      </c>
      <c r="MXY61" s="90" t="s">
        <v>132</v>
      </c>
      <c r="MXZ61" s="90" t="s">
        <v>132</v>
      </c>
      <c r="MYA61" s="90" t="s">
        <v>132</v>
      </c>
      <c r="MYB61" s="90" t="s">
        <v>132</v>
      </c>
      <c r="MYC61" s="90" t="s">
        <v>132</v>
      </c>
      <c r="MYD61" s="90" t="s">
        <v>132</v>
      </c>
      <c r="MYE61" s="90" t="s">
        <v>132</v>
      </c>
      <c r="MYF61" s="90" t="s">
        <v>132</v>
      </c>
      <c r="MYG61" s="90" t="s">
        <v>132</v>
      </c>
      <c r="MYH61" s="90" t="s">
        <v>132</v>
      </c>
      <c r="MYI61" s="90" t="s">
        <v>132</v>
      </c>
      <c r="MYJ61" s="90" t="s">
        <v>132</v>
      </c>
      <c r="MYK61" s="90" t="s">
        <v>132</v>
      </c>
      <c r="MYL61" s="90" t="s">
        <v>132</v>
      </c>
      <c r="MYM61" s="90" t="s">
        <v>132</v>
      </c>
      <c r="MYN61" s="90" t="s">
        <v>132</v>
      </c>
      <c r="MYO61" s="90" t="s">
        <v>132</v>
      </c>
      <c r="MYP61" s="90" t="s">
        <v>132</v>
      </c>
      <c r="MYQ61" s="90" t="s">
        <v>132</v>
      </c>
      <c r="MYR61" s="90" t="s">
        <v>132</v>
      </c>
      <c r="MYS61" s="90" t="s">
        <v>132</v>
      </c>
      <c r="MYT61" s="90" t="s">
        <v>132</v>
      </c>
      <c r="MYU61" s="90" t="s">
        <v>132</v>
      </c>
      <c r="MYV61" s="90" t="s">
        <v>132</v>
      </c>
      <c r="MYW61" s="90" t="s">
        <v>132</v>
      </c>
      <c r="MYX61" s="90" t="s">
        <v>132</v>
      </c>
      <c r="MYY61" s="90" t="s">
        <v>132</v>
      </c>
      <c r="MYZ61" s="90" t="s">
        <v>132</v>
      </c>
      <c r="MZA61" s="90" t="s">
        <v>132</v>
      </c>
      <c r="MZB61" s="90" t="s">
        <v>132</v>
      </c>
      <c r="MZC61" s="90" t="s">
        <v>132</v>
      </c>
      <c r="MZD61" s="90" t="s">
        <v>132</v>
      </c>
      <c r="MZE61" s="90" t="s">
        <v>132</v>
      </c>
      <c r="MZF61" s="90" t="s">
        <v>132</v>
      </c>
      <c r="MZG61" s="90" t="s">
        <v>132</v>
      </c>
      <c r="MZH61" s="90" t="s">
        <v>132</v>
      </c>
      <c r="MZI61" s="90" t="s">
        <v>132</v>
      </c>
      <c r="MZJ61" s="90" t="s">
        <v>132</v>
      </c>
      <c r="MZK61" s="90" t="s">
        <v>132</v>
      </c>
      <c r="MZL61" s="90" t="s">
        <v>132</v>
      </c>
      <c r="MZM61" s="90" t="s">
        <v>132</v>
      </c>
      <c r="MZN61" s="90" t="s">
        <v>132</v>
      </c>
      <c r="MZO61" s="90" t="s">
        <v>132</v>
      </c>
      <c r="MZP61" s="90" t="s">
        <v>132</v>
      </c>
      <c r="MZQ61" s="90" t="s">
        <v>132</v>
      </c>
      <c r="MZR61" s="90" t="s">
        <v>132</v>
      </c>
      <c r="MZS61" s="90" t="s">
        <v>132</v>
      </c>
      <c r="MZT61" s="90" t="s">
        <v>132</v>
      </c>
      <c r="MZU61" s="90" t="s">
        <v>132</v>
      </c>
      <c r="MZV61" s="90" t="s">
        <v>132</v>
      </c>
      <c r="MZW61" s="90" t="s">
        <v>132</v>
      </c>
      <c r="MZX61" s="90" t="s">
        <v>132</v>
      </c>
      <c r="MZY61" s="90" t="s">
        <v>132</v>
      </c>
      <c r="MZZ61" s="90" t="s">
        <v>132</v>
      </c>
      <c r="NAA61" s="90" t="s">
        <v>132</v>
      </c>
      <c r="NAB61" s="90" t="s">
        <v>132</v>
      </c>
      <c r="NAC61" s="90" t="s">
        <v>132</v>
      </c>
      <c r="NAD61" s="90" t="s">
        <v>132</v>
      </c>
      <c r="NAE61" s="90" t="s">
        <v>132</v>
      </c>
      <c r="NAF61" s="90" t="s">
        <v>132</v>
      </c>
      <c r="NAG61" s="90" t="s">
        <v>132</v>
      </c>
      <c r="NAH61" s="90" t="s">
        <v>132</v>
      </c>
      <c r="NAI61" s="90" t="s">
        <v>132</v>
      </c>
      <c r="NAJ61" s="90" t="s">
        <v>132</v>
      </c>
      <c r="NAK61" s="90" t="s">
        <v>132</v>
      </c>
      <c r="NAL61" s="90" t="s">
        <v>132</v>
      </c>
      <c r="NAM61" s="90" t="s">
        <v>132</v>
      </c>
      <c r="NAN61" s="90" t="s">
        <v>132</v>
      </c>
      <c r="NAO61" s="90" t="s">
        <v>132</v>
      </c>
      <c r="NAP61" s="90" t="s">
        <v>132</v>
      </c>
      <c r="NAQ61" s="90" t="s">
        <v>132</v>
      </c>
      <c r="NAR61" s="90" t="s">
        <v>132</v>
      </c>
      <c r="NAS61" s="90" t="s">
        <v>132</v>
      </c>
      <c r="NAT61" s="90" t="s">
        <v>132</v>
      </c>
      <c r="NAU61" s="90" t="s">
        <v>132</v>
      </c>
      <c r="NAV61" s="90" t="s">
        <v>132</v>
      </c>
      <c r="NAW61" s="90" t="s">
        <v>132</v>
      </c>
      <c r="NAX61" s="90" t="s">
        <v>132</v>
      </c>
      <c r="NAY61" s="90" t="s">
        <v>132</v>
      </c>
      <c r="NAZ61" s="90" t="s">
        <v>132</v>
      </c>
      <c r="NBA61" s="90" t="s">
        <v>132</v>
      </c>
      <c r="NBB61" s="90" t="s">
        <v>132</v>
      </c>
      <c r="NBC61" s="90" t="s">
        <v>132</v>
      </c>
      <c r="NBD61" s="90" t="s">
        <v>132</v>
      </c>
      <c r="NBE61" s="90" t="s">
        <v>132</v>
      </c>
      <c r="NBF61" s="90" t="s">
        <v>132</v>
      </c>
      <c r="NBG61" s="90" t="s">
        <v>132</v>
      </c>
      <c r="NBH61" s="90" t="s">
        <v>132</v>
      </c>
      <c r="NBI61" s="90" t="s">
        <v>132</v>
      </c>
      <c r="NBJ61" s="90" t="s">
        <v>132</v>
      </c>
      <c r="NBK61" s="90" t="s">
        <v>132</v>
      </c>
      <c r="NBL61" s="90" t="s">
        <v>132</v>
      </c>
      <c r="NBM61" s="90" t="s">
        <v>132</v>
      </c>
      <c r="NBN61" s="90" t="s">
        <v>132</v>
      </c>
      <c r="NBO61" s="90" t="s">
        <v>132</v>
      </c>
      <c r="NBP61" s="90" t="s">
        <v>132</v>
      </c>
      <c r="NBQ61" s="90" t="s">
        <v>132</v>
      </c>
      <c r="NBR61" s="90" t="s">
        <v>132</v>
      </c>
      <c r="NBS61" s="90" t="s">
        <v>132</v>
      </c>
      <c r="NBT61" s="90" t="s">
        <v>132</v>
      </c>
      <c r="NBU61" s="90" t="s">
        <v>132</v>
      </c>
      <c r="NBV61" s="90" t="s">
        <v>132</v>
      </c>
      <c r="NBW61" s="90" t="s">
        <v>132</v>
      </c>
      <c r="NBX61" s="90" t="s">
        <v>132</v>
      </c>
      <c r="NBY61" s="90" t="s">
        <v>132</v>
      </c>
      <c r="NBZ61" s="90" t="s">
        <v>132</v>
      </c>
      <c r="NCA61" s="90" t="s">
        <v>132</v>
      </c>
      <c r="NCB61" s="90" t="s">
        <v>132</v>
      </c>
      <c r="NCC61" s="90" t="s">
        <v>132</v>
      </c>
      <c r="NCD61" s="90" t="s">
        <v>132</v>
      </c>
      <c r="NCE61" s="90" t="s">
        <v>132</v>
      </c>
      <c r="NCF61" s="90" t="s">
        <v>132</v>
      </c>
      <c r="NCG61" s="90" t="s">
        <v>132</v>
      </c>
      <c r="NCH61" s="90" t="s">
        <v>132</v>
      </c>
      <c r="NCI61" s="90" t="s">
        <v>132</v>
      </c>
      <c r="NCJ61" s="90" t="s">
        <v>132</v>
      </c>
      <c r="NCK61" s="90" t="s">
        <v>132</v>
      </c>
      <c r="NCL61" s="90" t="s">
        <v>132</v>
      </c>
      <c r="NCM61" s="90" t="s">
        <v>132</v>
      </c>
      <c r="NCN61" s="90" t="s">
        <v>132</v>
      </c>
      <c r="NCO61" s="90" t="s">
        <v>132</v>
      </c>
      <c r="NCP61" s="90" t="s">
        <v>132</v>
      </c>
      <c r="NCQ61" s="90" t="s">
        <v>132</v>
      </c>
      <c r="NCR61" s="90" t="s">
        <v>132</v>
      </c>
      <c r="NCS61" s="90" t="s">
        <v>132</v>
      </c>
      <c r="NCT61" s="90" t="s">
        <v>132</v>
      </c>
      <c r="NCU61" s="90" t="s">
        <v>132</v>
      </c>
      <c r="NCV61" s="90" t="s">
        <v>132</v>
      </c>
      <c r="NCW61" s="90" t="s">
        <v>132</v>
      </c>
      <c r="NCX61" s="90" t="s">
        <v>132</v>
      </c>
      <c r="NCY61" s="90" t="s">
        <v>132</v>
      </c>
      <c r="NCZ61" s="90" t="s">
        <v>132</v>
      </c>
      <c r="NDA61" s="90" t="s">
        <v>132</v>
      </c>
      <c r="NDB61" s="90" t="s">
        <v>132</v>
      </c>
      <c r="NDC61" s="90" t="s">
        <v>132</v>
      </c>
      <c r="NDD61" s="90" t="s">
        <v>132</v>
      </c>
      <c r="NDE61" s="90" t="s">
        <v>132</v>
      </c>
      <c r="NDF61" s="90" t="s">
        <v>132</v>
      </c>
      <c r="NDG61" s="90" t="s">
        <v>132</v>
      </c>
      <c r="NDH61" s="90" t="s">
        <v>132</v>
      </c>
      <c r="NDI61" s="90" t="s">
        <v>132</v>
      </c>
      <c r="NDJ61" s="90" t="s">
        <v>132</v>
      </c>
      <c r="NDK61" s="90" t="s">
        <v>132</v>
      </c>
      <c r="NDL61" s="90" t="s">
        <v>132</v>
      </c>
      <c r="NDM61" s="90" t="s">
        <v>132</v>
      </c>
      <c r="NDN61" s="90" t="s">
        <v>132</v>
      </c>
      <c r="NDO61" s="90" t="s">
        <v>132</v>
      </c>
      <c r="NDP61" s="90" t="s">
        <v>132</v>
      </c>
      <c r="NDQ61" s="90" t="s">
        <v>132</v>
      </c>
      <c r="NDR61" s="90" t="s">
        <v>132</v>
      </c>
      <c r="NDS61" s="90" t="s">
        <v>132</v>
      </c>
      <c r="NDT61" s="90" t="s">
        <v>132</v>
      </c>
      <c r="NDU61" s="90" t="s">
        <v>132</v>
      </c>
      <c r="NDV61" s="90" t="s">
        <v>132</v>
      </c>
      <c r="NDW61" s="90" t="s">
        <v>132</v>
      </c>
      <c r="NDX61" s="90" t="s">
        <v>132</v>
      </c>
      <c r="NDY61" s="90" t="s">
        <v>132</v>
      </c>
      <c r="NDZ61" s="90" t="s">
        <v>132</v>
      </c>
      <c r="NEA61" s="90" t="s">
        <v>132</v>
      </c>
      <c r="NEB61" s="90" t="s">
        <v>132</v>
      </c>
      <c r="NEC61" s="90" t="s">
        <v>132</v>
      </c>
      <c r="NED61" s="90" t="s">
        <v>132</v>
      </c>
      <c r="NEE61" s="90" t="s">
        <v>132</v>
      </c>
      <c r="NEF61" s="90" t="s">
        <v>132</v>
      </c>
      <c r="NEG61" s="90" t="s">
        <v>132</v>
      </c>
      <c r="NEH61" s="90" t="s">
        <v>132</v>
      </c>
      <c r="NEI61" s="90" t="s">
        <v>132</v>
      </c>
      <c r="NEJ61" s="90" t="s">
        <v>132</v>
      </c>
      <c r="NEK61" s="90" t="s">
        <v>132</v>
      </c>
      <c r="NEL61" s="90" t="s">
        <v>132</v>
      </c>
      <c r="NEM61" s="90" t="s">
        <v>132</v>
      </c>
      <c r="NEN61" s="90" t="s">
        <v>132</v>
      </c>
      <c r="NEO61" s="90" t="s">
        <v>132</v>
      </c>
      <c r="NEP61" s="90" t="s">
        <v>132</v>
      </c>
      <c r="NEQ61" s="90" t="s">
        <v>132</v>
      </c>
      <c r="NER61" s="90" t="s">
        <v>132</v>
      </c>
      <c r="NES61" s="90" t="s">
        <v>132</v>
      </c>
      <c r="NET61" s="90" t="s">
        <v>132</v>
      </c>
      <c r="NEU61" s="90" t="s">
        <v>132</v>
      </c>
      <c r="NEV61" s="90" t="s">
        <v>132</v>
      </c>
      <c r="NEW61" s="90" t="s">
        <v>132</v>
      </c>
      <c r="NEX61" s="90" t="s">
        <v>132</v>
      </c>
      <c r="NEY61" s="90" t="s">
        <v>132</v>
      </c>
      <c r="NEZ61" s="90" t="s">
        <v>132</v>
      </c>
      <c r="NFA61" s="90" t="s">
        <v>132</v>
      </c>
      <c r="NFB61" s="90" t="s">
        <v>132</v>
      </c>
      <c r="NFC61" s="90" t="s">
        <v>132</v>
      </c>
      <c r="NFD61" s="90" t="s">
        <v>132</v>
      </c>
      <c r="NFE61" s="90" t="s">
        <v>132</v>
      </c>
      <c r="NFF61" s="90" t="s">
        <v>132</v>
      </c>
      <c r="NFG61" s="90" t="s">
        <v>132</v>
      </c>
      <c r="NFH61" s="90" t="s">
        <v>132</v>
      </c>
      <c r="NFI61" s="90" t="s">
        <v>132</v>
      </c>
      <c r="NFJ61" s="90" t="s">
        <v>132</v>
      </c>
      <c r="NFK61" s="90" t="s">
        <v>132</v>
      </c>
      <c r="NFL61" s="90" t="s">
        <v>132</v>
      </c>
      <c r="NFM61" s="90" t="s">
        <v>132</v>
      </c>
      <c r="NFN61" s="90" t="s">
        <v>132</v>
      </c>
      <c r="NFO61" s="90" t="s">
        <v>132</v>
      </c>
      <c r="NFP61" s="90" t="s">
        <v>132</v>
      </c>
      <c r="NFQ61" s="90" t="s">
        <v>132</v>
      </c>
      <c r="NFR61" s="90" t="s">
        <v>132</v>
      </c>
      <c r="NFS61" s="90" t="s">
        <v>132</v>
      </c>
      <c r="NFT61" s="90" t="s">
        <v>132</v>
      </c>
      <c r="NFU61" s="90" t="s">
        <v>132</v>
      </c>
      <c r="NFV61" s="90" t="s">
        <v>132</v>
      </c>
      <c r="NFW61" s="90" t="s">
        <v>132</v>
      </c>
      <c r="NFX61" s="90" t="s">
        <v>132</v>
      </c>
      <c r="NFY61" s="90" t="s">
        <v>132</v>
      </c>
      <c r="NFZ61" s="90" t="s">
        <v>132</v>
      </c>
      <c r="NGA61" s="90" t="s">
        <v>132</v>
      </c>
      <c r="NGB61" s="90" t="s">
        <v>132</v>
      </c>
      <c r="NGC61" s="90" t="s">
        <v>132</v>
      </c>
      <c r="NGD61" s="90" t="s">
        <v>132</v>
      </c>
      <c r="NGE61" s="90" t="s">
        <v>132</v>
      </c>
      <c r="NGF61" s="90" t="s">
        <v>132</v>
      </c>
      <c r="NGG61" s="90" t="s">
        <v>132</v>
      </c>
      <c r="NGH61" s="90" t="s">
        <v>132</v>
      </c>
      <c r="NGI61" s="90" t="s">
        <v>132</v>
      </c>
      <c r="NGJ61" s="90" t="s">
        <v>132</v>
      </c>
      <c r="NGK61" s="90" t="s">
        <v>132</v>
      </c>
      <c r="NGL61" s="90" t="s">
        <v>132</v>
      </c>
      <c r="NGM61" s="90" t="s">
        <v>132</v>
      </c>
      <c r="NGN61" s="90" t="s">
        <v>132</v>
      </c>
      <c r="NGO61" s="90" t="s">
        <v>132</v>
      </c>
      <c r="NGP61" s="90" t="s">
        <v>132</v>
      </c>
      <c r="NGQ61" s="90" t="s">
        <v>132</v>
      </c>
      <c r="NGR61" s="90" t="s">
        <v>132</v>
      </c>
      <c r="NGS61" s="90" t="s">
        <v>132</v>
      </c>
      <c r="NGT61" s="90" t="s">
        <v>132</v>
      </c>
      <c r="NGU61" s="90" t="s">
        <v>132</v>
      </c>
      <c r="NGV61" s="90" t="s">
        <v>132</v>
      </c>
      <c r="NGW61" s="90" t="s">
        <v>132</v>
      </c>
      <c r="NGX61" s="90" t="s">
        <v>132</v>
      </c>
      <c r="NGY61" s="90" t="s">
        <v>132</v>
      </c>
      <c r="NGZ61" s="90" t="s">
        <v>132</v>
      </c>
      <c r="NHA61" s="90" t="s">
        <v>132</v>
      </c>
      <c r="NHB61" s="90" t="s">
        <v>132</v>
      </c>
      <c r="NHC61" s="90" t="s">
        <v>132</v>
      </c>
      <c r="NHD61" s="90" t="s">
        <v>132</v>
      </c>
      <c r="NHE61" s="90" t="s">
        <v>132</v>
      </c>
      <c r="NHF61" s="90" t="s">
        <v>132</v>
      </c>
      <c r="NHG61" s="90" t="s">
        <v>132</v>
      </c>
      <c r="NHH61" s="90" t="s">
        <v>132</v>
      </c>
      <c r="NHI61" s="90" t="s">
        <v>132</v>
      </c>
      <c r="NHJ61" s="90" t="s">
        <v>132</v>
      </c>
      <c r="NHK61" s="90" t="s">
        <v>132</v>
      </c>
      <c r="NHL61" s="90" t="s">
        <v>132</v>
      </c>
      <c r="NHM61" s="90" t="s">
        <v>132</v>
      </c>
      <c r="NHN61" s="90" t="s">
        <v>132</v>
      </c>
      <c r="NHO61" s="90" t="s">
        <v>132</v>
      </c>
      <c r="NHP61" s="90" t="s">
        <v>132</v>
      </c>
      <c r="NHQ61" s="90" t="s">
        <v>132</v>
      </c>
      <c r="NHR61" s="90" t="s">
        <v>132</v>
      </c>
      <c r="NHS61" s="90" t="s">
        <v>132</v>
      </c>
      <c r="NHT61" s="90" t="s">
        <v>132</v>
      </c>
      <c r="NHU61" s="90" t="s">
        <v>132</v>
      </c>
      <c r="NHV61" s="90" t="s">
        <v>132</v>
      </c>
      <c r="NHW61" s="90" t="s">
        <v>132</v>
      </c>
      <c r="NHX61" s="90" t="s">
        <v>132</v>
      </c>
      <c r="NHY61" s="90" t="s">
        <v>132</v>
      </c>
      <c r="NHZ61" s="90" t="s">
        <v>132</v>
      </c>
      <c r="NIA61" s="90" t="s">
        <v>132</v>
      </c>
      <c r="NIB61" s="90" t="s">
        <v>132</v>
      </c>
      <c r="NIC61" s="90" t="s">
        <v>132</v>
      </c>
      <c r="NID61" s="90" t="s">
        <v>132</v>
      </c>
      <c r="NIE61" s="90" t="s">
        <v>132</v>
      </c>
      <c r="NIF61" s="90" t="s">
        <v>132</v>
      </c>
      <c r="NIG61" s="90" t="s">
        <v>132</v>
      </c>
      <c r="NIH61" s="90" t="s">
        <v>132</v>
      </c>
      <c r="NII61" s="90" t="s">
        <v>132</v>
      </c>
      <c r="NIJ61" s="90" t="s">
        <v>132</v>
      </c>
      <c r="NIK61" s="90" t="s">
        <v>132</v>
      </c>
      <c r="NIL61" s="90" t="s">
        <v>132</v>
      </c>
      <c r="NIM61" s="90" t="s">
        <v>132</v>
      </c>
      <c r="NIN61" s="90" t="s">
        <v>132</v>
      </c>
      <c r="NIO61" s="90" t="s">
        <v>132</v>
      </c>
      <c r="NIP61" s="90" t="s">
        <v>132</v>
      </c>
      <c r="NIQ61" s="90" t="s">
        <v>132</v>
      </c>
      <c r="NIR61" s="90" t="s">
        <v>132</v>
      </c>
      <c r="NIS61" s="90" t="s">
        <v>132</v>
      </c>
      <c r="NIT61" s="90" t="s">
        <v>132</v>
      </c>
      <c r="NIU61" s="90" t="s">
        <v>132</v>
      </c>
      <c r="NIV61" s="90" t="s">
        <v>132</v>
      </c>
      <c r="NIW61" s="90" t="s">
        <v>132</v>
      </c>
      <c r="NIX61" s="90" t="s">
        <v>132</v>
      </c>
      <c r="NIY61" s="90" t="s">
        <v>132</v>
      </c>
      <c r="NIZ61" s="90" t="s">
        <v>132</v>
      </c>
      <c r="NJA61" s="90" t="s">
        <v>132</v>
      </c>
      <c r="NJB61" s="90" t="s">
        <v>132</v>
      </c>
      <c r="NJC61" s="90" t="s">
        <v>132</v>
      </c>
      <c r="NJD61" s="90" t="s">
        <v>132</v>
      </c>
      <c r="NJE61" s="90" t="s">
        <v>132</v>
      </c>
      <c r="NJF61" s="90" t="s">
        <v>132</v>
      </c>
      <c r="NJG61" s="90" t="s">
        <v>132</v>
      </c>
      <c r="NJH61" s="90" t="s">
        <v>132</v>
      </c>
      <c r="NJI61" s="90" t="s">
        <v>132</v>
      </c>
      <c r="NJJ61" s="90" t="s">
        <v>132</v>
      </c>
      <c r="NJK61" s="90" t="s">
        <v>132</v>
      </c>
      <c r="NJL61" s="90" t="s">
        <v>132</v>
      </c>
      <c r="NJM61" s="90" t="s">
        <v>132</v>
      </c>
      <c r="NJN61" s="90" t="s">
        <v>132</v>
      </c>
      <c r="NJO61" s="90" t="s">
        <v>132</v>
      </c>
      <c r="NJP61" s="90" t="s">
        <v>132</v>
      </c>
      <c r="NJQ61" s="90" t="s">
        <v>132</v>
      </c>
      <c r="NJR61" s="90" t="s">
        <v>132</v>
      </c>
      <c r="NJS61" s="90" t="s">
        <v>132</v>
      </c>
      <c r="NJT61" s="90" t="s">
        <v>132</v>
      </c>
      <c r="NJU61" s="90" t="s">
        <v>132</v>
      </c>
      <c r="NJV61" s="90" t="s">
        <v>132</v>
      </c>
      <c r="NJW61" s="90" t="s">
        <v>132</v>
      </c>
      <c r="NJX61" s="90" t="s">
        <v>132</v>
      </c>
      <c r="NJY61" s="90" t="s">
        <v>132</v>
      </c>
      <c r="NJZ61" s="90" t="s">
        <v>132</v>
      </c>
      <c r="NKA61" s="90" t="s">
        <v>132</v>
      </c>
      <c r="NKB61" s="90" t="s">
        <v>132</v>
      </c>
      <c r="NKC61" s="90" t="s">
        <v>132</v>
      </c>
      <c r="NKD61" s="90" t="s">
        <v>132</v>
      </c>
      <c r="NKE61" s="90" t="s">
        <v>132</v>
      </c>
      <c r="NKF61" s="90" t="s">
        <v>132</v>
      </c>
      <c r="NKG61" s="90" t="s">
        <v>132</v>
      </c>
      <c r="NKH61" s="90" t="s">
        <v>132</v>
      </c>
      <c r="NKI61" s="90" t="s">
        <v>132</v>
      </c>
      <c r="NKJ61" s="90" t="s">
        <v>132</v>
      </c>
      <c r="NKK61" s="90" t="s">
        <v>132</v>
      </c>
      <c r="NKL61" s="90" t="s">
        <v>132</v>
      </c>
      <c r="NKM61" s="90" t="s">
        <v>132</v>
      </c>
      <c r="NKN61" s="90" t="s">
        <v>132</v>
      </c>
      <c r="NKO61" s="90" t="s">
        <v>132</v>
      </c>
      <c r="NKP61" s="90" t="s">
        <v>132</v>
      </c>
      <c r="NKQ61" s="90" t="s">
        <v>132</v>
      </c>
      <c r="NKR61" s="90" t="s">
        <v>132</v>
      </c>
      <c r="NKS61" s="90" t="s">
        <v>132</v>
      </c>
      <c r="NKT61" s="90" t="s">
        <v>132</v>
      </c>
      <c r="NKU61" s="90" t="s">
        <v>132</v>
      </c>
      <c r="NKV61" s="90" t="s">
        <v>132</v>
      </c>
      <c r="NKW61" s="90" t="s">
        <v>132</v>
      </c>
      <c r="NKX61" s="90" t="s">
        <v>132</v>
      </c>
      <c r="NKY61" s="90" t="s">
        <v>132</v>
      </c>
      <c r="NKZ61" s="90" t="s">
        <v>132</v>
      </c>
      <c r="NLA61" s="90" t="s">
        <v>132</v>
      </c>
      <c r="NLB61" s="90" t="s">
        <v>132</v>
      </c>
      <c r="NLC61" s="90" t="s">
        <v>132</v>
      </c>
      <c r="NLD61" s="90" t="s">
        <v>132</v>
      </c>
      <c r="NLE61" s="90" t="s">
        <v>132</v>
      </c>
      <c r="NLF61" s="90" t="s">
        <v>132</v>
      </c>
      <c r="NLG61" s="90" t="s">
        <v>132</v>
      </c>
      <c r="NLH61" s="90" t="s">
        <v>132</v>
      </c>
      <c r="NLI61" s="90" t="s">
        <v>132</v>
      </c>
      <c r="NLJ61" s="90" t="s">
        <v>132</v>
      </c>
      <c r="NLK61" s="90" t="s">
        <v>132</v>
      </c>
      <c r="NLL61" s="90" t="s">
        <v>132</v>
      </c>
      <c r="NLM61" s="90" t="s">
        <v>132</v>
      </c>
      <c r="NLN61" s="90" t="s">
        <v>132</v>
      </c>
      <c r="NLO61" s="90" t="s">
        <v>132</v>
      </c>
      <c r="NLP61" s="90" t="s">
        <v>132</v>
      </c>
      <c r="NLQ61" s="90" t="s">
        <v>132</v>
      </c>
      <c r="NLR61" s="90" t="s">
        <v>132</v>
      </c>
      <c r="NLS61" s="90" t="s">
        <v>132</v>
      </c>
      <c r="NLT61" s="90" t="s">
        <v>132</v>
      </c>
      <c r="NLU61" s="90" t="s">
        <v>132</v>
      </c>
      <c r="NLV61" s="90" t="s">
        <v>132</v>
      </c>
      <c r="NLW61" s="90" t="s">
        <v>132</v>
      </c>
      <c r="NLX61" s="90" t="s">
        <v>132</v>
      </c>
      <c r="NLY61" s="90" t="s">
        <v>132</v>
      </c>
      <c r="NLZ61" s="90" t="s">
        <v>132</v>
      </c>
      <c r="NMA61" s="90" t="s">
        <v>132</v>
      </c>
      <c r="NMB61" s="90" t="s">
        <v>132</v>
      </c>
      <c r="NMC61" s="90" t="s">
        <v>132</v>
      </c>
      <c r="NMD61" s="90" t="s">
        <v>132</v>
      </c>
      <c r="NME61" s="90" t="s">
        <v>132</v>
      </c>
      <c r="NMF61" s="90" t="s">
        <v>132</v>
      </c>
      <c r="NMG61" s="90" t="s">
        <v>132</v>
      </c>
      <c r="NMH61" s="90" t="s">
        <v>132</v>
      </c>
      <c r="NMI61" s="90" t="s">
        <v>132</v>
      </c>
      <c r="NMJ61" s="90" t="s">
        <v>132</v>
      </c>
      <c r="NMK61" s="90" t="s">
        <v>132</v>
      </c>
      <c r="NML61" s="90" t="s">
        <v>132</v>
      </c>
      <c r="NMM61" s="90" t="s">
        <v>132</v>
      </c>
      <c r="NMN61" s="90" t="s">
        <v>132</v>
      </c>
      <c r="NMO61" s="90" t="s">
        <v>132</v>
      </c>
      <c r="NMP61" s="90" t="s">
        <v>132</v>
      </c>
      <c r="NMQ61" s="90" t="s">
        <v>132</v>
      </c>
      <c r="NMR61" s="90" t="s">
        <v>132</v>
      </c>
      <c r="NMS61" s="90" t="s">
        <v>132</v>
      </c>
      <c r="NMT61" s="90" t="s">
        <v>132</v>
      </c>
      <c r="NMU61" s="90" t="s">
        <v>132</v>
      </c>
      <c r="NMV61" s="90" t="s">
        <v>132</v>
      </c>
      <c r="NMW61" s="90" t="s">
        <v>132</v>
      </c>
      <c r="NMX61" s="90" t="s">
        <v>132</v>
      </c>
      <c r="NMY61" s="90" t="s">
        <v>132</v>
      </c>
      <c r="NMZ61" s="90" t="s">
        <v>132</v>
      </c>
      <c r="NNA61" s="90" t="s">
        <v>132</v>
      </c>
      <c r="NNB61" s="90" t="s">
        <v>132</v>
      </c>
      <c r="NNC61" s="90" t="s">
        <v>132</v>
      </c>
      <c r="NND61" s="90" t="s">
        <v>132</v>
      </c>
      <c r="NNE61" s="90" t="s">
        <v>132</v>
      </c>
      <c r="NNF61" s="90" t="s">
        <v>132</v>
      </c>
      <c r="NNG61" s="90" t="s">
        <v>132</v>
      </c>
      <c r="NNH61" s="90" t="s">
        <v>132</v>
      </c>
      <c r="NNI61" s="90" t="s">
        <v>132</v>
      </c>
      <c r="NNJ61" s="90" t="s">
        <v>132</v>
      </c>
      <c r="NNK61" s="90" t="s">
        <v>132</v>
      </c>
      <c r="NNL61" s="90" t="s">
        <v>132</v>
      </c>
      <c r="NNM61" s="90" t="s">
        <v>132</v>
      </c>
      <c r="NNN61" s="90" t="s">
        <v>132</v>
      </c>
      <c r="NNO61" s="90" t="s">
        <v>132</v>
      </c>
      <c r="NNP61" s="90" t="s">
        <v>132</v>
      </c>
      <c r="NNQ61" s="90" t="s">
        <v>132</v>
      </c>
      <c r="NNR61" s="90" t="s">
        <v>132</v>
      </c>
      <c r="NNS61" s="90" t="s">
        <v>132</v>
      </c>
      <c r="NNT61" s="90" t="s">
        <v>132</v>
      </c>
      <c r="NNU61" s="90" t="s">
        <v>132</v>
      </c>
      <c r="NNV61" s="90" t="s">
        <v>132</v>
      </c>
      <c r="NNW61" s="90" t="s">
        <v>132</v>
      </c>
      <c r="NNX61" s="90" t="s">
        <v>132</v>
      </c>
      <c r="NNY61" s="90" t="s">
        <v>132</v>
      </c>
      <c r="NNZ61" s="90" t="s">
        <v>132</v>
      </c>
      <c r="NOA61" s="90" t="s">
        <v>132</v>
      </c>
      <c r="NOB61" s="90" t="s">
        <v>132</v>
      </c>
      <c r="NOC61" s="90" t="s">
        <v>132</v>
      </c>
      <c r="NOD61" s="90" t="s">
        <v>132</v>
      </c>
      <c r="NOE61" s="90" t="s">
        <v>132</v>
      </c>
      <c r="NOF61" s="90" t="s">
        <v>132</v>
      </c>
      <c r="NOG61" s="90" t="s">
        <v>132</v>
      </c>
      <c r="NOH61" s="90" t="s">
        <v>132</v>
      </c>
      <c r="NOI61" s="90" t="s">
        <v>132</v>
      </c>
      <c r="NOJ61" s="90" t="s">
        <v>132</v>
      </c>
      <c r="NOK61" s="90" t="s">
        <v>132</v>
      </c>
      <c r="NOL61" s="90" t="s">
        <v>132</v>
      </c>
      <c r="NOM61" s="90" t="s">
        <v>132</v>
      </c>
      <c r="NON61" s="90" t="s">
        <v>132</v>
      </c>
      <c r="NOO61" s="90" t="s">
        <v>132</v>
      </c>
      <c r="NOP61" s="90" t="s">
        <v>132</v>
      </c>
      <c r="NOQ61" s="90" t="s">
        <v>132</v>
      </c>
      <c r="NOR61" s="90" t="s">
        <v>132</v>
      </c>
      <c r="NOS61" s="90" t="s">
        <v>132</v>
      </c>
      <c r="NOT61" s="90" t="s">
        <v>132</v>
      </c>
      <c r="NOU61" s="90" t="s">
        <v>132</v>
      </c>
      <c r="NOV61" s="90" t="s">
        <v>132</v>
      </c>
      <c r="NOW61" s="90" t="s">
        <v>132</v>
      </c>
      <c r="NOX61" s="90" t="s">
        <v>132</v>
      </c>
      <c r="NOY61" s="90" t="s">
        <v>132</v>
      </c>
      <c r="NOZ61" s="90" t="s">
        <v>132</v>
      </c>
      <c r="NPA61" s="90" t="s">
        <v>132</v>
      </c>
      <c r="NPB61" s="90" t="s">
        <v>132</v>
      </c>
      <c r="NPC61" s="90" t="s">
        <v>132</v>
      </c>
      <c r="NPD61" s="90" t="s">
        <v>132</v>
      </c>
      <c r="NPE61" s="90" t="s">
        <v>132</v>
      </c>
      <c r="NPF61" s="90" t="s">
        <v>132</v>
      </c>
      <c r="NPG61" s="90" t="s">
        <v>132</v>
      </c>
      <c r="NPH61" s="90" t="s">
        <v>132</v>
      </c>
      <c r="NPI61" s="90" t="s">
        <v>132</v>
      </c>
      <c r="NPJ61" s="90" t="s">
        <v>132</v>
      </c>
      <c r="NPK61" s="90" t="s">
        <v>132</v>
      </c>
      <c r="NPL61" s="90" t="s">
        <v>132</v>
      </c>
      <c r="NPM61" s="90" t="s">
        <v>132</v>
      </c>
      <c r="NPN61" s="90" t="s">
        <v>132</v>
      </c>
      <c r="NPO61" s="90" t="s">
        <v>132</v>
      </c>
      <c r="NPP61" s="90" t="s">
        <v>132</v>
      </c>
      <c r="NPQ61" s="90" t="s">
        <v>132</v>
      </c>
      <c r="NPR61" s="90" t="s">
        <v>132</v>
      </c>
      <c r="NPS61" s="90" t="s">
        <v>132</v>
      </c>
      <c r="NPT61" s="90" t="s">
        <v>132</v>
      </c>
      <c r="NPU61" s="90" t="s">
        <v>132</v>
      </c>
      <c r="NPV61" s="90" t="s">
        <v>132</v>
      </c>
      <c r="NPW61" s="90" t="s">
        <v>132</v>
      </c>
      <c r="NPX61" s="90" t="s">
        <v>132</v>
      </c>
      <c r="NPY61" s="90" t="s">
        <v>132</v>
      </c>
      <c r="NPZ61" s="90" t="s">
        <v>132</v>
      </c>
      <c r="NQA61" s="90" t="s">
        <v>132</v>
      </c>
      <c r="NQB61" s="90" t="s">
        <v>132</v>
      </c>
      <c r="NQC61" s="90" t="s">
        <v>132</v>
      </c>
      <c r="NQD61" s="90" t="s">
        <v>132</v>
      </c>
      <c r="NQE61" s="90" t="s">
        <v>132</v>
      </c>
      <c r="NQF61" s="90" t="s">
        <v>132</v>
      </c>
      <c r="NQG61" s="90" t="s">
        <v>132</v>
      </c>
      <c r="NQH61" s="90" t="s">
        <v>132</v>
      </c>
      <c r="NQI61" s="90" t="s">
        <v>132</v>
      </c>
      <c r="NQJ61" s="90" t="s">
        <v>132</v>
      </c>
      <c r="NQK61" s="90" t="s">
        <v>132</v>
      </c>
      <c r="NQL61" s="90" t="s">
        <v>132</v>
      </c>
      <c r="NQM61" s="90" t="s">
        <v>132</v>
      </c>
      <c r="NQN61" s="90" t="s">
        <v>132</v>
      </c>
      <c r="NQO61" s="90" t="s">
        <v>132</v>
      </c>
      <c r="NQP61" s="90" t="s">
        <v>132</v>
      </c>
      <c r="NQQ61" s="90" t="s">
        <v>132</v>
      </c>
      <c r="NQR61" s="90" t="s">
        <v>132</v>
      </c>
      <c r="NQS61" s="90" t="s">
        <v>132</v>
      </c>
      <c r="NQT61" s="90" t="s">
        <v>132</v>
      </c>
      <c r="NQU61" s="90" t="s">
        <v>132</v>
      </c>
      <c r="NQV61" s="90" t="s">
        <v>132</v>
      </c>
      <c r="NQW61" s="90" t="s">
        <v>132</v>
      </c>
      <c r="NQX61" s="90" t="s">
        <v>132</v>
      </c>
      <c r="NQY61" s="90" t="s">
        <v>132</v>
      </c>
      <c r="NQZ61" s="90" t="s">
        <v>132</v>
      </c>
      <c r="NRA61" s="90" t="s">
        <v>132</v>
      </c>
      <c r="NRB61" s="90" t="s">
        <v>132</v>
      </c>
      <c r="NRC61" s="90" t="s">
        <v>132</v>
      </c>
      <c r="NRD61" s="90" t="s">
        <v>132</v>
      </c>
      <c r="NRE61" s="90" t="s">
        <v>132</v>
      </c>
      <c r="NRF61" s="90" t="s">
        <v>132</v>
      </c>
      <c r="NRG61" s="90" t="s">
        <v>132</v>
      </c>
      <c r="NRH61" s="90" t="s">
        <v>132</v>
      </c>
      <c r="NRI61" s="90" t="s">
        <v>132</v>
      </c>
      <c r="NRJ61" s="90" t="s">
        <v>132</v>
      </c>
      <c r="NRK61" s="90" t="s">
        <v>132</v>
      </c>
      <c r="NRL61" s="90" t="s">
        <v>132</v>
      </c>
      <c r="NRM61" s="90" t="s">
        <v>132</v>
      </c>
      <c r="NRN61" s="90" t="s">
        <v>132</v>
      </c>
      <c r="NRO61" s="90" t="s">
        <v>132</v>
      </c>
      <c r="NRP61" s="90" t="s">
        <v>132</v>
      </c>
      <c r="NRQ61" s="90" t="s">
        <v>132</v>
      </c>
      <c r="NRR61" s="90" t="s">
        <v>132</v>
      </c>
      <c r="NRS61" s="90" t="s">
        <v>132</v>
      </c>
      <c r="NRT61" s="90" t="s">
        <v>132</v>
      </c>
      <c r="NRU61" s="90" t="s">
        <v>132</v>
      </c>
      <c r="NRV61" s="90" t="s">
        <v>132</v>
      </c>
      <c r="NRW61" s="90" t="s">
        <v>132</v>
      </c>
      <c r="NRX61" s="90" t="s">
        <v>132</v>
      </c>
      <c r="NRY61" s="90" t="s">
        <v>132</v>
      </c>
      <c r="NRZ61" s="90" t="s">
        <v>132</v>
      </c>
      <c r="NSA61" s="90" t="s">
        <v>132</v>
      </c>
      <c r="NSB61" s="90" t="s">
        <v>132</v>
      </c>
      <c r="NSC61" s="90" t="s">
        <v>132</v>
      </c>
      <c r="NSD61" s="90" t="s">
        <v>132</v>
      </c>
      <c r="NSE61" s="90" t="s">
        <v>132</v>
      </c>
      <c r="NSF61" s="90" t="s">
        <v>132</v>
      </c>
      <c r="NSG61" s="90" t="s">
        <v>132</v>
      </c>
      <c r="NSH61" s="90" t="s">
        <v>132</v>
      </c>
      <c r="NSI61" s="90" t="s">
        <v>132</v>
      </c>
      <c r="NSJ61" s="90" t="s">
        <v>132</v>
      </c>
      <c r="NSK61" s="90" t="s">
        <v>132</v>
      </c>
      <c r="NSL61" s="90" t="s">
        <v>132</v>
      </c>
      <c r="NSM61" s="90" t="s">
        <v>132</v>
      </c>
      <c r="NSN61" s="90" t="s">
        <v>132</v>
      </c>
      <c r="NSO61" s="90" t="s">
        <v>132</v>
      </c>
      <c r="NSP61" s="90" t="s">
        <v>132</v>
      </c>
      <c r="NSQ61" s="90" t="s">
        <v>132</v>
      </c>
      <c r="NSR61" s="90" t="s">
        <v>132</v>
      </c>
      <c r="NSS61" s="90" t="s">
        <v>132</v>
      </c>
      <c r="NST61" s="90" t="s">
        <v>132</v>
      </c>
      <c r="NSU61" s="90" t="s">
        <v>132</v>
      </c>
      <c r="NSV61" s="90" t="s">
        <v>132</v>
      </c>
      <c r="NSW61" s="90" t="s">
        <v>132</v>
      </c>
      <c r="NSX61" s="90" t="s">
        <v>132</v>
      </c>
      <c r="NSY61" s="90" t="s">
        <v>132</v>
      </c>
      <c r="NSZ61" s="90" t="s">
        <v>132</v>
      </c>
      <c r="NTA61" s="90" t="s">
        <v>132</v>
      </c>
      <c r="NTB61" s="90" t="s">
        <v>132</v>
      </c>
      <c r="NTC61" s="90" t="s">
        <v>132</v>
      </c>
      <c r="NTD61" s="90" t="s">
        <v>132</v>
      </c>
      <c r="NTE61" s="90" t="s">
        <v>132</v>
      </c>
      <c r="NTF61" s="90" t="s">
        <v>132</v>
      </c>
      <c r="NTG61" s="90" t="s">
        <v>132</v>
      </c>
      <c r="NTH61" s="90" t="s">
        <v>132</v>
      </c>
      <c r="NTI61" s="90" t="s">
        <v>132</v>
      </c>
      <c r="NTJ61" s="90" t="s">
        <v>132</v>
      </c>
      <c r="NTK61" s="90" t="s">
        <v>132</v>
      </c>
      <c r="NTL61" s="90" t="s">
        <v>132</v>
      </c>
      <c r="NTM61" s="90" t="s">
        <v>132</v>
      </c>
      <c r="NTN61" s="90" t="s">
        <v>132</v>
      </c>
      <c r="NTO61" s="90" t="s">
        <v>132</v>
      </c>
      <c r="NTP61" s="90" t="s">
        <v>132</v>
      </c>
      <c r="NTQ61" s="90" t="s">
        <v>132</v>
      </c>
      <c r="NTR61" s="90" t="s">
        <v>132</v>
      </c>
      <c r="NTS61" s="90" t="s">
        <v>132</v>
      </c>
      <c r="NTT61" s="90" t="s">
        <v>132</v>
      </c>
      <c r="NTU61" s="90" t="s">
        <v>132</v>
      </c>
      <c r="NTV61" s="90" t="s">
        <v>132</v>
      </c>
      <c r="NTW61" s="90" t="s">
        <v>132</v>
      </c>
      <c r="NTX61" s="90" t="s">
        <v>132</v>
      </c>
      <c r="NTY61" s="90" t="s">
        <v>132</v>
      </c>
      <c r="NTZ61" s="90" t="s">
        <v>132</v>
      </c>
      <c r="NUA61" s="90" t="s">
        <v>132</v>
      </c>
      <c r="NUB61" s="90" t="s">
        <v>132</v>
      </c>
      <c r="NUC61" s="90" t="s">
        <v>132</v>
      </c>
      <c r="NUD61" s="90" t="s">
        <v>132</v>
      </c>
      <c r="NUE61" s="90" t="s">
        <v>132</v>
      </c>
      <c r="NUF61" s="90" t="s">
        <v>132</v>
      </c>
      <c r="NUG61" s="90" t="s">
        <v>132</v>
      </c>
      <c r="NUH61" s="90" t="s">
        <v>132</v>
      </c>
      <c r="NUI61" s="90" t="s">
        <v>132</v>
      </c>
      <c r="NUJ61" s="90" t="s">
        <v>132</v>
      </c>
      <c r="NUK61" s="90" t="s">
        <v>132</v>
      </c>
      <c r="NUL61" s="90" t="s">
        <v>132</v>
      </c>
      <c r="NUM61" s="90" t="s">
        <v>132</v>
      </c>
      <c r="NUN61" s="90" t="s">
        <v>132</v>
      </c>
      <c r="NUO61" s="90" t="s">
        <v>132</v>
      </c>
      <c r="NUP61" s="90" t="s">
        <v>132</v>
      </c>
      <c r="NUQ61" s="90" t="s">
        <v>132</v>
      </c>
      <c r="NUR61" s="90" t="s">
        <v>132</v>
      </c>
      <c r="NUS61" s="90" t="s">
        <v>132</v>
      </c>
      <c r="NUT61" s="90" t="s">
        <v>132</v>
      </c>
      <c r="NUU61" s="90" t="s">
        <v>132</v>
      </c>
      <c r="NUV61" s="90" t="s">
        <v>132</v>
      </c>
      <c r="NUW61" s="90" t="s">
        <v>132</v>
      </c>
      <c r="NUX61" s="90" t="s">
        <v>132</v>
      </c>
      <c r="NUY61" s="90" t="s">
        <v>132</v>
      </c>
      <c r="NUZ61" s="90" t="s">
        <v>132</v>
      </c>
      <c r="NVA61" s="90" t="s">
        <v>132</v>
      </c>
      <c r="NVB61" s="90" t="s">
        <v>132</v>
      </c>
      <c r="NVC61" s="90" t="s">
        <v>132</v>
      </c>
      <c r="NVD61" s="90" t="s">
        <v>132</v>
      </c>
      <c r="NVE61" s="90" t="s">
        <v>132</v>
      </c>
      <c r="NVF61" s="90" t="s">
        <v>132</v>
      </c>
      <c r="NVG61" s="90" t="s">
        <v>132</v>
      </c>
      <c r="NVH61" s="90" t="s">
        <v>132</v>
      </c>
      <c r="NVI61" s="90" t="s">
        <v>132</v>
      </c>
      <c r="NVJ61" s="90" t="s">
        <v>132</v>
      </c>
      <c r="NVK61" s="90" t="s">
        <v>132</v>
      </c>
      <c r="NVL61" s="90" t="s">
        <v>132</v>
      </c>
      <c r="NVM61" s="90" t="s">
        <v>132</v>
      </c>
      <c r="NVN61" s="90" t="s">
        <v>132</v>
      </c>
      <c r="NVO61" s="90" t="s">
        <v>132</v>
      </c>
      <c r="NVP61" s="90" t="s">
        <v>132</v>
      </c>
      <c r="NVQ61" s="90" t="s">
        <v>132</v>
      </c>
      <c r="NVR61" s="90" t="s">
        <v>132</v>
      </c>
      <c r="NVS61" s="90" t="s">
        <v>132</v>
      </c>
      <c r="NVT61" s="90" t="s">
        <v>132</v>
      </c>
      <c r="NVU61" s="90" t="s">
        <v>132</v>
      </c>
      <c r="NVV61" s="90" t="s">
        <v>132</v>
      </c>
      <c r="NVW61" s="90" t="s">
        <v>132</v>
      </c>
      <c r="NVX61" s="90" t="s">
        <v>132</v>
      </c>
      <c r="NVY61" s="90" t="s">
        <v>132</v>
      </c>
      <c r="NVZ61" s="90" t="s">
        <v>132</v>
      </c>
      <c r="NWA61" s="90" t="s">
        <v>132</v>
      </c>
      <c r="NWB61" s="90" t="s">
        <v>132</v>
      </c>
      <c r="NWC61" s="90" t="s">
        <v>132</v>
      </c>
      <c r="NWD61" s="90" t="s">
        <v>132</v>
      </c>
      <c r="NWE61" s="90" t="s">
        <v>132</v>
      </c>
      <c r="NWF61" s="90" t="s">
        <v>132</v>
      </c>
      <c r="NWG61" s="90" t="s">
        <v>132</v>
      </c>
      <c r="NWH61" s="90" t="s">
        <v>132</v>
      </c>
      <c r="NWI61" s="90" t="s">
        <v>132</v>
      </c>
      <c r="NWJ61" s="90" t="s">
        <v>132</v>
      </c>
      <c r="NWK61" s="90" t="s">
        <v>132</v>
      </c>
      <c r="NWL61" s="90" t="s">
        <v>132</v>
      </c>
      <c r="NWM61" s="90" t="s">
        <v>132</v>
      </c>
      <c r="NWN61" s="90" t="s">
        <v>132</v>
      </c>
      <c r="NWO61" s="90" t="s">
        <v>132</v>
      </c>
      <c r="NWP61" s="90" t="s">
        <v>132</v>
      </c>
      <c r="NWQ61" s="90" t="s">
        <v>132</v>
      </c>
      <c r="NWR61" s="90" t="s">
        <v>132</v>
      </c>
      <c r="NWS61" s="90" t="s">
        <v>132</v>
      </c>
      <c r="NWT61" s="90" t="s">
        <v>132</v>
      </c>
      <c r="NWU61" s="90" t="s">
        <v>132</v>
      </c>
      <c r="NWV61" s="90" t="s">
        <v>132</v>
      </c>
      <c r="NWW61" s="90" t="s">
        <v>132</v>
      </c>
      <c r="NWX61" s="90" t="s">
        <v>132</v>
      </c>
      <c r="NWY61" s="90" t="s">
        <v>132</v>
      </c>
      <c r="NWZ61" s="90" t="s">
        <v>132</v>
      </c>
      <c r="NXA61" s="90" t="s">
        <v>132</v>
      </c>
      <c r="NXB61" s="90" t="s">
        <v>132</v>
      </c>
      <c r="NXC61" s="90" t="s">
        <v>132</v>
      </c>
      <c r="NXD61" s="90" t="s">
        <v>132</v>
      </c>
      <c r="NXE61" s="90" t="s">
        <v>132</v>
      </c>
      <c r="NXF61" s="90" t="s">
        <v>132</v>
      </c>
      <c r="NXG61" s="90" t="s">
        <v>132</v>
      </c>
      <c r="NXH61" s="90" t="s">
        <v>132</v>
      </c>
      <c r="NXI61" s="90" t="s">
        <v>132</v>
      </c>
      <c r="NXJ61" s="90" t="s">
        <v>132</v>
      </c>
      <c r="NXK61" s="90" t="s">
        <v>132</v>
      </c>
      <c r="NXL61" s="90" t="s">
        <v>132</v>
      </c>
      <c r="NXM61" s="90" t="s">
        <v>132</v>
      </c>
      <c r="NXN61" s="90" t="s">
        <v>132</v>
      </c>
      <c r="NXO61" s="90" t="s">
        <v>132</v>
      </c>
      <c r="NXP61" s="90" t="s">
        <v>132</v>
      </c>
      <c r="NXQ61" s="90" t="s">
        <v>132</v>
      </c>
      <c r="NXR61" s="90" t="s">
        <v>132</v>
      </c>
      <c r="NXS61" s="90" t="s">
        <v>132</v>
      </c>
      <c r="NXT61" s="90" t="s">
        <v>132</v>
      </c>
      <c r="NXU61" s="90" t="s">
        <v>132</v>
      </c>
      <c r="NXV61" s="90" t="s">
        <v>132</v>
      </c>
      <c r="NXW61" s="90" t="s">
        <v>132</v>
      </c>
      <c r="NXX61" s="90" t="s">
        <v>132</v>
      </c>
      <c r="NXY61" s="90" t="s">
        <v>132</v>
      </c>
      <c r="NXZ61" s="90" t="s">
        <v>132</v>
      </c>
      <c r="NYA61" s="90" t="s">
        <v>132</v>
      </c>
      <c r="NYB61" s="90" t="s">
        <v>132</v>
      </c>
      <c r="NYC61" s="90" t="s">
        <v>132</v>
      </c>
      <c r="NYD61" s="90" t="s">
        <v>132</v>
      </c>
      <c r="NYE61" s="90" t="s">
        <v>132</v>
      </c>
      <c r="NYF61" s="90" t="s">
        <v>132</v>
      </c>
      <c r="NYG61" s="90" t="s">
        <v>132</v>
      </c>
      <c r="NYH61" s="90" t="s">
        <v>132</v>
      </c>
      <c r="NYI61" s="90" t="s">
        <v>132</v>
      </c>
      <c r="NYJ61" s="90" t="s">
        <v>132</v>
      </c>
      <c r="NYK61" s="90" t="s">
        <v>132</v>
      </c>
      <c r="NYL61" s="90" t="s">
        <v>132</v>
      </c>
      <c r="NYM61" s="90" t="s">
        <v>132</v>
      </c>
      <c r="NYN61" s="90" t="s">
        <v>132</v>
      </c>
      <c r="NYO61" s="90" t="s">
        <v>132</v>
      </c>
      <c r="NYP61" s="90" t="s">
        <v>132</v>
      </c>
      <c r="NYQ61" s="90" t="s">
        <v>132</v>
      </c>
      <c r="NYR61" s="90" t="s">
        <v>132</v>
      </c>
      <c r="NYS61" s="90" t="s">
        <v>132</v>
      </c>
      <c r="NYT61" s="90" t="s">
        <v>132</v>
      </c>
      <c r="NYU61" s="90" t="s">
        <v>132</v>
      </c>
      <c r="NYV61" s="90" t="s">
        <v>132</v>
      </c>
      <c r="NYW61" s="90" t="s">
        <v>132</v>
      </c>
      <c r="NYX61" s="90" t="s">
        <v>132</v>
      </c>
      <c r="NYY61" s="90" t="s">
        <v>132</v>
      </c>
      <c r="NYZ61" s="90" t="s">
        <v>132</v>
      </c>
      <c r="NZA61" s="90" t="s">
        <v>132</v>
      </c>
      <c r="NZB61" s="90" t="s">
        <v>132</v>
      </c>
      <c r="NZC61" s="90" t="s">
        <v>132</v>
      </c>
      <c r="NZD61" s="90" t="s">
        <v>132</v>
      </c>
      <c r="NZE61" s="90" t="s">
        <v>132</v>
      </c>
      <c r="NZF61" s="90" t="s">
        <v>132</v>
      </c>
      <c r="NZG61" s="90" t="s">
        <v>132</v>
      </c>
      <c r="NZH61" s="90" t="s">
        <v>132</v>
      </c>
      <c r="NZI61" s="90" t="s">
        <v>132</v>
      </c>
      <c r="NZJ61" s="90" t="s">
        <v>132</v>
      </c>
      <c r="NZK61" s="90" t="s">
        <v>132</v>
      </c>
      <c r="NZL61" s="90" t="s">
        <v>132</v>
      </c>
      <c r="NZM61" s="90" t="s">
        <v>132</v>
      </c>
      <c r="NZN61" s="90" t="s">
        <v>132</v>
      </c>
      <c r="NZO61" s="90" t="s">
        <v>132</v>
      </c>
      <c r="NZP61" s="90" t="s">
        <v>132</v>
      </c>
      <c r="NZQ61" s="90" t="s">
        <v>132</v>
      </c>
      <c r="NZR61" s="90" t="s">
        <v>132</v>
      </c>
      <c r="NZS61" s="90" t="s">
        <v>132</v>
      </c>
      <c r="NZT61" s="90" t="s">
        <v>132</v>
      </c>
      <c r="NZU61" s="90" t="s">
        <v>132</v>
      </c>
      <c r="NZV61" s="90" t="s">
        <v>132</v>
      </c>
      <c r="NZW61" s="90" t="s">
        <v>132</v>
      </c>
      <c r="NZX61" s="90" t="s">
        <v>132</v>
      </c>
      <c r="NZY61" s="90" t="s">
        <v>132</v>
      </c>
      <c r="NZZ61" s="90" t="s">
        <v>132</v>
      </c>
      <c r="OAA61" s="90" t="s">
        <v>132</v>
      </c>
      <c r="OAB61" s="90" t="s">
        <v>132</v>
      </c>
      <c r="OAC61" s="90" t="s">
        <v>132</v>
      </c>
      <c r="OAD61" s="90" t="s">
        <v>132</v>
      </c>
      <c r="OAE61" s="90" t="s">
        <v>132</v>
      </c>
      <c r="OAF61" s="90" t="s">
        <v>132</v>
      </c>
      <c r="OAG61" s="90" t="s">
        <v>132</v>
      </c>
      <c r="OAH61" s="90" t="s">
        <v>132</v>
      </c>
      <c r="OAI61" s="90" t="s">
        <v>132</v>
      </c>
      <c r="OAJ61" s="90" t="s">
        <v>132</v>
      </c>
      <c r="OAK61" s="90" t="s">
        <v>132</v>
      </c>
      <c r="OAL61" s="90" t="s">
        <v>132</v>
      </c>
      <c r="OAM61" s="90" t="s">
        <v>132</v>
      </c>
      <c r="OAN61" s="90" t="s">
        <v>132</v>
      </c>
      <c r="OAO61" s="90" t="s">
        <v>132</v>
      </c>
      <c r="OAP61" s="90" t="s">
        <v>132</v>
      </c>
      <c r="OAQ61" s="90" t="s">
        <v>132</v>
      </c>
      <c r="OAR61" s="90" t="s">
        <v>132</v>
      </c>
      <c r="OAS61" s="90" t="s">
        <v>132</v>
      </c>
      <c r="OAT61" s="90" t="s">
        <v>132</v>
      </c>
      <c r="OAU61" s="90" t="s">
        <v>132</v>
      </c>
      <c r="OAV61" s="90" t="s">
        <v>132</v>
      </c>
      <c r="OAW61" s="90" t="s">
        <v>132</v>
      </c>
      <c r="OAX61" s="90" t="s">
        <v>132</v>
      </c>
      <c r="OAY61" s="90" t="s">
        <v>132</v>
      </c>
      <c r="OAZ61" s="90" t="s">
        <v>132</v>
      </c>
      <c r="OBA61" s="90" t="s">
        <v>132</v>
      </c>
      <c r="OBB61" s="90" t="s">
        <v>132</v>
      </c>
      <c r="OBC61" s="90" t="s">
        <v>132</v>
      </c>
      <c r="OBD61" s="90" t="s">
        <v>132</v>
      </c>
      <c r="OBE61" s="90" t="s">
        <v>132</v>
      </c>
      <c r="OBF61" s="90" t="s">
        <v>132</v>
      </c>
      <c r="OBG61" s="90" t="s">
        <v>132</v>
      </c>
      <c r="OBH61" s="90" t="s">
        <v>132</v>
      </c>
      <c r="OBI61" s="90" t="s">
        <v>132</v>
      </c>
      <c r="OBJ61" s="90" t="s">
        <v>132</v>
      </c>
      <c r="OBK61" s="90" t="s">
        <v>132</v>
      </c>
      <c r="OBL61" s="90" t="s">
        <v>132</v>
      </c>
      <c r="OBM61" s="90" t="s">
        <v>132</v>
      </c>
      <c r="OBN61" s="90" t="s">
        <v>132</v>
      </c>
      <c r="OBO61" s="90" t="s">
        <v>132</v>
      </c>
      <c r="OBP61" s="90" t="s">
        <v>132</v>
      </c>
      <c r="OBQ61" s="90" t="s">
        <v>132</v>
      </c>
      <c r="OBR61" s="90" t="s">
        <v>132</v>
      </c>
      <c r="OBS61" s="90" t="s">
        <v>132</v>
      </c>
      <c r="OBT61" s="90" t="s">
        <v>132</v>
      </c>
      <c r="OBU61" s="90" t="s">
        <v>132</v>
      </c>
      <c r="OBV61" s="90" t="s">
        <v>132</v>
      </c>
      <c r="OBW61" s="90" t="s">
        <v>132</v>
      </c>
      <c r="OBX61" s="90" t="s">
        <v>132</v>
      </c>
      <c r="OBY61" s="90" t="s">
        <v>132</v>
      </c>
      <c r="OBZ61" s="90" t="s">
        <v>132</v>
      </c>
      <c r="OCA61" s="90" t="s">
        <v>132</v>
      </c>
      <c r="OCB61" s="90" t="s">
        <v>132</v>
      </c>
      <c r="OCC61" s="90" t="s">
        <v>132</v>
      </c>
      <c r="OCD61" s="90" t="s">
        <v>132</v>
      </c>
      <c r="OCE61" s="90" t="s">
        <v>132</v>
      </c>
      <c r="OCF61" s="90" t="s">
        <v>132</v>
      </c>
      <c r="OCG61" s="90" t="s">
        <v>132</v>
      </c>
      <c r="OCH61" s="90" t="s">
        <v>132</v>
      </c>
      <c r="OCI61" s="90" t="s">
        <v>132</v>
      </c>
      <c r="OCJ61" s="90" t="s">
        <v>132</v>
      </c>
      <c r="OCK61" s="90" t="s">
        <v>132</v>
      </c>
      <c r="OCL61" s="90" t="s">
        <v>132</v>
      </c>
      <c r="OCM61" s="90" t="s">
        <v>132</v>
      </c>
      <c r="OCN61" s="90" t="s">
        <v>132</v>
      </c>
      <c r="OCO61" s="90" t="s">
        <v>132</v>
      </c>
      <c r="OCP61" s="90" t="s">
        <v>132</v>
      </c>
      <c r="OCQ61" s="90" t="s">
        <v>132</v>
      </c>
      <c r="OCR61" s="90" t="s">
        <v>132</v>
      </c>
      <c r="OCS61" s="90" t="s">
        <v>132</v>
      </c>
      <c r="OCT61" s="90" t="s">
        <v>132</v>
      </c>
      <c r="OCU61" s="90" t="s">
        <v>132</v>
      </c>
      <c r="OCV61" s="90" t="s">
        <v>132</v>
      </c>
      <c r="OCW61" s="90" t="s">
        <v>132</v>
      </c>
      <c r="OCX61" s="90" t="s">
        <v>132</v>
      </c>
      <c r="OCY61" s="90" t="s">
        <v>132</v>
      </c>
      <c r="OCZ61" s="90" t="s">
        <v>132</v>
      </c>
      <c r="ODA61" s="90" t="s">
        <v>132</v>
      </c>
      <c r="ODB61" s="90" t="s">
        <v>132</v>
      </c>
      <c r="ODC61" s="90" t="s">
        <v>132</v>
      </c>
      <c r="ODD61" s="90" t="s">
        <v>132</v>
      </c>
      <c r="ODE61" s="90" t="s">
        <v>132</v>
      </c>
      <c r="ODF61" s="90" t="s">
        <v>132</v>
      </c>
      <c r="ODG61" s="90" t="s">
        <v>132</v>
      </c>
      <c r="ODH61" s="90" t="s">
        <v>132</v>
      </c>
      <c r="ODI61" s="90" t="s">
        <v>132</v>
      </c>
      <c r="ODJ61" s="90" t="s">
        <v>132</v>
      </c>
      <c r="ODK61" s="90" t="s">
        <v>132</v>
      </c>
      <c r="ODL61" s="90" t="s">
        <v>132</v>
      </c>
      <c r="ODM61" s="90" t="s">
        <v>132</v>
      </c>
      <c r="ODN61" s="90" t="s">
        <v>132</v>
      </c>
      <c r="ODO61" s="90" t="s">
        <v>132</v>
      </c>
      <c r="ODP61" s="90" t="s">
        <v>132</v>
      </c>
      <c r="ODQ61" s="90" t="s">
        <v>132</v>
      </c>
      <c r="ODR61" s="90" t="s">
        <v>132</v>
      </c>
      <c r="ODS61" s="90" t="s">
        <v>132</v>
      </c>
      <c r="ODT61" s="90" t="s">
        <v>132</v>
      </c>
      <c r="ODU61" s="90" t="s">
        <v>132</v>
      </c>
      <c r="ODV61" s="90" t="s">
        <v>132</v>
      </c>
      <c r="ODW61" s="90" t="s">
        <v>132</v>
      </c>
      <c r="ODX61" s="90" t="s">
        <v>132</v>
      </c>
      <c r="ODY61" s="90" t="s">
        <v>132</v>
      </c>
      <c r="ODZ61" s="90" t="s">
        <v>132</v>
      </c>
      <c r="OEA61" s="90" t="s">
        <v>132</v>
      </c>
      <c r="OEB61" s="90" t="s">
        <v>132</v>
      </c>
      <c r="OEC61" s="90" t="s">
        <v>132</v>
      </c>
      <c r="OED61" s="90" t="s">
        <v>132</v>
      </c>
      <c r="OEE61" s="90" t="s">
        <v>132</v>
      </c>
      <c r="OEF61" s="90" t="s">
        <v>132</v>
      </c>
      <c r="OEG61" s="90" t="s">
        <v>132</v>
      </c>
      <c r="OEH61" s="90" t="s">
        <v>132</v>
      </c>
      <c r="OEI61" s="90" t="s">
        <v>132</v>
      </c>
      <c r="OEJ61" s="90" t="s">
        <v>132</v>
      </c>
      <c r="OEK61" s="90" t="s">
        <v>132</v>
      </c>
      <c r="OEL61" s="90" t="s">
        <v>132</v>
      </c>
      <c r="OEM61" s="90" t="s">
        <v>132</v>
      </c>
      <c r="OEN61" s="90" t="s">
        <v>132</v>
      </c>
      <c r="OEO61" s="90" t="s">
        <v>132</v>
      </c>
      <c r="OEP61" s="90" t="s">
        <v>132</v>
      </c>
      <c r="OEQ61" s="90" t="s">
        <v>132</v>
      </c>
      <c r="OER61" s="90" t="s">
        <v>132</v>
      </c>
      <c r="OES61" s="90" t="s">
        <v>132</v>
      </c>
      <c r="OET61" s="90" t="s">
        <v>132</v>
      </c>
      <c r="OEU61" s="90" t="s">
        <v>132</v>
      </c>
      <c r="OEV61" s="90" t="s">
        <v>132</v>
      </c>
      <c r="OEW61" s="90" t="s">
        <v>132</v>
      </c>
      <c r="OEX61" s="90" t="s">
        <v>132</v>
      </c>
      <c r="OEY61" s="90" t="s">
        <v>132</v>
      </c>
      <c r="OEZ61" s="90" t="s">
        <v>132</v>
      </c>
      <c r="OFA61" s="90" t="s">
        <v>132</v>
      </c>
      <c r="OFB61" s="90" t="s">
        <v>132</v>
      </c>
      <c r="OFC61" s="90" t="s">
        <v>132</v>
      </c>
      <c r="OFD61" s="90" t="s">
        <v>132</v>
      </c>
      <c r="OFE61" s="90" t="s">
        <v>132</v>
      </c>
      <c r="OFF61" s="90" t="s">
        <v>132</v>
      </c>
      <c r="OFG61" s="90" t="s">
        <v>132</v>
      </c>
      <c r="OFH61" s="90" t="s">
        <v>132</v>
      </c>
      <c r="OFI61" s="90" t="s">
        <v>132</v>
      </c>
      <c r="OFJ61" s="90" t="s">
        <v>132</v>
      </c>
      <c r="OFK61" s="90" t="s">
        <v>132</v>
      </c>
      <c r="OFL61" s="90" t="s">
        <v>132</v>
      </c>
      <c r="OFM61" s="90" t="s">
        <v>132</v>
      </c>
      <c r="OFN61" s="90" t="s">
        <v>132</v>
      </c>
      <c r="OFO61" s="90" t="s">
        <v>132</v>
      </c>
      <c r="OFP61" s="90" t="s">
        <v>132</v>
      </c>
      <c r="OFQ61" s="90" t="s">
        <v>132</v>
      </c>
      <c r="OFR61" s="90" t="s">
        <v>132</v>
      </c>
      <c r="OFS61" s="90" t="s">
        <v>132</v>
      </c>
      <c r="OFT61" s="90" t="s">
        <v>132</v>
      </c>
      <c r="OFU61" s="90" t="s">
        <v>132</v>
      </c>
      <c r="OFV61" s="90" t="s">
        <v>132</v>
      </c>
      <c r="OFW61" s="90" t="s">
        <v>132</v>
      </c>
      <c r="OFX61" s="90" t="s">
        <v>132</v>
      </c>
      <c r="OFY61" s="90" t="s">
        <v>132</v>
      </c>
      <c r="OFZ61" s="90" t="s">
        <v>132</v>
      </c>
      <c r="OGA61" s="90" t="s">
        <v>132</v>
      </c>
      <c r="OGB61" s="90" t="s">
        <v>132</v>
      </c>
      <c r="OGC61" s="90" t="s">
        <v>132</v>
      </c>
      <c r="OGD61" s="90" t="s">
        <v>132</v>
      </c>
      <c r="OGE61" s="90" t="s">
        <v>132</v>
      </c>
      <c r="OGF61" s="90" t="s">
        <v>132</v>
      </c>
      <c r="OGG61" s="90" t="s">
        <v>132</v>
      </c>
      <c r="OGH61" s="90" t="s">
        <v>132</v>
      </c>
      <c r="OGI61" s="90" t="s">
        <v>132</v>
      </c>
      <c r="OGJ61" s="90" t="s">
        <v>132</v>
      </c>
      <c r="OGK61" s="90" t="s">
        <v>132</v>
      </c>
      <c r="OGL61" s="90" t="s">
        <v>132</v>
      </c>
      <c r="OGM61" s="90" t="s">
        <v>132</v>
      </c>
      <c r="OGN61" s="90" t="s">
        <v>132</v>
      </c>
      <c r="OGO61" s="90" t="s">
        <v>132</v>
      </c>
      <c r="OGP61" s="90" t="s">
        <v>132</v>
      </c>
      <c r="OGQ61" s="90" t="s">
        <v>132</v>
      </c>
      <c r="OGR61" s="90" t="s">
        <v>132</v>
      </c>
      <c r="OGS61" s="90" t="s">
        <v>132</v>
      </c>
      <c r="OGT61" s="90" t="s">
        <v>132</v>
      </c>
      <c r="OGU61" s="90" t="s">
        <v>132</v>
      </c>
      <c r="OGV61" s="90" t="s">
        <v>132</v>
      </c>
      <c r="OGW61" s="90" t="s">
        <v>132</v>
      </c>
      <c r="OGX61" s="90" t="s">
        <v>132</v>
      </c>
      <c r="OGY61" s="90" t="s">
        <v>132</v>
      </c>
      <c r="OGZ61" s="90" t="s">
        <v>132</v>
      </c>
      <c r="OHA61" s="90" t="s">
        <v>132</v>
      </c>
      <c r="OHB61" s="90" t="s">
        <v>132</v>
      </c>
      <c r="OHC61" s="90" t="s">
        <v>132</v>
      </c>
      <c r="OHD61" s="90" t="s">
        <v>132</v>
      </c>
      <c r="OHE61" s="90" t="s">
        <v>132</v>
      </c>
      <c r="OHF61" s="90" t="s">
        <v>132</v>
      </c>
      <c r="OHG61" s="90" t="s">
        <v>132</v>
      </c>
      <c r="OHH61" s="90" t="s">
        <v>132</v>
      </c>
      <c r="OHI61" s="90" t="s">
        <v>132</v>
      </c>
      <c r="OHJ61" s="90" t="s">
        <v>132</v>
      </c>
      <c r="OHK61" s="90" t="s">
        <v>132</v>
      </c>
      <c r="OHL61" s="90" t="s">
        <v>132</v>
      </c>
      <c r="OHM61" s="90" t="s">
        <v>132</v>
      </c>
      <c r="OHN61" s="90" t="s">
        <v>132</v>
      </c>
      <c r="OHO61" s="90" t="s">
        <v>132</v>
      </c>
      <c r="OHP61" s="90" t="s">
        <v>132</v>
      </c>
      <c r="OHQ61" s="90" t="s">
        <v>132</v>
      </c>
      <c r="OHR61" s="90" t="s">
        <v>132</v>
      </c>
      <c r="OHS61" s="90" t="s">
        <v>132</v>
      </c>
      <c r="OHT61" s="90" t="s">
        <v>132</v>
      </c>
      <c r="OHU61" s="90" t="s">
        <v>132</v>
      </c>
      <c r="OHV61" s="90" t="s">
        <v>132</v>
      </c>
      <c r="OHW61" s="90" t="s">
        <v>132</v>
      </c>
      <c r="OHX61" s="90" t="s">
        <v>132</v>
      </c>
      <c r="OHY61" s="90" t="s">
        <v>132</v>
      </c>
      <c r="OHZ61" s="90" t="s">
        <v>132</v>
      </c>
      <c r="OIA61" s="90" t="s">
        <v>132</v>
      </c>
      <c r="OIB61" s="90" t="s">
        <v>132</v>
      </c>
      <c r="OIC61" s="90" t="s">
        <v>132</v>
      </c>
      <c r="OID61" s="90" t="s">
        <v>132</v>
      </c>
      <c r="OIE61" s="90" t="s">
        <v>132</v>
      </c>
      <c r="OIF61" s="90" t="s">
        <v>132</v>
      </c>
      <c r="OIG61" s="90" t="s">
        <v>132</v>
      </c>
      <c r="OIH61" s="90" t="s">
        <v>132</v>
      </c>
      <c r="OII61" s="90" t="s">
        <v>132</v>
      </c>
      <c r="OIJ61" s="90" t="s">
        <v>132</v>
      </c>
      <c r="OIK61" s="90" t="s">
        <v>132</v>
      </c>
      <c r="OIL61" s="90" t="s">
        <v>132</v>
      </c>
      <c r="OIM61" s="90" t="s">
        <v>132</v>
      </c>
      <c r="OIN61" s="90" t="s">
        <v>132</v>
      </c>
      <c r="OIO61" s="90" t="s">
        <v>132</v>
      </c>
      <c r="OIP61" s="90" t="s">
        <v>132</v>
      </c>
      <c r="OIQ61" s="90" t="s">
        <v>132</v>
      </c>
      <c r="OIR61" s="90" t="s">
        <v>132</v>
      </c>
      <c r="OIS61" s="90" t="s">
        <v>132</v>
      </c>
      <c r="OIT61" s="90" t="s">
        <v>132</v>
      </c>
      <c r="OIU61" s="90" t="s">
        <v>132</v>
      </c>
      <c r="OIV61" s="90" t="s">
        <v>132</v>
      </c>
      <c r="OIW61" s="90" t="s">
        <v>132</v>
      </c>
      <c r="OIX61" s="90" t="s">
        <v>132</v>
      </c>
      <c r="OIY61" s="90" t="s">
        <v>132</v>
      </c>
      <c r="OIZ61" s="90" t="s">
        <v>132</v>
      </c>
      <c r="OJA61" s="90" t="s">
        <v>132</v>
      </c>
      <c r="OJB61" s="90" t="s">
        <v>132</v>
      </c>
      <c r="OJC61" s="90" t="s">
        <v>132</v>
      </c>
      <c r="OJD61" s="90" t="s">
        <v>132</v>
      </c>
      <c r="OJE61" s="90" t="s">
        <v>132</v>
      </c>
      <c r="OJF61" s="90" t="s">
        <v>132</v>
      </c>
      <c r="OJG61" s="90" t="s">
        <v>132</v>
      </c>
      <c r="OJH61" s="90" t="s">
        <v>132</v>
      </c>
      <c r="OJI61" s="90" t="s">
        <v>132</v>
      </c>
      <c r="OJJ61" s="90" t="s">
        <v>132</v>
      </c>
      <c r="OJK61" s="90" t="s">
        <v>132</v>
      </c>
      <c r="OJL61" s="90" t="s">
        <v>132</v>
      </c>
      <c r="OJM61" s="90" t="s">
        <v>132</v>
      </c>
      <c r="OJN61" s="90" t="s">
        <v>132</v>
      </c>
      <c r="OJO61" s="90" t="s">
        <v>132</v>
      </c>
      <c r="OJP61" s="90" t="s">
        <v>132</v>
      </c>
      <c r="OJQ61" s="90" t="s">
        <v>132</v>
      </c>
      <c r="OJR61" s="90" t="s">
        <v>132</v>
      </c>
      <c r="OJS61" s="90" t="s">
        <v>132</v>
      </c>
      <c r="OJT61" s="90" t="s">
        <v>132</v>
      </c>
      <c r="OJU61" s="90" t="s">
        <v>132</v>
      </c>
      <c r="OJV61" s="90" t="s">
        <v>132</v>
      </c>
      <c r="OJW61" s="90" t="s">
        <v>132</v>
      </c>
      <c r="OJX61" s="90" t="s">
        <v>132</v>
      </c>
      <c r="OJY61" s="90" t="s">
        <v>132</v>
      </c>
      <c r="OJZ61" s="90" t="s">
        <v>132</v>
      </c>
      <c r="OKA61" s="90" t="s">
        <v>132</v>
      </c>
      <c r="OKB61" s="90" t="s">
        <v>132</v>
      </c>
      <c r="OKC61" s="90" t="s">
        <v>132</v>
      </c>
      <c r="OKD61" s="90" t="s">
        <v>132</v>
      </c>
      <c r="OKE61" s="90" t="s">
        <v>132</v>
      </c>
      <c r="OKF61" s="90" t="s">
        <v>132</v>
      </c>
      <c r="OKG61" s="90" t="s">
        <v>132</v>
      </c>
      <c r="OKH61" s="90" t="s">
        <v>132</v>
      </c>
      <c r="OKI61" s="90" t="s">
        <v>132</v>
      </c>
      <c r="OKJ61" s="90" t="s">
        <v>132</v>
      </c>
      <c r="OKK61" s="90" t="s">
        <v>132</v>
      </c>
      <c r="OKL61" s="90" t="s">
        <v>132</v>
      </c>
      <c r="OKM61" s="90" t="s">
        <v>132</v>
      </c>
      <c r="OKN61" s="90" t="s">
        <v>132</v>
      </c>
      <c r="OKO61" s="90" t="s">
        <v>132</v>
      </c>
      <c r="OKP61" s="90" t="s">
        <v>132</v>
      </c>
      <c r="OKQ61" s="90" t="s">
        <v>132</v>
      </c>
      <c r="OKR61" s="90" t="s">
        <v>132</v>
      </c>
      <c r="OKS61" s="90" t="s">
        <v>132</v>
      </c>
      <c r="OKT61" s="90" t="s">
        <v>132</v>
      </c>
      <c r="OKU61" s="90" t="s">
        <v>132</v>
      </c>
      <c r="OKV61" s="90" t="s">
        <v>132</v>
      </c>
      <c r="OKW61" s="90" t="s">
        <v>132</v>
      </c>
      <c r="OKX61" s="90" t="s">
        <v>132</v>
      </c>
      <c r="OKY61" s="90" t="s">
        <v>132</v>
      </c>
      <c r="OKZ61" s="90" t="s">
        <v>132</v>
      </c>
      <c r="OLA61" s="90" t="s">
        <v>132</v>
      </c>
      <c r="OLB61" s="90" t="s">
        <v>132</v>
      </c>
      <c r="OLC61" s="90" t="s">
        <v>132</v>
      </c>
      <c r="OLD61" s="90" t="s">
        <v>132</v>
      </c>
      <c r="OLE61" s="90" t="s">
        <v>132</v>
      </c>
      <c r="OLF61" s="90" t="s">
        <v>132</v>
      </c>
      <c r="OLG61" s="90" t="s">
        <v>132</v>
      </c>
      <c r="OLH61" s="90" t="s">
        <v>132</v>
      </c>
      <c r="OLI61" s="90" t="s">
        <v>132</v>
      </c>
      <c r="OLJ61" s="90" t="s">
        <v>132</v>
      </c>
      <c r="OLK61" s="90" t="s">
        <v>132</v>
      </c>
      <c r="OLL61" s="90" t="s">
        <v>132</v>
      </c>
      <c r="OLM61" s="90" t="s">
        <v>132</v>
      </c>
      <c r="OLN61" s="90" t="s">
        <v>132</v>
      </c>
      <c r="OLO61" s="90" t="s">
        <v>132</v>
      </c>
      <c r="OLP61" s="90" t="s">
        <v>132</v>
      </c>
      <c r="OLQ61" s="90" t="s">
        <v>132</v>
      </c>
      <c r="OLR61" s="90" t="s">
        <v>132</v>
      </c>
      <c r="OLS61" s="90" t="s">
        <v>132</v>
      </c>
      <c r="OLT61" s="90" t="s">
        <v>132</v>
      </c>
      <c r="OLU61" s="90" t="s">
        <v>132</v>
      </c>
      <c r="OLV61" s="90" t="s">
        <v>132</v>
      </c>
      <c r="OLW61" s="90" t="s">
        <v>132</v>
      </c>
      <c r="OLX61" s="90" t="s">
        <v>132</v>
      </c>
      <c r="OLY61" s="90" t="s">
        <v>132</v>
      </c>
      <c r="OLZ61" s="90" t="s">
        <v>132</v>
      </c>
      <c r="OMA61" s="90" t="s">
        <v>132</v>
      </c>
      <c r="OMB61" s="90" t="s">
        <v>132</v>
      </c>
      <c r="OMC61" s="90" t="s">
        <v>132</v>
      </c>
      <c r="OMD61" s="90" t="s">
        <v>132</v>
      </c>
      <c r="OME61" s="90" t="s">
        <v>132</v>
      </c>
      <c r="OMF61" s="90" t="s">
        <v>132</v>
      </c>
      <c r="OMG61" s="90" t="s">
        <v>132</v>
      </c>
      <c r="OMH61" s="90" t="s">
        <v>132</v>
      </c>
      <c r="OMI61" s="90" t="s">
        <v>132</v>
      </c>
      <c r="OMJ61" s="90" t="s">
        <v>132</v>
      </c>
      <c r="OMK61" s="90" t="s">
        <v>132</v>
      </c>
      <c r="OML61" s="90" t="s">
        <v>132</v>
      </c>
      <c r="OMM61" s="90" t="s">
        <v>132</v>
      </c>
      <c r="OMN61" s="90" t="s">
        <v>132</v>
      </c>
      <c r="OMO61" s="90" t="s">
        <v>132</v>
      </c>
      <c r="OMP61" s="90" t="s">
        <v>132</v>
      </c>
      <c r="OMQ61" s="90" t="s">
        <v>132</v>
      </c>
      <c r="OMR61" s="90" t="s">
        <v>132</v>
      </c>
      <c r="OMS61" s="90" t="s">
        <v>132</v>
      </c>
      <c r="OMT61" s="90" t="s">
        <v>132</v>
      </c>
      <c r="OMU61" s="90" t="s">
        <v>132</v>
      </c>
      <c r="OMV61" s="90" t="s">
        <v>132</v>
      </c>
      <c r="OMW61" s="90" t="s">
        <v>132</v>
      </c>
      <c r="OMX61" s="90" t="s">
        <v>132</v>
      </c>
      <c r="OMY61" s="90" t="s">
        <v>132</v>
      </c>
      <c r="OMZ61" s="90" t="s">
        <v>132</v>
      </c>
      <c r="ONA61" s="90" t="s">
        <v>132</v>
      </c>
      <c r="ONB61" s="90" t="s">
        <v>132</v>
      </c>
      <c r="ONC61" s="90" t="s">
        <v>132</v>
      </c>
      <c r="OND61" s="90" t="s">
        <v>132</v>
      </c>
      <c r="ONE61" s="90" t="s">
        <v>132</v>
      </c>
      <c r="ONF61" s="90" t="s">
        <v>132</v>
      </c>
      <c r="ONG61" s="90" t="s">
        <v>132</v>
      </c>
      <c r="ONH61" s="90" t="s">
        <v>132</v>
      </c>
      <c r="ONI61" s="90" t="s">
        <v>132</v>
      </c>
      <c r="ONJ61" s="90" t="s">
        <v>132</v>
      </c>
      <c r="ONK61" s="90" t="s">
        <v>132</v>
      </c>
      <c r="ONL61" s="90" t="s">
        <v>132</v>
      </c>
      <c r="ONM61" s="90" t="s">
        <v>132</v>
      </c>
      <c r="ONN61" s="90" t="s">
        <v>132</v>
      </c>
      <c r="ONO61" s="90" t="s">
        <v>132</v>
      </c>
      <c r="ONP61" s="90" t="s">
        <v>132</v>
      </c>
      <c r="ONQ61" s="90" t="s">
        <v>132</v>
      </c>
      <c r="ONR61" s="90" t="s">
        <v>132</v>
      </c>
      <c r="ONS61" s="90" t="s">
        <v>132</v>
      </c>
      <c r="ONT61" s="90" t="s">
        <v>132</v>
      </c>
      <c r="ONU61" s="90" t="s">
        <v>132</v>
      </c>
      <c r="ONV61" s="90" t="s">
        <v>132</v>
      </c>
      <c r="ONW61" s="90" t="s">
        <v>132</v>
      </c>
      <c r="ONX61" s="90" t="s">
        <v>132</v>
      </c>
      <c r="ONY61" s="90" t="s">
        <v>132</v>
      </c>
      <c r="ONZ61" s="90" t="s">
        <v>132</v>
      </c>
      <c r="OOA61" s="90" t="s">
        <v>132</v>
      </c>
      <c r="OOB61" s="90" t="s">
        <v>132</v>
      </c>
      <c r="OOC61" s="90" t="s">
        <v>132</v>
      </c>
      <c r="OOD61" s="90" t="s">
        <v>132</v>
      </c>
      <c r="OOE61" s="90" t="s">
        <v>132</v>
      </c>
      <c r="OOF61" s="90" t="s">
        <v>132</v>
      </c>
      <c r="OOG61" s="90" t="s">
        <v>132</v>
      </c>
      <c r="OOH61" s="90" t="s">
        <v>132</v>
      </c>
      <c r="OOI61" s="90" t="s">
        <v>132</v>
      </c>
      <c r="OOJ61" s="90" t="s">
        <v>132</v>
      </c>
      <c r="OOK61" s="90" t="s">
        <v>132</v>
      </c>
      <c r="OOL61" s="90" t="s">
        <v>132</v>
      </c>
      <c r="OOM61" s="90" t="s">
        <v>132</v>
      </c>
      <c r="OON61" s="90" t="s">
        <v>132</v>
      </c>
      <c r="OOO61" s="90" t="s">
        <v>132</v>
      </c>
      <c r="OOP61" s="90" t="s">
        <v>132</v>
      </c>
      <c r="OOQ61" s="90" t="s">
        <v>132</v>
      </c>
      <c r="OOR61" s="90" t="s">
        <v>132</v>
      </c>
      <c r="OOS61" s="90" t="s">
        <v>132</v>
      </c>
      <c r="OOT61" s="90" t="s">
        <v>132</v>
      </c>
      <c r="OOU61" s="90" t="s">
        <v>132</v>
      </c>
      <c r="OOV61" s="90" t="s">
        <v>132</v>
      </c>
      <c r="OOW61" s="90" t="s">
        <v>132</v>
      </c>
      <c r="OOX61" s="90" t="s">
        <v>132</v>
      </c>
      <c r="OOY61" s="90" t="s">
        <v>132</v>
      </c>
      <c r="OOZ61" s="90" t="s">
        <v>132</v>
      </c>
      <c r="OPA61" s="90" t="s">
        <v>132</v>
      </c>
      <c r="OPB61" s="90" t="s">
        <v>132</v>
      </c>
      <c r="OPC61" s="90" t="s">
        <v>132</v>
      </c>
      <c r="OPD61" s="90" t="s">
        <v>132</v>
      </c>
      <c r="OPE61" s="90" t="s">
        <v>132</v>
      </c>
      <c r="OPF61" s="90" t="s">
        <v>132</v>
      </c>
      <c r="OPG61" s="90" t="s">
        <v>132</v>
      </c>
      <c r="OPH61" s="90" t="s">
        <v>132</v>
      </c>
      <c r="OPI61" s="90" t="s">
        <v>132</v>
      </c>
      <c r="OPJ61" s="90" t="s">
        <v>132</v>
      </c>
      <c r="OPK61" s="90" t="s">
        <v>132</v>
      </c>
      <c r="OPL61" s="90" t="s">
        <v>132</v>
      </c>
      <c r="OPM61" s="90" t="s">
        <v>132</v>
      </c>
      <c r="OPN61" s="90" t="s">
        <v>132</v>
      </c>
      <c r="OPO61" s="90" t="s">
        <v>132</v>
      </c>
      <c r="OPP61" s="90" t="s">
        <v>132</v>
      </c>
      <c r="OPQ61" s="90" t="s">
        <v>132</v>
      </c>
      <c r="OPR61" s="90" t="s">
        <v>132</v>
      </c>
      <c r="OPS61" s="90" t="s">
        <v>132</v>
      </c>
      <c r="OPT61" s="90" t="s">
        <v>132</v>
      </c>
      <c r="OPU61" s="90" t="s">
        <v>132</v>
      </c>
      <c r="OPV61" s="90" t="s">
        <v>132</v>
      </c>
      <c r="OPW61" s="90" t="s">
        <v>132</v>
      </c>
      <c r="OPX61" s="90" t="s">
        <v>132</v>
      </c>
      <c r="OPY61" s="90" t="s">
        <v>132</v>
      </c>
      <c r="OPZ61" s="90" t="s">
        <v>132</v>
      </c>
      <c r="OQA61" s="90" t="s">
        <v>132</v>
      </c>
      <c r="OQB61" s="90" t="s">
        <v>132</v>
      </c>
      <c r="OQC61" s="90" t="s">
        <v>132</v>
      </c>
      <c r="OQD61" s="90" t="s">
        <v>132</v>
      </c>
      <c r="OQE61" s="90" t="s">
        <v>132</v>
      </c>
      <c r="OQF61" s="90" t="s">
        <v>132</v>
      </c>
      <c r="OQG61" s="90" t="s">
        <v>132</v>
      </c>
      <c r="OQH61" s="90" t="s">
        <v>132</v>
      </c>
      <c r="OQI61" s="90" t="s">
        <v>132</v>
      </c>
      <c r="OQJ61" s="90" t="s">
        <v>132</v>
      </c>
      <c r="OQK61" s="90" t="s">
        <v>132</v>
      </c>
      <c r="OQL61" s="90" t="s">
        <v>132</v>
      </c>
      <c r="OQM61" s="90" t="s">
        <v>132</v>
      </c>
      <c r="OQN61" s="90" t="s">
        <v>132</v>
      </c>
      <c r="OQO61" s="90" t="s">
        <v>132</v>
      </c>
      <c r="OQP61" s="90" t="s">
        <v>132</v>
      </c>
      <c r="OQQ61" s="90" t="s">
        <v>132</v>
      </c>
      <c r="OQR61" s="90" t="s">
        <v>132</v>
      </c>
      <c r="OQS61" s="90" t="s">
        <v>132</v>
      </c>
      <c r="OQT61" s="90" t="s">
        <v>132</v>
      </c>
      <c r="OQU61" s="90" t="s">
        <v>132</v>
      </c>
      <c r="OQV61" s="90" t="s">
        <v>132</v>
      </c>
      <c r="OQW61" s="90" t="s">
        <v>132</v>
      </c>
      <c r="OQX61" s="90" t="s">
        <v>132</v>
      </c>
      <c r="OQY61" s="90" t="s">
        <v>132</v>
      </c>
      <c r="OQZ61" s="90" t="s">
        <v>132</v>
      </c>
      <c r="ORA61" s="90" t="s">
        <v>132</v>
      </c>
      <c r="ORB61" s="90" t="s">
        <v>132</v>
      </c>
      <c r="ORC61" s="90" t="s">
        <v>132</v>
      </c>
      <c r="ORD61" s="90" t="s">
        <v>132</v>
      </c>
      <c r="ORE61" s="90" t="s">
        <v>132</v>
      </c>
      <c r="ORF61" s="90" t="s">
        <v>132</v>
      </c>
      <c r="ORG61" s="90" t="s">
        <v>132</v>
      </c>
      <c r="ORH61" s="90" t="s">
        <v>132</v>
      </c>
      <c r="ORI61" s="90" t="s">
        <v>132</v>
      </c>
      <c r="ORJ61" s="90" t="s">
        <v>132</v>
      </c>
      <c r="ORK61" s="90" t="s">
        <v>132</v>
      </c>
      <c r="ORL61" s="90" t="s">
        <v>132</v>
      </c>
      <c r="ORM61" s="90" t="s">
        <v>132</v>
      </c>
      <c r="ORN61" s="90" t="s">
        <v>132</v>
      </c>
      <c r="ORO61" s="90" t="s">
        <v>132</v>
      </c>
      <c r="ORP61" s="90" t="s">
        <v>132</v>
      </c>
      <c r="ORQ61" s="90" t="s">
        <v>132</v>
      </c>
      <c r="ORR61" s="90" t="s">
        <v>132</v>
      </c>
      <c r="ORS61" s="90" t="s">
        <v>132</v>
      </c>
      <c r="ORT61" s="90" t="s">
        <v>132</v>
      </c>
      <c r="ORU61" s="90" t="s">
        <v>132</v>
      </c>
      <c r="ORV61" s="90" t="s">
        <v>132</v>
      </c>
      <c r="ORW61" s="90" t="s">
        <v>132</v>
      </c>
      <c r="ORX61" s="90" t="s">
        <v>132</v>
      </c>
      <c r="ORY61" s="90" t="s">
        <v>132</v>
      </c>
      <c r="ORZ61" s="90" t="s">
        <v>132</v>
      </c>
      <c r="OSA61" s="90" t="s">
        <v>132</v>
      </c>
      <c r="OSB61" s="90" t="s">
        <v>132</v>
      </c>
      <c r="OSC61" s="90" t="s">
        <v>132</v>
      </c>
      <c r="OSD61" s="90" t="s">
        <v>132</v>
      </c>
      <c r="OSE61" s="90" t="s">
        <v>132</v>
      </c>
      <c r="OSF61" s="90" t="s">
        <v>132</v>
      </c>
      <c r="OSG61" s="90" t="s">
        <v>132</v>
      </c>
      <c r="OSH61" s="90" t="s">
        <v>132</v>
      </c>
      <c r="OSI61" s="90" t="s">
        <v>132</v>
      </c>
      <c r="OSJ61" s="90" t="s">
        <v>132</v>
      </c>
      <c r="OSK61" s="90" t="s">
        <v>132</v>
      </c>
      <c r="OSL61" s="90" t="s">
        <v>132</v>
      </c>
      <c r="OSM61" s="90" t="s">
        <v>132</v>
      </c>
      <c r="OSN61" s="90" t="s">
        <v>132</v>
      </c>
      <c r="OSO61" s="90" t="s">
        <v>132</v>
      </c>
      <c r="OSP61" s="90" t="s">
        <v>132</v>
      </c>
      <c r="OSQ61" s="90" t="s">
        <v>132</v>
      </c>
      <c r="OSR61" s="90" t="s">
        <v>132</v>
      </c>
      <c r="OSS61" s="90" t="s">
        <v>132</v>
      </c>
      <c r="OST61" s="90" t="s">
        <v>132</v>
      </c>
      <c r="OSU61" s="90" t="s">
        <v>132</v>
      </c>
      <c r="OSV61" s="90" t="s">
        <v>132</v>
      </c>
      <c r="OSW61" s="90" t="s">
        <v>132</v>
      </c>
      <c r="OSX61" s="90" t="s">
        <v>132</v>
      </c>
      <c r="OSY61" s="90" t="s">
        <v>132</v>
      </c>
      <c r="OSZ61" s="90" t="s">
        <v>132</v>
      </c>
      <c r="OTA61" s="90" t="s">
        <v>132</v>
      </c>
      <c r="OTB61" s="90" t="s">
        <v>132</v>
      </c>
      <c r="OTC61" s="90" t="s">
        <v>132</v>
      </c>
      <c r="OTD61" s="90" t="s">
        <v>132</v>
      </c>
      <c r="OTE61" s="90" t="s">
        <v>132</v>
      </c>
      <c r="OTF61" s="90" t="s">
        <v>132</v>
      </c>
      <c r="OTG61" s="90" t="s">
        <v>132</v>
      </c>
      <c r="OTH61" s="90" t="s">
        <v>132</v>
      </c>
      <c r="OTI61" s="90" t="s">
        <v>132</v>
      </c>
      <c r="OTJ61" s="90" t="s">
        <v>132</v>
      </c>
      <c r="OTK61" s="90" t="s">
        <v>132</v>
      </c>
      <c r="OTL61" s="90" t="s">
        <v>132</v>
      </c>
      <c r="OTM61" s="90" t="s">
        <v>132</v>
      </c>
      <c r="OTN61" s="90" t="s">
        <v>132</v>
      </c>
      <c r="OTO61" s="90" t="s">
        <v>132</v>
      </c>
      <c r="OTP61" s="90" t="s">
        <v>132</v>
      </c>
      <c r="OTQ61" s="90" t="s">
        <v>132</v>
      </c>
      <c r="OTR61" s="90" t="s">
        <v>132</v>
      </c>
      <c r="OTS61" s="90" t="s">
        <v>132</v>
      </c>
      <c r="OTT61" s="90" t="s">
        <v>132</v>
      </c>
      <c r="OTU61" s="90" t="s">
        <v>132</v>
      </c>
      <c r="OTV61" s="90" t="s">
        <v>132</v>
      </c>
      <c r="OTW61" s="90" t="s">
        <v>132</v>
      </c>
      <c r="OTX61" s="90" t="s">
        <v>132</v>
      </c>
      <c r="OTY61" s="90" t="s">
        <v>132</v>
      </c>
      <c r="OTZ61" s="90" t="s">
        <v>132</v>
      </c>
      <c r="OUA61" s="90" t="s">
        <v>132</v>
      </c>
      <c r="OUB61" s="90" t="s">
        <v>132</v>
      </c>
      <c r="OUC61" s="90" t="s">
        <v>132</v>
      </c>
      <c r="OUD61" s="90" t="s">
        <v>132</v>
      </c>
      <c r="OUE61" s="90" t="s">
        <v>132</v>
      </c>
      <c r="OUF61" s="90" t="s">
        <v>132</v>
      </c>
      <c r="OUG61" s="90" t="s">
        <v>132</v>
      </c>
      <c r="OUH61" s="90" t="s">
        <v>132</v>
      </c>
      <c r="OUI61" s="90" t="s">
        <v>132</v>
      </c>
      <c r="OUJ61" s="90" t="s">
        <v>132</v>
      </c>
      <c r="OUK61" s="90" t="s">
        <v>132</v>
      </c>
      <c r="OUL61" s="90" t="s">
        <v>132</v>
      </c>
      <c r="OUM61" s="90" t="s">
        <v>132</v>
      </c>
      <c r="OUN61" s="90" t="s">
        <v>132</v>
      </c>
      <c r="OUO61" s="90" t="s">
        <v>132</v>
      </c>
      <c r="OUP61" s="90" t="s">
        <v>132</v>
      </c>
      <c r="OUQ61" s="90" t="s">
        <v>132</v>
      </c>
      <c r="OUR61" s="90" t="s">
        <v>132</v>
      </c>
      <c r="OUS61" s="90" t="s">
        <v>132</v>
      </c>
      <c r="OUT61" s="90" t="s">
        <v>132</v>
      </c>
      <c r="OUU61" s="90" t="s">
        <v>132</v>
      </c>
      <c r="OUV61" s="90" t="s">
        <v>132</v>
      </c>
      <c r="OUW61" s="90" t="s">
        <v>132</v>
      </c>
      <c r="OUX61" s="90" t="s">
        <v>132</v>
      </c>
      <c r="OUY61" s="90" t="s">
        <v>132</v>
      </c>
      <c r="OUZ61" s="90" t="s">
        <v>132</v>
      </c>
      <c r="OVA61" s="90" t="s">
        <v>132</v>
      </c>
      <c r="OVB61" s="90" t="s">
        <v>132</v>
      </c>
      <c r="OVC61" s="90" t="s">
        <v>132</v>
      </c>
      <c r="OVD61" s="90" t="s">
        <v>132</v>
      </c>
      <c r="OVE61" s="90" t="s">
        <v>132</v>
      </c>
      <c r="OVF61" s="90" t="s">
        <v>132</v>
      </c>
      <c r="OVG61" s="90" t="s">
        <v>132</v>
      </c>
      <c r="OVH61" s="90" t="s">
        <v>132</v>
      </c>
      <c r="OVI61" s="90" t="s">
        <v>132</v>
      </c>
      <c r="OVJ61" s="90" t="s">
        <v>132</v>
      </c>
      <c r="OVK61" s="90" t="s">
        <v>132</v>
      </c>
      <c r="OVL61" s="90" t="s">
        <v>132</v>
      </c>
      <c r="OVM61" s="90" t="s">
        <v>132</v>
      </c>
      <c r="OVN61" s="90" t="s">
        <v>132</v>
      </c>
      <c r="OVO61" s="90" t="s">
        <v>132</v>
      </c>
      <c r="OVP61" s="90" t="s">
        <v>132</v>
      </c>
      <c r="OVQ61" s="90" t="s">
        <v>132</v>
      </c>
      <c r="OVR61" s="90" t="s">
        <v>132</v>
      </c>
      <c r="OVS61" s="90" t="s">
        <v>132</v>
      </c>
      <c r="OVT61" s="90" t="s">
        <v>132</v>
      </c>
      <c r="OVU61" s="90" t="s">
        <v>132</v>
      </c>
      <c r="OVV61" s="90" t="s">
        <v>132</v>
      </c>
      <c r="OVW61" s="90" t="s">
        <v>132</v>
      </c>
      <c r="OVX61" s="90" t="s">
        <v>132</v>
      </c>
      <c r="OVY61" s="90" t="s">
        <v>132</v>
      </c>
      <c r="OVZ61" s="90" t="s">
        <v>132</v>
      </c>
      <c r="OWA61" s="90" t="s">
        <v>132</v>
      </c>
      <c r="OWB61" s="90" t="s">
        <v>132</v>
      </c>
      <c r="OWC61" s="90" t="s">
        <v>132</v>
      </c>
      <c r="OWD61" s="90" t="s">
        <v>132</v>
      </c>
      <c r="OWE61" s="90" t="s">
        <v>132</v>
      </c>
      <c r="OWF61" s="90" t="s">
        <v>132</v>
      </c>
      <c r="OWG61" s="90" t="s">
        <v>132</v>
      </c>
      <c r="OWH61" s="90" t="s">
        <v>132</v>
      </c>
      <c r="OWI61" s="90" t="s">
        <v>132</v>
      </c>
      <c r="OWJ61" s="90" t="s">
        <v>132</v>
      </c>
      <c r="OWK61" s="90" t="s">
        <v>132</v>
      </c>
      <c r="OWL61" s="90" t="s">
        <v>132</v>
      </c>
      <c r="OWM61" s="90" t="s">
        <v>132</v>
      </c>
      <c r="OWN61" s="90" t="s">
        <v>132</v>
      </c>
      <c r="OWO61" s="90" t="s">
        <v>132</v>
      </c>
      <c r="OWP61" s="90" t="s">
        <v>132</v>
      </c>
      <c r="OWQ61" s="90" t="s">
        <v>132</v>
      </c>
      <c r="OWR61" s="90" t="s">
        <v>132</v>
      </c>
      <c r="OWS61" s="90" t="s">
        <v>132</v>
      </c>
      <c r="OWT61" s="90" t="s">
        <v>132</v>
      </c>
      <c r="OWU61" s="90" t="s">
        <v>132</v>
      </c>
      <c r="OWV61" s="90" t="s">
        <v>132</v>
      </c>
      <c r="OWW61" s="90" t="s">
        <v>132</v>
      </c>
      <c r="OWX61" s="90" t="s">
        <v>132</v>
      </c>
      <c r="OWY61" s="90" t="s">
        <v>132</v>
      </c>
      <c r="OWZ61" s="90" t="s">
        <v>132</v>
      </c>
      <c r="OXA61" s="90" t="s">
        <v>132</v>
      </c>
      <c r="OXB61" s="90" t="s">
        <v>132</v>
      </c>
      <c r="OXC61" s="90" t="s">
        <v>132</v>
      </c>
      <c r="OXD61" s="90" t="s">
        <v>132</v>
      </c>
      <c r="OXE61" s="90" t="s">
        <v>132</v>
      </c>
      <c r="OXF61" s="90" t="s">
        <v>132</v>
      </c>
      <c r="OXG61" s="90" t="s">
        <v>132</v>
      </c>
      <c r="OXH61" s="90" t="s">
        <v>132</v>
      </c>
      <c r="OXI61" s="90" t="s">
        <v>132</v>
      </c>
      <c r="OXJ61" s="90" t="s">
        <v>132</v>
      </c>
      <c r="OXK61" s="90" t="s">
        <v>132</v>
      </c>
      <c r="OXL61" s="90" t="s">
        <v>132</v>
      </c>
      <c r="OXM61" s="90" t="s">
        <v>132</v>
      </c>
      <c r="OXN61" s="90" t="s">
        <v>132</v>
      </c>
      <c r="OXO61" s="90" t="s">
        <v>132</v>
      </c>
      <c r="OXP61" s="90" t="s">
        <v>132</v>
      </c>
      <c r="OXQ61" s="90" t="s">
        <v>132</v>
      </c>
      <c r="OXR61" s="90" t="s">
        <v>132</v>
      </c>
      <c r="OXS61" s="90" t="s">
        <v>132</v>
      </c>
      <c r="OXT61" s="90" t="s">
        <v>132</v>
      </c>
      <c r="OXU61" s="90" t="s">
        <v>132</v>
      </c>
      <c r="OXV61" s="90" t="s">
        <v>132</v>
      </c>
      <c r="OXW61" s="90" t="s">
        <v>132</v>
      </c>
      <c r="OXX61" s="90" t="s">
        <v>132</v>
      </c>
      <c r="OXY61" s="90" t="s">
        <v>132</v>
      </c>
      <c r="OXZ61" s="90" t="s">
        <v>132</v>
      </c>
      <c r="OYA61" s="90" t="s">
        <v>132</v>
      </c>
      <c r="OYB61" s="90" t="s">
        <v>132</v>
      </c>
      <c r="OYC61" s="90" t="s">
        <v>132</v>
      </c>
      <c r="OYD61" s="90" t="s">
        <v>132</v>
      </c>
      <c r="OYE61" s="90" t="s">
        <v>132</v>
      </c>
      <c r="OYF61" s="90" t="s">
        <v>132</v>
      </c>
      <c r="OYG61" s="90" t="s">
        <v>132</v>
      </c>
      <c r="OYH61" s="90" t="s">
        <v>132</v>
      </c>
      <c r="OYI61" s="90" t="s">
        <v>132</v>
      </c>
      <c r="OYJ61" s="90" t="s">
        <v>132</v>
      </c>
      <c r="OYK61" s="90" t="s">
        <v>132</v>
      </c>
      <c r="OYL61" s="90" t="s">
        <v>132</v>
      </c>
      <c r="OYM61" s="90" t="s">
        <v>132</v>
      </c>
      <c r="OYN61" s="90" t="s">
        <v>132</v>
      </c>
      <c r="OYO61" s="90" t="s">
        <v>132</v>
      </c>
      <c r="OYP61" s="90" t="s">
        <v>132</v>
      </c>
      <c r="OYQ61" s="90" t="s">
        <v>132</v>
      </c>
      <c r="OYR61" s="90" t="s">
        <v>132</v>
      </c>
      <c r="OYS61" s="90" t="s">
        <v>132</v>
      </c>
      <c r="OYT61" s="90" t="s">
        <v>132</v>
      </c>
      <c r="OYU61" s="90" t="s">
        <v>132</v>
      </c>
      <c r="OYV61" s="90" t="s">
        <v>132</v>
      </c>
      <c r="OYW61" s="90" t="s">
        <v>132</v>
      </c>
      <c r="OYX61" s="90" t="s">
        <v>132</v>
      </c>
      <c r="OYY61" s="90" t="s">
        <v>132</v>
      </c>
      <c r="OYZ61" s="90" t="s">
        <v>132</v>
      </c>
      <c r="OZA61" s="90" t="s">
        <v>132</v>
      </c>
      <c r="OZB61" s="90" t="s">
        <v>132</v>
      </c>
      <c r="OZC61" s="90" t="s">
        <v>132</v>
      </c>
      <c r="OZD61" s="90" t="s">
        <v>132</v>
      </c>
      <c r="OZE61" s="90" t="s">
        <v>132</v>
      </c>
      <c r="OZF61" s="90" t="s">
        <v>132</v>
      </c>
      <c r="OZG61" s="90" t="s">
        <v>132</v>
      </c>
      <c r="OZH61" s="90" t="s">
        <v>132</v>
      </c>
      <c r="OZI61" s="90" t="s">
        <v>132</v>
      </c>
      <c r="OZJ61" s="90" t="s">
        <v>132</v>
      </c>
      <c r="OZK61" s="90" t="s">
        <v>132</v>
      </c>
      <c r="OZL61" s="90" t="s">
        <v>132</v>
      </c>
      <c r="OZM61" s="90" t="s">
        <v>132</v>
      </c>
      <c r="OZN61" s="90" t="s">
        <v>132</v>
      </c>
      <c r="OZO61" s="90" t="s">
        <v>132</v>
      </c>
      <c r="OZP61" s="90" t="s">
        <v>132</v>
      </c>
      <c r="OZQ61" s="90" t="s">
        <v>132</v>
      </c>
      <c r="OZR61" s="90" t="s">
        <v>132</v>
      </c>
      <c r="OZS61" s="90" t="s">
        <v>132</v>
      </c>
      <c r="OZT61" s="90" t="s">
        <v>132</v>
      </c>
      <c r="OZU61" s="90" t="s">
        <v>132</v>
      </c>
      <c r="OZV61" s="90" t="s">
        <v>132</v>
      </c>
      <c r="OZW61" s="90" t="s">
        <v>132</v>
      </c>
      <c r="OZX61" s="90" t="s">
        <v>132</v>
      </c>
      <c r="OZY61" s="90" t="s">
        <v>132</v>
      </c>
      <c r="OZZ61" s="90" t="s">
        <v>132</v>
      </c>
      <c r="PAA61" s="90" t="s">
        <v>132</v>
      </c>
      <c r="PAB61" s="90" t="s">
        <v>132</v>
      </c>
      <c r="PAC61" s="90" t="s">
        <v>132</v>
      </c>
      <c r="PAD61" s="90" t="s">
        <v>132</v>
      </c>
      <c r="PAE61" s="90" t="s">
        <v>132</v>
      </c>
      <c r="PAF61" s="90" t="s">
        <v>132</v>
      </c>
      <c r="PAG61" s="90" t="s">
        <v>132</v>
      </c>
      <c r="PAH61" s="90" t="s">
        <v>132</v>
      </c>
      <c r="PAI61" s="90" t="s">
        <v>132</v>
      </c>
      <c r="PAJ61" s="90" t="s">
        <v>132</v>
      </c>
      <c r="PAK61" s="90" t="s">
        <v>132</v>
      </c>
      <c r="PAL61" s="90" t="s">
        <v>132</v>
      </c>
      <c r="PAM61" s="90" t="s">
        <v>132</v>
      </c>
      <c r="PAN61" s="90" t="s">
        <v>132</v>
      </c>
      <c r="PAO61" s="90" t="s">
        <v>132</v>
      </c>
      <c r="PAP61" s="90" t="s">
        <v>132</v>
      </c>
      <c r="PAQ61" s="90" t="s">
        <v>132</v>
      </c>
      <c r="PAR61" s="90" t="s">
        <v>132</v>
      </c>
      <c r="PAS61" s="90" t="s">
        <v>132</v>
      </c>
      <c r="PAT61" s="90" t="s">
        <v>132</v>
      </c>
      <c r="PAU61" s="90" t="s">
        <v>132</v>
      </c>
      <c r="PAV61" s="90" t="s">
        <v>132</v>
      </c>
      <c r="PAW61" s="90" t="s">
        <v>132</v>
      </c>
      <c r="PAX61" s="90" t="s">
        <v>132</v>
      </c>
      <c r="PAY61" s="90" t="s">
        <v>132</v>
      </c>
      <c r="PAZ61" s="90" t="s">
        <v>132</v>
      </c>
      <c r="PBA61" s="90" t="s">
        <v>132</v>
      </c>
      <c r="PBB61" s="90" t="s">
        <v>132</v>
      </c>
      <c r="PBC61" s="90" t="s">
        <v>132</v>
      </c>
      <c r="PBD61" s="90" t="s">
        <v>132</v>
      </c>
      <c r="PBE61" s="90" t="s">
        <v>132</v>
      </c>
      <c r="PBF61" s="90" t="s">
        <v>132</v>
      </c>
      <c r="PBG61" s="90" t="s">
        <v>132</v>
      </c>
      <c r="PBH61" s="90" t="s">
        <v>132</v>
      </c>
      <c r="PBI61" s="90" t="s">
        <v>132</v>
      </c>
      <c r="PBJ61" s="90" t="s">
        <v>132</v>
      </c>
      <c r="PBK61" s="90" t="s">
        <v>132</v>
      </c>
      <c r="PBL61" s="90" t="s">
        <v>132</v>
      </c>
      <c r="PBM61" s="90" t="s">
        <v>132</v>
      </c>
      <c r="PBN61" s="90" t="s">
        <v>132</v>
      </c>
      <c r="PBO61" s="90" t="s">
        <v>132</v>
      </c>
      <c r="PBP61" s="90" t="s">
        <v>132</v>
      </c>
      <c r="PBQ61" s="90" t="s">
        <v>132</v>
      </c>
      <c r="PBR61" s="90" t="s">
        <v>132</v>
      </c>
      <c r="PBS61" s="90" t="s">
        <v>132</v>
      </c>
      <c r="PBT61" s="90" t="s">
        <v>132</v>
      </c>
      <c r="PBU61" s="90" t="s">
        <v>132</v>
      </c>
      <c r="PBV61" s="90" t="s">
        <v>132</v>
      </c>
      <c r="PBW61" s="90" t="s">
        <v>132</v>
      </c>
      <c r="PBX61" s="90" t="s">
        <v>132</v>
      </c>
      <c r="PBY61" s="90" t="s">
        <v>132</v>
      </c>
      <c r="PBZ61" s="90" t="s">
        <v>132</v>
      </c>
      <c r="PCA61" s="90" t="s">
        <v>132</v>
      </c>
      <c r="PCB61" s="90" t="s">
        <v>132</v>
      </c>
      <c r="PCC61" s="90" t="s">
        <v>132</v>
      </c>
      <c r="PCD61" s="90" t="s">
        <v>132</v>
      </c>
      <c r="PCE61" s="90" t="s">
        <v>132</v>
      </c>
      <c r="PCF61" s="90" t="s">
        <v>132</v>
      </c>
      <c r="PCG61" s="90" t="s">
        <v>132</v>
      </c>
      <c r="PCH61" s="90" t="s">
        <v>132</v>
      </c>
      <c r="PCI61" s="90" t="s">
        <v>132</v>
      </c>
      <c r="PCJ61" s="90" t="s">
        <v>132</v>
      </c>
      <c r="PCK61" s="90" t="s">
        <v>132</v>
      </c>
      <c r="PCL61" s="90" t="s">
        <v>132</v>
      </c>
      <c r="PCM61" s="90" t="s">
        <v>132</v>
      </c>
      <c r="PCN61" s="90" t="s">
        <v>132</v>
      </c>
      <c r="PCO61" s="90" t="s">
        <v>132</v>
      </c>
      <c r="PCP61" s="90" t="s">
        <v>132</v>
      </c>
      <c r="PCQ61" s="90" t="s">
        <v>132</v>
      </c>
      <c r="PCR61" s="90" t="s">
        <v>132</v>
      </c>
      <c r="PCS61" s="90" t="s">
        <v>132</v>
      </c>
      <c r="PCT61" s="90" t="s">
        <v>132</v>
      </c>
      <c r="PCU61" s="90" t="s">
        <v>132</v>
      </c>
      <c r="PCV61" s="90" t="s">
        <v>132</v>
      </c>
      <c r="PCW61" s="90" t="s">
        <v>132</v>
      </c>
      <c r="PCX61" s="90" t="s">
        <v>132</v>
      </c>
      <c r="PCY61" s="90" t="s">
        <v>132</v>
      </c>
      <c r="PCZ61" s="90" t="s">
        <v>132</v>
      </c>
      <c r="PDA61" s="90" t="s">
        <v>132</v>
      </c>
      <c r="PDB61" s="90" t="s">
        <v>132</v>
      </c>
      <c r="PDC61" s="90" t="s">
        <v>132</v>
      </c>
      <c r="PDD61" s="90" t="s">
        <v>132</v>
      </c>
      <c r="PDE61" s="90" t="s">
        <v>132</v>
      </c>
      <c r="PDF61" s="90" t="s">
        <v>132</v>
      </c>
      <c r="PDG61" s="90" t="s">
        <v>132</v>
      </c>
      <c r="PDH61" s="90" t="s">
        <v>132</v>
      </c>
      <c r="PDI61" s="90" t="s">
        <v>132</v>
      </c>
      <c r="PDJ61" s="90" t="s">
        <v>132</v>
      </c>
      <c r="PDK61" s="90" t="s">
        <v>132</v>
      </c>
      <c r="PDL61" s="90" t="s">
        <v>132</v>
      </c>
      <c r="PDM61" s="90" t="s">
        <v>132</v>
      </c>
      <c r="PDN61" s="90" t="s">
        <v>132</v>
      </c>
      <c r="PDO61" s="90" t="s">
        <v>132</v>
      </c>
      <c r="PDP61" s="90" t="s">
        <v>132</v>
      </c>
      <c r="PDQ61" s="90" t="s">
        <v>132</v>
      </c>
      <c r="PDR61" s="90" t="s">
        <v>132</v>
      </c>
      <c r="PDS61" s="90" t="s">
        <v>132</v>
      </c>
      <c r="PDT61" s="90" t="s">
        <v>132</v>
      </c>
      <c r="PDU61" s="90" t="s">
        <v>132</v>
      </c>
      <c r="PDV61" s="90" t="s">
        <v>132</v>
      </c>
      <c r="PDW61" s="90" t="s">
        <v>132</v>
      </c>
      <c r="PDX61" s="90" t="s">
        <v>132</v>
      </c>
      <c r="PDY61" s="90" t="s">
        <v>132</v>
      </c>
      <c r="PDZ61" s="90" t="s">
        <v>132</v>
      </c>
      <c r="PEA61" s="90" t="s">
        <v>132</v>
      </c>
      <c r="PEB61" s="90" t="s">
        <v>132</v>
      </c>
      <c r="PEC61" s="90" t="s">
        <v>132</v>
      </c>
      <c r="PED61" s="90" t="s">
        <v>132</v>
      </c>
      <c r="PEE61" s="90" t="s">
        <v>132</v>
      </c>
      <c r="PEF61" s="90" t="s">
        <v>132</v>
      </c>
      <c r="PEG61" s="90" t="s">
        <v>132</v>
      </c>
      <c r="PEH61" s="90" t="s">
        <v>132</v>
      </c>
      <c r="PEI61" s="90" t="s">
        <v>132</v>
      </c>
      <c r="PEJ61" s="90" t="s">
        <v>132</v>
      </c>
      <c r="PEK61" s="90" t="s">
        <v>132</v>
      </c>
      <c r="PEL61" s="90" t="s">
        <v>132</v>
      </c>
      <c r="PEM61" s="90" t="s">
        <v>132</v>
      </c>
      <c r="PEN61" s="90" t="s">
        <v>132</v>
      </c>
      <c r="PEO61" s="90" t="s">
        <v>132</v>
      </c>
      <c r="PEP61" s="90" t="s">
        <v>132</v>
      </c>
      <c r="PEQ61" s="90" t="s">
        <v>132</v>
      </c>
      <c r="PER61" s="90" t="s">
        <v>132</v>
      </c>
      <c r="PES61" s="90" t="s">
        <v>132</v>
      </c>
      <c r="PET61" s="90" t="s">
        <v>132</v>
      </c>
      <c r="PEU61" s="90" t="s">
        <v>132</v>
      </c>
      <c r="PEV61" s="90" t="s">
        <v>132</v>
      </c>
      <c r="PEW61" s="90" t="s">
        <v>132</v>
      </c>
      <c r="PEX61" s="90" t="s">
        <v>132</v>
      </c>
      <c r="PEY61" s="90" t="s">
        <v>132</v>
      </c>
      <c r="PEZ61" s="90" t="s">
        <v>132</v>
      </c>
      <c r="PFA61" s="90" t="s">
        <v>132</v>
      </c>
      <c r="PFB61" s="90" t="s">
        <v>132</v>
      </c>
      <c r="PFC61" s="90" t="s">
        <v>132</v>
      </c>
      <c r="PFD61" s="90" t="s">
        <v>132</v>
      </c>
      <c r="PFE61" s="90" t="s">
        <v>132</v>
      </c>
      <c r="PFF61" s="90" t="s">
        <v>132</v>
      </c>
      <c r="PFG61" s="90" t="s">
        <v>132</v>
      </c>
      <c r="PFH61" s="90" t="s">
        <v>132</v>
      </c>
      <c r="PFI61" s="90" t="s">
        <v>132</v>
      </c>
      <c r="PFJ61" s="90" t="s">
        <v>132</v>
      </c>
      <c r="PFK61" s="90" t="s">
        <v>132</v>
      </c>
      <c r="PFL61" s="90" t="s">
        <v>132</v>
      </c>
      <c r="PFM61" s="90" t="s">
        <v>132</v>
      </c>
      <c r="PFN61" s="90" t="s">
        <v>132</v>
      </c>
      <c r="PFO61" s="90" t="s">
        <v>132</v>
      </c>
      <c r="PFP61" s="90" t="s">
        <v>132</v>
      </c>
      <c r="PFQ61" s="90" t="s">
        <v>132</v>
      </c>
      <c r="PFR61" s="90" t="s">
        <v>132</v>
      </c>
      <c r="PFS61" s="90" t="s">
        <v>132</v>
      </c>
      <c r="PFT61" s="90" t="s">
        <v>132</v>
      </c>
      <c r="PFU61" s="90" t="s">
        <v>132</v>
      </c>
      <c r="PFV61" s="90" t="s">
        <v>132</v>
      </c>
      <c r="PFW61" s="90" t="s">
        <v>132</v>
      </c>
      <c r="PFX61" s="90" t="s">
        <v>132</v>
      </c>
      <c r="PFY61" s="90" t="s">
        <v>132</v>
      </c>
      <c r="PFZ61" s="90" t="s">
        <v>132</v>
      </c>
      <c r="PGA61" s="90" t="s">
        <v>132</v>
      </c>
      <c r="PGB61" s="90" t="s">
        <v>132</v>
      </c>
      <c r="PGC61" s="90" t="s">
        <v>132</v>
      </c>
      <c r="PGD61" s="90" t="s">
        <v>132</v>
      </c>
      <c r="PGE61" s="90" t="s">
        <v>132</v>
      </c>
      <c r="PGF61" s="90" t="s">
        <v>132</v>
      </c>
      <c r="PGG61" s="90" t="s">
        <v>132</v>
      </c>
      <c r="PGH61" s="90" t="s">
        <v>132</v>
      </c>
      <c r="PGI61" s="90" t="s">
        <v>132</v>
      </c>
      <c r="PGJ61" s="90" t="s">
        <v>132</v>
      </c>
      <c r="PGK61" s="90" t="s">
        <v>132</v>
      </c>
      <c r="PGL61" s="90" t="s">
        <v>132</v>
      </c>
      <c r="PGM61" s="90" t="s">
        <v>132</v>
      </c>
      <c r="PGN61" s="90" t="s">
        <v>132</v>
      </c>
      <c r="PGO61" s="90" t="s">
        <v>132</v>
      </c>
      <c r="PGP61" s="90" t="s">
        <v>132</v>
      </c>
      <c r="PGQ61" s="90" t="s">
        <v>132</v>
      </c>
      <c r="PGR61" s="90" t="s">
        <v>132</v>
      </c>
      <c r="PGS61" s="90" t="s">
        <v>132</v>
      </c>
      <c r="PGT61" s="90" t="s">
        <v>132</v>
      </c>
      <c r="PGU61" s="90" t="s">
        <v>132</v>
      </c>
      <c r="PGV61" s="90" t="s">
        <v>132</v>
      </c>
      <c r="PGW61" s="90" t="s">
        <v>132</v>
      </c>
      <c r="PGX61" s="90" t="s">
        <v>132</v>
      </c>
      <c r="PGY61" s="90" t="s">
        <v>132</v>
      </c>
      <c r="PGZ61" s="90" t="s">
        <v>132</v>
      </c>
      <c r="PHA61" s="90" t="s">
        <v>132</v>
      </c>
      <c r="PHB61" s="90" t="s">
        <v>132</v>
      </c>
      <c r="PHC61" s="90" t="s">
        <v>132</v>
      </c>
      <c r="PHD61" s="90" t="s">
        <v>132</v>
      </c>
      <c r="PHE61" s="90" t="s">
        <v>132</v>
      </c>
      <c r="PHF61" s="90" t="s">
        <v>132</v>
      </c>
      <c r="PHG61" s="90" t="s">
        <v>132</v>
      </c>
      <c r="PHH61" s="90" t="s">
        <v>132</v>
      </c>
      <c r="PHI61" s="90" t="s">
        <v>132</v>
      </c>
      <c r="PHJ61" s="90" t="s">
        <v>132</v>
      </c>
      <c r="PHK61" s="90" t="s">
        <v>132</v>
      </c>
      <c r="PHL61" s="90" t="s">
        <v>132</v>
      </c>
      <c r="PHM61" s="90" t="s">
        <v>132</v>
      </c>
      <c r="PHN61" s="90" t="s">
        <v>132</v>
      </c>
      <c r="PHO61" s="90" t="s">
        <v>132</v>
      </c>
      <c r="PHP61" s="90" t="s">
        <v>132</v>
      </c>
      <c r="PHQ61" s="90" t="s">
        <v>132</v>
      </c>
      <c r="PHR61" s="90" t="s">
        <v>132</v>
      </c>
      <c r="PHS61" s="90" t="s">
        <v>132</v>
      </c>
      <c r="PHT61" s="90" t="s">
        <v>132</v>
      </c>
      <c r="PHU61" s="90" t="s">
        <v>132</v>
      </c>
      <c r="PHV61" s="90" t="s">
        <v>132</v>
      </c>
      <c r="PHW61" s="90" t="s">
        <v>132</v>
      </c>
      <c r="PHX61" s="90" t="s">
        <v>132</v>
      </c>
      <c r="PHY61" s="90" t="s">
        <v>132</v>
      </c>
      <c r="PHZ61" s="90" t="s">
        <v>132</v>
      </c>
      <c r="PIA61" s="90" t="s">
        <v>132</v>
      </c>
      <c r="PIB61" s="90" t="s">
        <v>132</v>
      </c>
      <c r="PIC61" s="90" t="s">
        <v>132</v>
      </c>
      <c r="PID61" s="90" t="s">
        <v>132</v>
      </c>
      <c r="PIE61" s="90" t="s">
        <v>132</v>
      </c>
      <c r="PIF61" s="90" t="s">
        <v>132</v>
      </c>
      <c r="PIG61" s="90" t="s">
        <v>132</v>
      </c>
      <c r="PIH61" s="90" t="s">
        <v>132</v>
      </c>
      <c r="PII61" s="90" t="s">
        <v>132</v>
      </c>
      <c r="PIJ61" s="90" t="s">
        <v>132</v>
      </c>
      <c r="PIK61" s="90" t="s">
        <v>132</v>
      </c>
      <c r="PIL61" s="90" t="s">
        <v>132</v>
      </c>
      <c r="PIM61" s="90" t="s">
        <v>132</v>
      </c>
      <c r="PIN61" s="90" t="s">
        <v>132</v>
      </c>
      <c r="PIO61" s="90" t="s">
        <v>132</v>
      </c>
      <c r="PIP61" s="90" t="s">
        <v>132</v>
      </c>
      <c r="PIQ61" s="90" t="s">
        <v>132</v>
      </c>
      <c r="PIR61" s="90" t="s">
        <v>132</v>
      </c>
      <c r="PIS61" s="90" t="s">
        <v>132</v>
      </c>
      <c r="PIT61" s="90" t="s">
        <v>132</v>
      </c>
      <c r="PIU61" s="90" t="s">
        <v>132</v>
      </c>
      <c r="PIV61" s="90" t="s">
        <v>132</v>
      </c>
      <c r="PIW61" s="90" t="s">
        <v>132</v>
      </c>
      <c r="PIX61" s="90" t="s">
        <v>132</v>
      </c>
      <c r="PIY61" s="90" t="s">
        <v>132</v>
      </c>
      <c r="PIZ61" s="90" t="s">
        <v>132</v>
      </c>
      <c r="PJA61" s="90" t="s">
        <v>132</v>
      </c>
      <c r="PJB61" s="90" t="s">
        <v>132</v>
      </c>
      <c r="PJC61" s="90" t="s">
        <v>132</v>
      </c>
      <c r="PJD61" s="90" t="s">
        <v>132</v>
      </c>
      <c r="PJE61" s="90" t="s">
        <v>132</v>
      </c>
      <c r="PJF61" s="90" t="s">
        <v>132</v>
      </c>
      <c r="PJG61" s="90" t="s">
        <v>132</v>
      </c>
      <c r="PJH61" s="90" t="s">
        <v>132</v>
      </c>
      <c r="PJI61" s="90" t="s">
        <v>132</v>
      </c>
      <c r="PJJ61" s="90" t="s">
        <v>132</v>
      </c>
      <c r="PJK61" s="90" t="s">
        <v>132</v>
      </c>
      <c r="PJL61" s="90" t="s">
        <v>132</v>
      </c>
      <c r="PJM61" s="90" t="s">
        <v>132</v>
      </c>
      <c r="PJN61" s="90" t="s">
        <v>132</v>
      </c>
      <c r="PJO61" s="90" t="s">
        <v>132</v>
      </c>
      <c r="PJP61" s="90" t="s">
        <v>132</v>
      </c>
      <c r="PJQ61" s="90" t="s">
        <v>132</v>
      </c>
      <c r="PJR61" s="90" t="s">
        <v>132</v>
      </c>
      <c r="PJS61" s="90" t="s">
        <v>132</v>
      </c>
      <c r="PJT61" s="90" t="s">
        <v>132</v>
      </c>
      <c r="PJU61" s="90" t="s">
        <v>132</v>
      </c>
      <c r="PJV61" s="90" t="s">
        <v>132</v>
      </c>
      <c r="PJW61" s="90" t="s">
        <v>132</v>
      </c>
      <c r="PJX61" s="90" t="s">
        <v>132</v>
      </c>
      <c r="PJY61" s="90" t="s">
        <v>132</v>
      </c>
      <c r="PJZ61" s="90" t="s">
        <v>132</v>
      </c>
      <c r="PKA61" s="90" t="s">
        <v>132</v>
      </c>
      <c r="PKB61" s="90" t="s">
        <v>132</v>
      </c>
      <c r="PKC61" s="90" t="s">
        <v>132</v>
      </c>
      <c r="PKD61" s="90" t="s">
        <v>132</v>
      </c>
      <c r="PKE61" s="90" t="s">
        <v>132</v>
      </c>
      <c r="PKF61" s="90" t="s">
        <v>132</v>
      </c>
      <c r="PKG61" s="90" t="s">
        <v>132</v>
      </c>
      <c r="PKH61" s="90" t="s">
        <v>132</v>
      </c>
      <c r="PKI61" s="90" t="s">
        <v>132</v>
      </c>
      <c r="PKJ61" s="90" t="s">
        <v>132</v>
      </c>
      <c r="PKK61" s="90" t="s">
        <v>132</v>
      </c>
      <c r="PKL61" s="90" t="s">
        <v>132</v>
      </c>
      <c r="PKM61" s="90" t="s">
        <v>132</v>
      </c>
      <c r="PKN61" s="90" t="s">
        <v>132</v>
      </c>
      <c r="PKO61" s="90" t="s">
        <v>132</v>
      </c>
      <c r="PKP61" s="90" t="s">
        <v>132</v>
      </c>
      <c r="PKQ61" s="90" t="s">
        <v>132</v>
      </c>
      <c r="PKR61" s="90" t="s">
        <v>132</v>
      </c>
      <c r="PKS61" s="90" t="s">
        <v>132</v>
      </c>
      <c r="PKT61" s="90" t="s">
        <v>132</v>
      </c>
      <c r="PKU61" s="90" t="s">
        <v>132</v>
      </c>
      <c r="PKV61" s="90" t="s">
        <v>132</v>
      </c>
      <c r="PKW61" s="90" t="s">
        <v>132</v>
      </c>
      <c r="PKX61" s="90" t="s">
        <v>132</v>
      </c>
      <c r="PKY61" s="90" t="s">
        <v>132</v>
      </c>
      <c r="PKZ61" s="90" t="s">
        <v>132</v>
      </c>
      <c r="PLA61" s="90" t="s">
        <v>132</v>
      </c>
      <c r="PLB61" s="90" t="s">
        <v>132</v>
      </c>
      <c r="PLC61" s="90" t="s">
        <v>132</v>
      </c>
      <c r="PLD61" s="90" t="s">
        <v>132</v>
      </c>
      <c r="PLE61" s="90" t="s">
        <v>132</v>
      </c>
      <c r="PLF61" s="90" t="s">
        <v>132</v>
      </c>
      <c r="PLG61" s="90" t="s">
        <v>132</v>
      </c>
      <c r="PLH61" s="90" t="s">
        <v>132</v>
      </c>
      <c r="PLI61" s="90" t="s">
        <v>132</v>
      </c>
      <c r="PLJ61" s="90" t="s">
        <v>132</v>
      </c>
      <c r="PLK61" s="90" t="s">
        <v>132</v>
      </c>
      <c r="PLL61" s="90" t="s">
        <v>132</v>
      </c>
      <c r="PLM61" s="90" t="s">
        <v>132</v>
      </c>
      <c r="PLN61" s="90" t="s">
        <v>132</v>
      </c>
      <c r="PLO61" s="90" t="s">
        <v>132</v>
      </c>
      <c r="PLP61" s="90" t="s">
        <v>132</v>
      </c>
      <c r="PLQ61" s="90" t="s">
        <v>132</v>
      </c>
      <c r="PLR61" s="90" t="s">
        <v>132</v>
      </c>
      <c r="PLS61" s="90" t="s">
        <v>132</v>
      </c>
      <c r="PLT61" s="90" t="s">
        <v>132</v>
      </c>
      <c r="PLU61" s="90" t="s">
        <v>132</v>
      </c>
      <c r="PLV61" s="90" t="s">
        <v>132</v>
      </c>
      <c r="PLW61" s="90" t="s">
        <v>132</v>
      </c>
      <c r="PLX61" s="90" t="s">
        <v>132</v>
      </c>
      <c r="PLY61" s="90" t="s">
        <v>132</v>
      </c>
      <c r="PLZ61" s="90" t="s">
        <v>132</v>
      </c>
      <c r="PMA61" s="90" t="s">
        <v>132</v>
      </c>
      <c r="PMB61" s="90" t="s">
        <v>132</v>
      </c>
      <c r="PMC61" s="90" t="s">
        <v>132</v>
      </c>
      <c r="PMD61" s="90" t="s">
        <v>132</v>
      </c>
      <c r="PME61" s="90" t="s">
        <v>132</v>
      </c>
      <c r="PMF61" s="90" t="s">
        <v>132</v>
      </c>
      <c r="PMG61" s="90" t="s">
        <v>132</v>
      </c>
      <c r="PMH61" s="90" t="s">
        <v>132</v>
      </c>
      <c r="PMI61" s="90" t="s">
        <v>132</v>
      </c>
      <c r="PMJ61" s="90" t="s">
        <v>132</v>
      </c>
      <c r="PMK61" s="90" t="s">
        <v>132</v>
      </c>
      <c r="PML61" s="90" t="s">
        <v>132</v>
      </c>
      <c r="PMM61" s="90" t="s">
        <v>132</v>
      </c>
      <c r="PMN61" s="90" t="s">
        <v>132</v>
      </c>
      <c r="PMO61" s="90" t="s">
        <v>132</v>
      </c>
      <c r="PMP61" s="90" t="s">
        <v>132</v>
      </c>
      <c r="PMQ61" s="90" t="s">
        <v>132</v>
      </c>
      <c r="PMR61" s="90" t="s">
        <v>132</v>
      </c>
      <c r="PMS61" s="90" t="s">
        <v>132</v>
      </c>
      <c r="PMT61" s="90" t="s">
        <v>132</v>
      </c>
      <c r="PMU61" s="90" t="s">
        <v>132</v>
      </c>
      <c r="PMV61" s="90" t="s">
        <v>132</v>
      </c>
      <c r="PMW61" s="90" t="s">
        <v>132</v>
      </c>
      <c r="PMX61" s="90" t="s">
        <v>132</v>
      </c>
      <c r="PMY61" s="90" t="s">
        <v>132</v>
      </c>
      <c r="PMZ61" s="90" t="s">
        <v>132</v>
      </c>
      <c r="PNA61" s="90" t="s">
        <v>132</v>
      </c>
      <c r="PNB61" s="90" t="s">
        <v>132</v>
      </c>
      <c r="PNC61" s="90" t="s">
        <v>132</v>
      </c>
      <c r="PND61" s="90" t="s">
        <v>132</v>
      </c>
      <c r="PNE61" s="90" t="s">
        <v>132</v>
      </c>
      <c r="PNF61" s="90" t="s">
        <v>132</v>
      </c>
      <c r="PNG61" s="90" t="s">
        <v>132</v>
      </c>
      <c r="PNH61" s="90" t="s">
        <v>132</v>
      </c>
      <c r="PNI61" s="90" t="s">
        <v>132</v>
      </c>
      <c r="PNJ61" s="90" t="s">
        <v>132</v>
      </c>
      <c r="PNK61" s="90" t="s">
        <v>132</v>
      </c>
      <c r="PNL61" s="90" t="s">
        <v>132</v>
      </c>
      <c r="PNM61" s="90" t="s">
        <v>132</v>
      </c>
      <c r="PNN61" s="90" t="s">
        <v>132</v>
      </c>
      <c r="PNO61" s="90" t="s">
        <v>132</v>
      </c>
      <c r="PNP61" s="90" t="s">
        <v>132</v>
      </c>
      <c r="PNQ61" s="90" t="s">
        <v>132</v>
      </c>
      <c r="PNR61" s="90" t="s">
        <v>132</v>
      </c>
      <c r="PNS61" s="90" t="s">
        <v>132</v>
      </c>
      <c r="PNT61" s="90" t="s">
        <v>132</v>
      </c>
      <c r="PNU61" s="90" t="s">
        <v>132</v>
      </c>
      <c r="PNV61" s="90" t="s">
        <v>132</v>
      </c>
      <c r="PNW61" s="90" t="s">
        <v>132</v>
      </c>
      <c r="PNX61" s="90" t="s">
        <v>132</v>
      </c>
      <c r="PNY61" s="90" t="s">
        <v>132</v>
      </c>
      <c r="PNZ61" s="90" t="s">
        <v>132</v>
      </c>
      <c r="POA61" s="90" t="s">
        <v>132</v>
      </c>
      <c r="POB61" s="90" t="s">
        <v>132</v>
      </c>
      <c r="POC61" s="90" t="s">
        <v>132</v>
      </c>
      <c r="POD61" s="90" t="s">
        <v>132</v>
      </c>
      <c r="POE61" s="90" t="s">
        <v>132</v>
      </c>
      <c r="POF61" s="90" t="s">
        <v>132</v>
      </c>
      <c r="POG61" s="90" t="s">
        <v>132</v>
      </c>
      <c r="POH61" s="90" t="s">
        <v>132</v>
      </c>
      <c r="POI61" s="90" t="s">
        <v>132</v>
      </c>
      <c r="POJ61" s="90" t="s">
        <v>132</v>
      </c>
      <c r="POK61" s="90" t="s">
        <v>132</v>
      </c>
      <c r="POL61" s="90" t="s">
        <v>132</v>
      </c>
      <c r="POM61" s="90" t="s">
        <v>132</v>
      </c>
      <c r="PON61" s="90" t="s">
        <v>132</v>
      </c>
      <c r="POO61" s="90" t="s">
        <v>132</v>
      </c>
      <c r="POP61" s="90" t="s">
        <v>132</v>
      </c>
      <c r="POQ61" s="90" t="s">
        <v>132</v>
      </c>
      <c r="POR61" s="90" t="s">
        <v>132</v>
      </c>
      <c r="POS61" s="90" t="s">
        <v>132</v>
      </c>
      <c r="POT61" s="90" t="s">
        <v>132</v>
      </c>
      <c r="POU61" s="90" t="s">
        <v>132</v>
      </c>
      <c r="POV61" s="90" t="s">
        <v>132</v>
      </c>
      <c r="POW61" s="90" t="s">
        <v>132</v>
      </c>
      <c r="POX61" s="90" t="s">
        <v>132</v>
      </c>
      <c r="POY61" s="90" t="s">
        <v>132</v>
      </c>
      <c r="POZ61" s="90" t="s">
        <v>132</v>
      </c>
      <c r="PPA61" s="90" t="s">
        <v>132</v>
      </c>
      <c r="PPB61" s="90" t="s">
        <v>132</v>
      </c>
      <c r="PPC61" s="90" t="s">
        <v>132</v>
      </c>
      <c r="PPD61" s="90" t="s">
        <v>132</v>
      </c>
      <c r="PPE61" s="90" t="s">
        <v>132</v>
      </c>
      <c r="PPF61" s="90" t="s">
        <v>132</v>
      </c>
      <c r="PPG61" s="90" t="s">
        <v>132</v>
      </c>
      <c r="PPH61" s="90" t="s">
        <v>132</v>
      </c>
      <c r="PPI61" s="90" t="s">
        <v>132</v>
      </c>
      <c r="PPJ61" s="90" t="s">
        <v>132</v>
      </c>
      <c r="PPK61" s="90" t="s">
        <v>132</v>
      </c>
      <c r="PPL61" s="90" t="s">
        <v>132</v>
      </c>
      <c r="PPM61" s="90" t="s">
        <v>132</v>
      </c>
      <c r="PPN61" s="90" t="s">
        <v>132</v>
      </c>
      <c r="PPO61" s="90" t="s">
        <v>132</v>
      </c>
      <c r="PPP61" s="90" t="s">
        <v>132</v>
      </c>
      <c r="PPQ61" s="90" t="s">
        <v>132</v>
      </c>
      <c r="PPR61" s="90" t="s">
        <v>132</v>
      </c>
      <c r="PPS61" s="90" t="s">
        <v>132</v>
      </c>
      <c r="PPT61" s="90" t="s">
        <v>132</v>
      </c>
      <c r="PPU61" s="90" t="s">
        <v>132</v>
      </c>
      <c r="PPV61" s="90" t="s">
        <v>132</v>
      </c>
      <c r="PPW61" s="90" t="s">
        <v>132</v>
      </c>
      <c r="PPX61" s="90" t="s">
        <v>132</v>
      </c>
      <c r="PPY61" s="90" t="s">
        <v>132</v>
      </c>
      <c r="PPZ61" s="90" t="s">
        <v>132</v>
      </c>
      <c r="PQA61" s="90" t="s">
        <v>132</v>
      </c>
      <c r="PQB61" s="90" t="s">
        <v>132</v>
      </c>
      <c r="PQC61" s="90" t="s">
        <v>132</v>
      </c>
      <c r="PQD61" s="90" t="s">
        <v>132</v>
      </c>
      <c r="PQE61" s="90" t="s">
        <v>132</v>
      </c>
      <c r="PQF61" s="90" t="s">
        <v>132</v>
      </c>
      <c r="PQG61" s="90" t="s">
        <v>132</v>
      </c>
      <c r="PQH61" s="90" t="s">
        <v>132</v>
      </c>
      <c r="PQI61" s="90" t="s">
        <v>132</v>
      </c>
      <c r="PQJ61" s="90" t="s">
        <v>132</v>
      </c>
      <c r="PQK61" s="90" t="s">
        <v>132</v>
      </c>
      <c r="PQL61" s="90" t="s">
        <v>132</v>
      </c>
      <c r="PQM61" s="90" t="s">
        <v>132</v>
      </c>
      <c r="PQN61" s="90" t="s">
        <v>132</v>
      </c>
      <c r="PQO61" s="90" t="s">
        <v>132</v>
      </c>
      <c r="PQP61" s="90" t="s">
        <v>132</v>
      </c>
      <c r="PQQ61" s="90" t="s">
        <v>132</v>
      </c>
      <c r="PQR61" s="90" t="s">
        <v>132</v>
      </c>
      <c r="PQS61" s="90" t="s">
        <v>132</v>
      </c>
      <c r="PQT61" s="90" t="s">
        <v>132</v>
      </c>
      <c r="PQU61" s="90" t="s">
        <v>132</v>
      </c>
      <c r="PQV61" s="90" t="s">
        <v>132</v>
      </c>
      <c r="PQW61" s="90" t="s">
        <v>132</v>
      </c>
      <c r="PQX61" s="90" t="s">
        <v>132</v>
      </c>
      <c r="PQY61" s="90" t="s">
        <v>132</v>
      </c>
      <c r="PQZ61" s="90" t="s">
        <v>132</v>
      </c>
      <c r="PRA61" s="90" t="s">
        <v>132</v>
      </c>
      <c r="PRB61" s="90" t="s">
        <v>132</v>
      </c>
      <c r="PRC61" s="90" t="s">
        <v>132</v>
      </c>
      <c r="PRD61" s="90" t="s">
        <v>132</v>
      </c>
      <c r="PRE61" s="90" t="s">
        <v>132</v>
      </c>
      <c r="PRF61" s="90" t="s">
        <v>132</v>
      </c>
      <c r="PRG61" s="90" t="s">
        <v>132</v>
      </c>
      <c r="PRH61" s="90" t="s">
        <v>132</v>
      </c>
      <c r="PRI61" s="90" t="s">
        <v>132</v>
      </c>
      <c r="PRJ61" s="90" t="s">
        <v>132</v>
      </c>
      <c r="PRK61" s="90" t="s">
        <v>132</v>
      </c>
      <c r="PRL61" s="90" t="s">
        <v>132</v>
      </c>
      <c r="PRM61" s="90" t="s">
        <v>132</v>
      </c>
      <c r="PRN61" s="90" t="s">
        <v>132</v>
      </c>
      <c r="PRO61" s="90" t="s">
        <v>132</v>
      </c>
      <c r="PRP61" s="90" t="s">
        <v>132</v>
      </c>
      <c r="PRQ61" s="90" t="s">
        <v>132</v>
      </c>
      <c r="PRR61" s="90" t="s">
        <v>132</v>
      </c>
      <c r="PRS61" s="90" t="s">
        <v>132</v>
      </c>
      <c r="PRT61" s="90" t="s">
        <v>132</v>
      </c>
      <c r="PRU61" s="90" t="s">
        <v>132</v>
      </c>
      <c r="PRV61" s="90" t="s">
        <v>132</v>
      </c>
      <c r="PRW61" s="90" t="s">
        <v>132</v>
      </c>
      <c r="PRX61" s="90" t="s">
        <v>132</v>
      </c>
      <c r="PRY61" s="90" t="s">
        <v>132</v>
      </c>
      <c r="PRZ61" s="90" t="s">
        <v>132</v>
      </c>
      <c r="PSA61" s="90" t="s">
        <v>132</v>
      </c>
      <c r="PSB61" s="90" t="s">
        <v>132</v>
      </c>
      <c r="PSC61" s="90" t="s">
        <v>132</v>
      </c>
      <c r="PSD61" s="90" t="s">
        <v>132</v>
      </c>
      <c r="PSE61" s="90" t="s">
        <v>132</v>
      </c>
      <c r="PSF61" s="90" t="s">
        <v>132</v>
      </c>
      <c r="PSG61" s="90" t="s">
        <v>132</v>
      </c>
      <c r="PSH61" s="90" t="s">
        <v>132</v>
      </c>
      <c r="PSI61" s="90" t="s">
        <v>132</v>
      </c>
      <c r="PSJ61" s="90" t="s">
        <v>132</v>
      </c>
      <c r="PSK61" s="90" t="s">
        <v>132</v>
      </c>
      <c r="PSL61" s="90" t="s">
        <v>132</v>
      </c>
      <c r="PSM61" s="90" t="s">
        <v>132</v>
      </c>
      <c r="PSN61" s="90" t="s">
        <v>132</v>
      </c>
      <c r="PSO61" s="90" t="s">
        <v>132</v>
      </c>
      <c r="PSP61" s="90" t="s">
        <v>132</v>
      </c>
      <c r="PSQ61" s="90" t="s">
        <v>132</v>
      </c>
      <c r="PSR61" s="90" t="s">
        <v>132</v>
      </c>
      <c r="PSS61" s="90" t="s">
        <v>132</v>
      </c>
      <c r="PST61" s="90" t="s">
        <v>132</v>
      </c>
      <c r="PSU61" s="90" t="s">
        <v>132</v>
      </c>
      <c r="PSV61" s="90" t="s">
        <v>132</v>
      </c>
      <c r="PSW61" s="90" t="s">
        <v>132</v>
      </c>
      <c r="PSX61" s="90" t="s">
        <v>132</v>
      </c>
      <c r="PSY61" s="90" t="s">
        <v>132</v>
      </c>
      <c r="PSZ61" s="90" t="s">
        <v>132</v>
      </c>
      <c r="PTA61" s="90" t="s">
        <v>132</v>
      </c>
      <c r="PTB61" s="90" t="s">
        <v>132</v>
      </c>
      <c r="PTC61" s="90" t="s">
        <v>132</v>
      </c>
      <c r="PTD61" s="90" t="s">
        <v>132</v>
      </c>
      <c r="PTE61" s="90" t="s">
        <v>132</v>
      </c>
      <c r="PTF61" s="90" t="s">
        <v>132</v>
      </c>
      <c r="PTG61" s="90" t="s">
        <v>132</v>
      </c>
      <c r="PTH61" s="90" t="s">
        <v>132</v>
      </c>
      <c r="PTI61" s="90" t="s">
        <v>132</v>
      </c>
      <c r="PTJ61" s="90" t="s">
        <v>132</v>
      </c>
      <c r="PTK61" s="90" t="s">
        <v>132</v>
      </c>
      <c r="PTL61" s="90" t="s">
        <v>132</v>
      </c>
      <c r="PTM61" s="90" t="s">
        <v>132</v>
      </c>
      <c r="PTN61" s="90" t="s">
        <v>132</v>
      </c>
      <c r="PTO61" s="90" t="s">
        <v>132</v>
      </c>
      <c r="PTP61" s="90" t="s">
        <v>132</v>
      </c>
      <c r="PTQ61" s="90" t="s">
        <v>132</v>
      </c>
      <c r="PTR61" s="90" t="s">
        <v>132</v>
      </c>
      <c r="PTS61" s="90" t="s">
        <v>132</v>
      </c>
      <c r="PTT61" s="90" t="s">
        <v>132</v>
      </c>
      <c r="PTU61" s="90" t="s">
        <v>132</v>
      </c>
      <c r="PTV61" s="90" t="s">
        <v>132</v>
      </c>
      <c r="PTW61" s="90" t="s">
        <v>132</v>
      </c>
      <c r="PTX61" s="90" t="s">
        <v>132</v>
      </c>
      <c r="PTY61" s="90" t="s">
        <v>132</v>
      </c>
      <c r="PTZ61" s="90" t="s">
        <v>132</v>
      </c>
      <c r="PUA61" s="90" t="s">
        <v>132</v>
      </c>
      <c r="PUB61" s="90" t="s">
        <v>132</v>
      </c>
      <c r="PUC61" s="90" t="s">
        <v>132</v>
      </c>
      <c r="PUD61" s="90" t="s">
        <v>132</v>
      </c>
      <c r="PUE61" s="90" t="s">
        <v>132</v>
      </c>
      <c r="PUF61" s="90" t="s">
        <v>132</v>
      </c>
      <c r="PUG61" s="90" t="s">
        <v>132</v>
      </c>
      <c r="PUH61" s="90" t="s">
        <v>132</v>
      </c>
      <c r="PUI61" s="90" t="s">
        <v>132</v>
      </c>
      <c r="PUJ61" s="90" t="s">
        <v>132</v>
      </c>
      <c r="PUK61" s="90" t="s">
        <v>132</v>
      </c>
      <c r="PUL61" s="90" t="s">
        <v>132</v>
      </c>
      <c r="PUM61" s="90" t="s">
        <v>132</v>
      </c>
      <c r="PUN61" s="90" t="s">
        <v>132</v>
      </c>
      <c r="PUO61" s="90" t="s">
        <v>132</v>
      </c>
      <c r="PUP61" s="90" t="s">
        <v>132</v>
      </c>
      <c r="PUQ61" s="90" t="s">
        <v>132</v>
      </c>
      <c r="PUR61" s="90" t="s">
        <v>132</v>
      </c>
      <c r="PUS61" s="90" t="s">
        <v>132</v>
      </c>
      <c r="PUT61" s="90" t="s">
        <v>132</v>
      </c>
      <c r="PUU61" s="90" t="s">
        <v>132</v>
      </c>
      <c r="PUV61" s="90" t="s">
        <v>132</v>
      </c>
      <c r="PUW61" s="90" t="s">
        <v>132</v>
      </c>
      <c r="PUX61" s="90" t="s">
        <v>132</v>
      </c>
      <c r="PUY61" s="90" t="s">
        <v>132</v>
      </c>
      <c r="PUZ61" s="90" t="s">
        <v>132</v>
      </c>
      <c r="PVA61" s="90" t="s">
        <v>132</v>
      </c>
      <c r="PVB61" s="90" t="s">
        <v>132</v>
      </c>
      <c r="PVC61" s="90" t="s">
        <v>132</v>
      </c>
      <c r="PVD61" s="90" t="s">
        <v>132</v>
      </c>
      <c r="PVE61" s="90" t="s">
        <v>132</v>
      </c>
      <c r="PVF61" s="90" t="s">
        <v>132</v>
      </c>
      <c r="PVG61" s="90" t="s">
        <v>132</v>
      </c>
      <c r="PVH61" s="90" t="s">
        <v>132</v>
      </c>
      <c r="PVI61" s="90" t="s">
        <v>132</v>
      </c>
      <c r="PVJ61" s="90" t="s">
        <v>132</v>
      </c>
      <c r="PVK61" s="90" t="s">
        <v>132</v>
      </c>
      <c r="PVL61" s="90" t="s">
        <v>132</v>
      </c>
      <c r="PVM61" s="90" t="s">
        <v>132</v>
      </c>
      <c r="PVN61" s="90" t="s">
        <v>132</v>
      </c>
      <c r="PVO61" s="90" t="s">
        <v>132</v>
      </c>
      <c r="PVP61" s="90" t="s">
        <v>132</v>
      </c>
      <c r="PVQ61" s="90" t="s">
        <v>132</v>
      </c>
      <c r="PVR61" s="90" t="s">
        <v>132</v>
      </c>
      <c r="PVS61" s="90" t="s">
        <v>132</v>
      </c>
      <c r="PVT61" s="90" t="s">
        <v>132</v>
      </c>
      <c r="PVU61" s="90" t="s">
        <v>132</v>
      </c>
      <c r="PVV61" s="90" t="s">
        <v>132</v>
      </c>
      <c r="PVW61" s="90" t="s">
        <v>132</v>
      </c>
      <c r="PVX61" s="90" t="s">
        <v>132</v>
      </c>
      <c r="PVY61" s="90" t="s">
        <v>132</v>
      </c>
      <c r="PVZ61" s="90" t="s">
        <v>132</v>
      </c>
      <c r="PWA61" s="90" t="s">
        <v>132</v>
      </c>
      <c r="PWB61" s="90" t="s">
        <v>132</v>
      </c>
      <c r="PWC61" s="90" t="s">
        <v>132</v>
      </c>
      <c r="PWD61" s="90" t="s">
        <v>132</v>
      </c>
      <c r="PWE61" s="90" t="s">
        <v>132</v>
      </c>
      <c r="PWF61" s="90" t="s">
        <v>132</v>
      </c>
      <c r="PWG61" s="90" t="s">
        <v>132</v>
      </c>
      <c r="PWH61" s="90" t="s">
        <v>132</v>
      </c>
      <c r="PWI61" s="90" t="s">
        <v>132</v>
      </c>
      <c r="PWJ61" s="90" t="s">
        <v>132</v>
      </c>
      <c r="PWK61" s="90" t="s">
        <v>132</v>
      </c>
      <c r="PWL61" s="90" t="s">
        <v>132</v>
      </c>
      <c r="PWM61" s="90" t="s">
        <v>132</v>
      </c>
      <c r="PWN61" s="90" t="s">
        <v>132</v>
      </c>
      <c r="PWO61" s="90" t="s">
        <v>132</v>
      </c>
      <c r="PWP61" s="90" t="s">
        <v>132</v>
      </c>
      <c r="PWQ61" s="90" t="s">
        <v>132</v>
      </c>
      <c r="PWR61" s="90" t="s">
        <v>132</v>
      </c>
      <c r="PWS61" s="90" t="s">
        <v>132</v>
      </c>
      <c r="PWT61" s="90" t="s">
        <v>132</v>
      </c>
      <c r="PWU61" s="90" t="s">
        <v>132</v>
      </c>
      <c r="PWV61" s="90" t="s">
        <v>132</v>
      </c>
      <c r="PWW61" s="90" t="s">
        <v>132</v>
      </c>
      <c r="PWX61" s="90" t="s">
        <v>132</v>
      </c>
      <c r="PWY61" s="90" t="s">
        <v>132</v>
      </c>
      <c r="PWZ61" s="90" t="s">
        <v>132</v>
      </c>
      <c r="PXA61" s="90" t="s">
        <v>132</v>
      </c>
      <c r="PXB61" s="90" t="s">
        <v>132</v>
      </c>
      <c r="PXC61" s="90" t="s">
        <v>132</v>
      </c>
      <c r="PXD61" s="90" t="s">
        <v>132</v>
      </c>
      <c r="PXE61" s="90" t="s">
        <v>132</v>
      </c>
      <c r="PXF61" s="90" t="s">
        <v>132</v>
      </c>
      <c r="PXG61" s="90" t="s">
        <v>132</v>
      </c>
      <c r="PXH61" s="90" t="s">
        <v>132</v>
      </c>
      <c r="PXI61" s="90" t="s">
        <v>132</v>
      </c>
      <c r="PXJ61" s="90" t="s">
        <v>132</v>
      </c>
      <c r="PXK61" s="90" t="s">
        <v>132</v>
      </c>
      <c r="PXL61" s="90" t="s">
        <v>132</v>
      </c>
      <c r="PXM61" s="90" t="s">
        <v>132</v>
      </c>
      <c r="PXN61" s="90" t="s">
        <v>132</v>
      </c>
      <c r="PXO61" s="90" t="s">
        <v>132</v>
      </c>
      <c r="PXP61" s="90" t="s">
        <v>132</v>
      </c>
      <c r="PXQ61" s="90" t="s">
        <v>132</v>
      </c>
      <c r="PXR61" s="90" t="s">
        <v>132</v>
      </c>
      <c r="PXS61" s="90" t="s">
        <v>132</v>
      </c>
      <c r="PXT61" s="90" t="s">
        <v>132</v>
      </c>
      <c r="PXU61" s="90" t="s">
        <v>132</v>
      </c>
      <c r="PXV61" s="90" t="s">
        <v>132</v>
      </c>
      <c r="PXW61" s="90" t="s">
        <v>132</v>
      </c>
      <c r="PXX61" s="90" t="s">
        <v>132</v>
      </c>
      <c r="PXY61" s="90" t="s">
        <v>132</v>
      </c>
      <c r="PXZ61" s="90" t="s">
        <v>132</v>
      </c>
      <c r="PYA61" s="90" t="s">
        <v>132</v>
      </c>
      <c r="PYB61" s="90" t="s">
        <v>132</v>
      </c>
      <c r="PYC61" s="90" t="s">
        <v>132</v>
      </c>
      <c r="PYD61" s="90" t="s">
        <v>132</v>
      </c>
      <c r="PYE61" s="90" t="s">
        <v>132</v>
      </c>
      <c r="PYF61" s="90" t="s">
        <v>132</v>
      </c>
      <c r="PYG61" s="90" t="s">
        <v>132</v>
      </c>
      <c r="PYH61" s="90" t="s">
        <v>132</v>
      </c>
      <c r="PYI61" s="90" t="s">
        <v>132</v>
      </c>
      <c r="PYJ61" s="90" t="s">
        <v>132</v>
      </c>
      <c r="PYK61" s="90" t="s">
        <v>132</v>
      </c>
      <c r="PYL61" s="90" t="s">
        <v>132</v>
      </c>
      <c r="PYM61" s="90" t="s">
        <v>132</v>
      </c>
      <c r="PYN61" s="90" t="s">
        <v>132</v>
      </c>
      <c r="PYO61" s="90" t="s">
        <v>132</v>
      </c>
      <c r="PYP61" s="90" t="s">
        <v>132</v>
      </c>
      <c r="PYQ61" s="90" t="s">
        <v>132</v>
      </c>
      <c r="PYR61" s="90" t="s">
        <v>132</v>
      </c>
      <c r="PYS61" s="90" t="s">
        <v>132</v>
      </c>
      <c r="PYT61" s="90" t="s">
        <v>132</v>
      </c>
      <c r="PYU61" s="90" t="s">
        <v>132</v>
      </c>
      <c r="PYV61" s="90" t="s">
        <v>132</v>
      </c>
      <c r="PYW61" s="90" t="s">
        <v>132</v>
      </c>
      <c r="PYX61" s="90" t="s">
        <v>132</v>
      </c>
      <c r="PYY61" s="90" t="s">
        <v>132</v>
      </c>
      <c r="PYZ61" s="90" t="s">
        <v>132</v>
      </c>
      <c r="PZA61" s="90" t="s">
        <v>132</v>
      </c>
      <c r="PZB61" s="90" t="s">
        <v>132</v>
      </c>
      <c r="PZC61" s="90" t="s">
        <v>132</v>
      </c>
      <c r="PZD61" s="90" t="s">
        <v>132</v>
      </c>
      <c r="PZE61" s="90" t="s">
        <v>132</v>
      </c>
      <c r="PZF61" s="90" t="s">
        <v>132</v>
      </c>
      <c r="PZG61" s="90" t="s">
        <v>132</v>
      </c>
      <c r="PZH61" s="90" t="s">
        <v>132</v>
      </c>
      <c r="PZI61" s="90" t="s">
        <v>132</v>
      </c>
      <c r="PZJ61" s="90" t="s">
        <v>132</v>
      </c>
      <c r="PZK61" s="90" t="s">
        <v>132</v>
      </c>
      <c r="PZL61" s="90" t="s">
        <v>132</v>
      </c>
      <c r="PZM61" s="90" t="s">
        <v>132</v>
      </c>
      <c r="PZN61" s="90" t="s">
        <v>132</v>
      </c>
      <c r="PZO61" s="90" t="s">
        <v>132</v>
      </c>
      <c r="PZP61" s="90" t="s">
        <v>132</v>
      </c>
      <c r="PZQ61" s="90" t="s">
        <v>132</v>
      </c>
      <c r="PZR61" s="90" t="s">
        <v>132</v>
      </c>
      <c r="PZS61" s="90" t="s">
        <v>132</v>
      </c>
      <c r="PZT61" s="90" t="s">
        <v>132</v>
      </c>
      <c r="PZU61" s="90" t="s">
        <v>132</v>
      </c>
      <c r="PZV61" s="90" t="s">
        <v>132</v>
      </c>
      <c r="PZW61" s="90" t="s">
        <v>132</v>
      </c>
      <c r="PZX61" s="90" t="s">
        <v>132</v>
      </c>
      <c r="PZY61" s="90" t="s">
        <v>132</v>
      </c>
      <c r="PZZ61" s="90" t="s">
        <v>132</v>
      </c>
      <c r="QAA61" s="90" t="s">
        <v>132</v>
      </c>
      <c r="QAB61" s="90" t="s">
        <v>132</v>
      </c>
      <c r="QAC61" s="90" t="s">
        <v>132</v>
      </c>
      <c r="QAD61" s="90" t="s">
        <v>132</v>
      </c>
      <c r="QAE61" s="90" t="s">
        <v>132</v>
      </c>
      <c r="QAF61" s="90" t="s">
        <v>132</v>
      </c>
      <c r="QAG61" s="90" t="s">
        <v>132</v>
      </c>
      <c r="QAH61" s="90" t="s">
        <v>132</v>
      </c>
      <c r="QAI61" s="90" t="s">
        <v>132</v>
      </c>
      <c r="QAJ61" s="90" t="s">
        <v>132</v>
      </c>
      <c r="QAK61" s="90" t="s">
        <v>132</v>
      </c>
      <c r="QAL61" s="90" t="s">
        <v>132</v>
      </c>
      <c r="QAM61" s="90" t="s">
        <v>132</v>
      </c>
      <c r="QAN61" s="90" t="s">
        <v>132</v>
      </c>
      <c r="QAO61" s="90" t="s">
        <v>132</v>
      </c>
      <c r="QAP61" s="90" t="s">
        <v>132</v>
      </c>
      <c r="QAQ61" s="90" t="s">
        <v>132</v>
      </c>
      <c r="QAR61" s="90" t="s">
        <v>132</v>
      </c>
      <c r="QAS61" s="90" t="s">
        <v>132</v>
      </c>
      <c r="QAT61" s="90" t="s">
        <v>132</v>
      </c>
      <c r="QAU61" s="90" t="s">
        <v>132</v>
      </c>
      <c r="QAV61" s="90" t="s">
        <v>132</v>
      </c>
      <c r="QAW61" s="90" t="s">
        <v>132</v>
      </c>
      <c r="QAX61" s="90" t="s">
        <v>132</v>
      </c>
      <c r="QAY61" s="90" t="s">
        <v>132</v>
      </c>
      <c r="QAZ61" s="90" t="s">
        <v>132</v>
      </c>
      <c r="QBA61" s="90" t="s">
        <v>132</v>
      </c>
      <c r="QBB61" s="90" t="s">
        <v>132</v>
      </c>
      <c r="QBC61" s="90" t="s">
        <v>132</v>
      </c>
      <c r="QBD61" s="90" t="s">
        <v>132</v>
      </c>
      <c r="QBE61" s="90" t="s">
        <v>132</v>
      </c>
      <c r="QBF61" s="90" t="s">
        <v>132</v>
      </c>
      <c r="QBG61" s="90" t="s">
        <v>132</v>
      </c>
      <c r="QBH61" s="90" t="s">
        <v>132</v>
      </c>
      <c r="QBI61" s="90" t="s">
        <v>132</v>
      </c>
      <c r="QBJ61" s="90" t="s">
        <v>132</v>
      </c>
      <c r="QBK61" s="90" t="s">
        <v>132</v>
      </c>
      <c r="QBL61" s="90" t="s">
        <v>132</v>
      </c>
      <c r="QBM61" s="90" t="s">
        <v>132</v>
      </c>
      <c r="QBN61" s="90" t="s">
        <v>132</v>
      </c>
      <c r="QBO61" s="90" t="s">
        <v>132</v>
      </c>
      <c r="QBP61" s="90" t="s">
        <v>132</v>
      </c>
      <c r="QBQ61" s="90" t="s">
        <v>132</v>
      </c>
      <c r="QBR61" s="90" t="s">
        <v>132</v>
      </c>
      <c r="QBS61" s="90" t="s">
        <v>132</v>
      </c>
      <c r="QBT61" s="90" t="s">
        <v>132</v>
      </c>
      <c r="QBU61" s="90" t="s">
        <v>132</v>
      </c>
      <c r="QBV61" s="90" t="s">
        <v>132</v>
      </c>
      <c r="QBW61" s="90" t="s">
        <v>132</v>
      </c>
      <c r="QBX61" s="90" t="s">
        <v>132</v>
      </c>
      <c r="QBY61" s="90" t="s">
        <v>132</v>
      </c>
      <c r="QBZ61" s="90" t="s">
        <v>132</v>
      </c>
      <c r="QCA61" s="90" t="s">
        <v>132</v>
      </c>
      <c r="QCB61" s="90" t="s">
        <v>132</v>
      </c>
      <c r="QCC61" s="90" t="s">
        <v>132</v>
      </c>
      <c r="QCD61" s="90" t="s">
        <v>132</v>
      </c>
      <c r="QCE61" s="90" t="s">
        <v>132</v>
      </c>
      <c r="QCF61" s="90" t="s">
        <v>132</v>
      </c>
      <c r="QCG61" s="90" t="s">
        <v>132</v>
      </c>
      <c r="QCH61" s="90" t="s">
        <v>132</v>
      </c>
      <c r="QCI61" s="90" t="s">
        <v>132</v>
      </c>
      <c r="QCJ61" s="90" t="s">
        <v>132</v>
      </c>
      <c r="QCK61" s="90" t="s">
        <v>132</v>
      </c>
      <c r="QCL61" s="90" t="s">
        <v>132</v>
      </c>
      <c r="QCM61" s="90" t="s">
        <v>132</v>
      </c>
      <c r="QCN61" s="90" t="s">
        <v>132</v>
      </c>
      <c r="QCO61" s="90" t="s">
        <v>132</v>
      </c>
      <c r="QCP61" s="90" t="s">
        <v>132</v>
      </c>
      <c r="QCQ61" s="90" t="s">
        <v>132</v>
      </c>
      <c r="QCR61" s="90" t="s">
        <v>132</v>
      </c>
      <c r="QCS61" s="90" t="s">
        <v>132</v>
      </c>
      <c r="QCT61" s="90" t="s">
        <v>132</v>
      </c>
      <c r="QCU61" s="90" t="s">
        <v>132</v>
      </c>
      <c r="QCV61" s="90" t="s">
        <v>132</v>
      </c>
      <c r="QCW61" s="90" t="s">
        <v>132</v>
      </c>
      <c r="QCX61" s="90" t="s">
        <v>132</v>
      </c>
      <c r="QCY61" s="90" t="s">
        <v>132</v>
      </c>
      <c r="QCZ61" s="90" t="s">
        <v>132</v>
      </c>
      <c r="QDA61" s="90" t="s">
        <v>132</v>
      </c>
      <c r="QDB61" s="90" t="s">
        <v>132</v>
      </c>
      <c r="QDC61" s="90" t="s">
        <v>132</v>
      </c>
      <c r="QDD61" s="90" t="s">
        <v>132</v>
      </c>
      <c r="QDE61" s="90" t="s">
        <v>132</v>
      </c>
      <c r="QDF61" s="90" t="s">
        <v>132</v>
      </c>
      <c r="QDG61" s="90" t="s">
        <v>132</v>
      </c>
      <c r="QDH61" s="90" t="s">
        <v>132</v>
      </c>
      <c r="QDI61" s="90" t="s">
        <v>132</v>
      </c>
      <c r="QDJ61" s="90" t="s">
        <v>132</v>
      </c>
      <c r="QDK61" s="90" t="s">
        <v>132</v>
      </c>
      <c r="QDL61" s="90" t="s">
        <v>132</v>
      </c>
      <c r="QDM61" s="90" t="s">
        <v>132</v>
      </c>
      <c r="QDN61" s="90" t="s">
        <v>132</v>
      </c>
      <c r="QDO61" s="90" t="s">
        <v>132</v>
      </c>
      <c r="QDP61" s="90" t="s">
        <v>132</v>
      </c>
      <c r="QDQ61" s="90" t="s">
        <v>132</v>
      </c>
      <c r="QDR61" s="90" t="s">
        <v>132</v>
      </c>
      <c r="QDS61" s="90" t="s">
        <v>132</v>
      </c>
      <c r="QDT61" s="90" t="s">
        <v>132</v>
      </c>
      <c r="QDU61" s="90" t="s">
        <v>132</v>
      </c>
      <c r="QDV61" s="90" t="s">
        <v>132</v>
      </c>
      <c r="QDW61" s="90" t="s">
        <v>132</v>
      </c>
      <c r="QDX61" s="90" t="s">
        <v>132</v>
      </c>
      <c r="QDY61" s="90" t="s">
        <v>132</v>
      </c>
      <c r="QDZ61" s="90" t="s">
        <v>132</v>
      </c>
      <c r="QEA61" s="90" t="s">
        <v>132</v>
      </c>
      <c r="QEB61" s="90" t="s">
        <v>132</v>
      </c>
      <c r="QEC61" s="90" t="s">
        <v>132</v>
      </c>
      <c r="QED61" s="90" t="s">
        <v>132</v>
      </c>
      <c r="QEE61" s="90" t="s">
        <v>132</v>
      </c>
      <c r="QEF61" s="90" t="s">
        <v>132</v>
      </c>
      <c r="QEG61" s="90" t="s">
        <v>132</v>
      </c>
      <c r="QEH61" s="90" t="s">
        <v>132</v>
      </c>
      <c r="QEI61" s="90" t="s">
        <v>132</v>
      </c>
      <c r="QEJ61" s="90" t="s">
        <v>132</v>
      </c>
      <c r="QEK61" s="90" t="s">
        <v>132</v>
      </c>
      <c r="QEL61" s="90" t="s">
        <v>132</v>
      </c>
      <c r="QEM61" s="90" t="s">
        <v>132</v>
      </c>
      <c r="QEN61" s="90" t="s">
        <v>132</v>
      </c>
      <c r="QEO61" s="90" t="s">
        <v>132</v>
      </c>
      <c r="QEP61" s="90" t="s">
        <v>132</v>
      </c>
      <c r="QEQ61" s="90" t="s">
        <v>132</v>
      </c>
      <c r="QER61" s="90" t="s">
        <v>132</v>
      </c>
      <c r="QES61" s="90" t="s">
        <v>132</v>
      </c>
      <c r="QET61" s="90" t="s">
        <v>132</v>
      </c>
      <c r="QEU61" s="90" t="s">
        <v>132</v>
      </c>
      <c r="QEV61" s="90" t="s">
        <v>132</v>
      </c>
      <c r="QEW61" s="90" t="s">
        <v>132</v>
      </c>
      <c r="QEX61" s="90" t="s">
        <v>132</v>
      </c>
      <c r="QEY61" s="90" t="s">
        <v>132</v>
      </c>
      <c r="QEZ61" s="90" t="s">
        <v>132</v>
      </c>
      <c r="QFA61" s="90" t="s">
        <v>132</v>
      </c>
      <c r="QFB61" s="90" t="s">
        <v>132</v>
      </c>
      <c r="QFC61" s="90" t="s">
        <v>132</v>
      </c>
      <c r="QFD61" s="90" t="s">
        <v>132</v>
      </c>
      <c r="QFE61" s="90" t="s">
        <v>132</v>
      </c>
      <c r="QFF61" s="90" t="s">
        <v>132</v>
      </c>
      <c r="QFG61" s="90" t="s">
        <v>132</v>
      </c>
      <c r="QFH61" s="90" t="s">
        <v>132</v>
      </c>
      <c r="QFI61" s="90" t="s">
        <v>132</v>
      </c>
      <c r="QFJ61" s="90" t="s">
        <v>132</v>
      </c>
      <c r="QFK61" s="90" t="s">
        <v>132</v>
      </c>
      <c r="QFL61" s="90" t="s">
        <v>132</v>
      </c>
      <c r="QFM61" s="90" t="s">
        <v>132</v>
      </c>
      <c r="QFN61" s="90" t="s">
        <v>132</v>
      </c>
      <c r="QFO61" s="90" t="s">
        <v>132</v>
      </c>
      <c r="QFP61" s="90" t="s">
        <v>132</v>
      </c>
      <c r="QFQ61" s="90" t="s">
        <v>132</v>
      </c>
      <c r="QFR61" s="90" t="s">
        <v>132</v>
      </c>
      <c r="QFS61" s="90" t="s">
        <v>132</v>
      </c>
      <c r="QFT61" s="90" t="s">
        <v>132</v>
      </c>
      <c r="QFU61" s="90" t="s">
        <v>132</v>
      </c>
      <c r="QFV61" s="90" t="s">
        <v>132</v>
      </c>
      <c r="QFW61" s="90" t="s">
        <v>132</v>
      </c>
      <c r="QFX61" s="90" t="s">
        <v>132</v>
      </c>
      <c r="QFY61" s="90" t="s">
        <v>132</v>
      </c>
      <c r="QFZ61" s="90" t="s">
        <v>132</v>
      </c>
      <c r="QGA61" s="90" t="s">
        <v>132</v>
      </c>
      <c r="QGB61" s="90" t="s">
        <v>132</v>
      </c>
      <c r="QGC61" s="90" t="s">
        <v>132</v>
      </c>
      <c r="QGD61" s="90" t="s">
        <v>132</v>
      </c>
      <c r="QGE61" s="90" t="s">
        <v>132</v>
      </c>
      <c r="QGF61" s="90" t="s">
        <v>132</v>
      </c>
      <c r="QGG61" s="90" t="s">
        <v>132</v>
      </c>
      <c r="QGH61" s="90" t="s">
        <v>132</v>
      </c>
      <c r="QGI61" s="90" t="s">
        <v>132</v>
      </c>
      <c r="QGJ61" s="90" t="s">
        <v>132</v>
      </c>
      <c r="QGK61" s="90" t="s">
        <v>132</v>
      </c>
      <c r="QGL61" s="90" t="s">
        <v>132</v>
      </c>
      <c r="QGM61" s="90" t="s">
        <v>132</v>
      </c>
      <c r="QGN61" s="90" t="s">
        <v>132</v>
      </c>
      <c r="QGO61" s="90" t="s">
        <v>132</v>
      </c>
      <c r="QGP61" s="90" t="s">
        <v>132</v>
      </c>
      <c r="QGQ61" s="90" t="s">
        <v>132</v>
      </c>
      <c r="QGR61" s="90" t="s">
        <v>132</v>
      </c>
      <c r="QGS61" s="90" t="s">
        <v>132</v>
      </c>
      <c r="QGT61" s="90" t="s">
        <v>132</v>
      </c>
      <c r="QGU61" s="90" t="s">
        <v>132</v>
      </c>
      <c r="QGV61" s="90" t="s">
        <v>132</v>
      </c>
      <c r="QGW61" s="90" t="s">
        <v>132</v>
      </c>
      <c r="QGX61" s="90" t="s">
        <v>132</v>
      </c>
      <c r="QGY61" s="90" t="s">
        <v>132</v>
      </c>
      <c r="QGZ61" s="90" t="s">
        <v>132</v>
      </c>
      <c r="QHA61" s="90" t="s">
        <v>132</v>
      </c>
      <c r="QHB61" s="90" t="s">
        <v>132</v>
      </c>
      <c r="QHC61" s="90" t="s">
        <v>132</v>
      </c>
      <c r="QHD61" s="90" t="s">
        <v>132</v>
      </c>
      <c r="QHE61" s="90" t="s">
        <v>132</v>
      </c>
      <c r="QHF61" s="90" t="s">
        <v>132</v>
      </c>
      <c r="QHG61" s="90" t="s">
        <v>132</v>
      </c>
      <c r="QHH61" s="90" t="s">
        <v>132</v>
      </c>
      <c r="QHI61" s="90" t="s">
        <v>132</v>
      </c>
      <c r="QHJ61" s="90" t="s">
        <v>132</v>
      </c>
      <c r="QHK61" s="90" t="s">
        <v>132</v>
      </c>
      <c r="QHL61" s="90" t="s">
        <v>132</v>
      </c>
      <c r="QHM61" s="90" t="s">
        <v>132</v>
      </c>
      <c r="QHN61" s="90" t="s">
        <v>132</v>
      </c>
      <c r="QHO61" s="90" t="s">
        <v>132</v>
      </c>
      <c r="QHP61" s="90" t="s">
        <v>132</v>
      </c>
      <c r="QHQ61" s="90" t="s">
        <v>132</v>
      </c>
      <c r="QHR61" s="90" t="s">
        <v>132</v>
      </c>
      <c r="QHS61" s="90" t="s">
        <v>132</v>
      </c>
      <c r="QHT61" s="90" t="s">
        <v>132</v>
      </c>
      <c r="QHU61" s="90" t="s">
        <v>132</v>
      </c>
      <c r="QHV61" s="90" t="s">
        <v>132</v>
      </c>
      <c r="QHW61" s="90" t="s">
        <v>132</v>
      </c>
      <c r="QHX61" s="90" t="s">
        <v>132</v>
      </c>
      <c r="QHY61" s="90" t="s">
        <v>132</v>
      </c>
      <c r="QHZ61" s="90" t="s">
        <v>132</v>
      </c>
      <c r="QIA61" s="90" t="s">
        <v>132</v>
      </c>
      <c r="QIB61" s="90" t="s">
        <v>132</v>
      </c>
      <c r="QIC61" s="90" t="s">
        <v>132</v>
      </c>
      <c r="QID61" s="90" t="s">
        <v>132</v>
      </c>
      <c r="QIE61" s="90" t="s">
        <v>132</v>
      </c>
      <c r="QIF61" s="90" t="s">
        <v>132</v>
      </c>
      <c r="QIG61" s="90" t="s">
        <v>132</v>
      </c>
      <c r="QIH61" s="90" t="s">
        <v>132</v>
      </c>
      <c r="QII61" s="90" t="s">
        <v>132</v>
      </c>
      <c r="QIJ61" s="90" t="s">
        <v>132</v>
      </c>
      <c r="QIK61" s="90" t="s">
        <v>132</v>
      </c>
      <c r="QIL61" s="90" t="s">
        <v>132</v>
      </c>
      <c r="QIM61" s="90" t="s">
        <v>132</v>
      </c>
      <c r="QIN61" s="90" t="s">
        <v>132</v>
      </c>
      <c r="QIO61" s="90" t="s">
        <v>132</v>
      </c>
      <c r="QIP61" s="90" t="s">
        <v>132</v>
      </c>
      <c r="QIQ61" s="90" t="s">
        <v>132</v>
      </c>
      <c r="QIR61" s="90" t="s">
        <v>132</v>
      </c>
      <c r="QIS61" s="90" t="s">
        <v>132</v>
      </c>
      <c r="QIT61" s="90" t="s">
        <v>132</v>
      </c>
      <c r="QIU61" s="90" t="s">
        <v>132</v>
      </c>
      <c r="QIV61" s="90" t="s">
        <v>132</v>
      </c>
      <c r="QIW61" s="90" t="s">
        <v>132</v>
      </c>
      <c r="QIX61" s="90" t="s">
        <v>132</v>
      </c>
      <c r="QIY61" s="90" t="s">
        <v>132</v>
      </c>
      <c r="QIZ61" s="90" t="s">
        <v>132</v>
      </c>
      <c r="QJA61" s="90" t="s">
        <v>132</v>
      </c>
      <c r="QJB61" s="90" t="s">
        <v>132</v>
      </c>
      <c r="QJC61" s="90" t="s">
        <v>132</v>
      </c>
      <c r="QJD61" s="90" t="s">
        <v>132</v>
      </c>
      <c r="QJE61" s="90" t="s">
        <v>132</v>
      </c>
      <c r="QJF61" s="90" t="s">
        <v>132</v>
      </c>
      <c r="QJG61" s="90" t="s">
        <v>132</v>
      </c>
      <c r="QJH61" s="90" t="s">
        <v>132</v>
      </c>
      <c r="QJI61" s="90" t="s">
        <v>132</v>
      </c>
      <c r="QJJ61" s="90" t="s">
        <v>132</v>
      </c>
      <c r="QJK61" s="90" t="s">
        <v>132</v>
      </c>
      <c r="QJL61" s="90" t="s">
        <v>132</v>
      </c>
      <c r="QJM61" s="90" t="s">
        <v>132</v>
      </c>
      <c r="QJN61" s="90" t="s">
        <v>132</v>
      </c>
      <c r="QJO61" s="90" t="s">
        <v>132</v>
      </c>
      <c r="QJP61" s="90" t="s">
        <v>132</v>
      </c>
      <c r="QJQ61" s="90" t="s">
        <v>132</v>
      </c>
      <c r="QJR61" s="90" t="s">
        <v>132</v>
      </c>
      <c r="QJS61" s="90" t="s">
        <v>132</v>
      </c>
      <c r="QJT61" s="90" t="s">
        <v>132</v>
      </c>
      <c r="QJU61" s="90" t="s">
        <v>132</v>
      </c>
      <c r="QJV61" s="90" t="s">
        <v>132</v>
      </c>
      <c r="QJW61" s="90" t="s">
        <v>132</v>
      </c>
      <c r="QJX61" s="90" t="s">
        <v>132</v>
      </c>
      <c r="QJY61" s="90" t="s">
        <v>132</v>
      </c>
      <c r="QJZ61" s="90" t="s">
        <v>132</v>
      </c>
      <c r="QKA61" s="90" t="s">
        <v>132</v>
      </c>
      <c r="QKB61" s="90" t="s">
        <v>132</v>
      </c>
      <c r="QKC61" s="90" t="s">
        <v>132</v>
      </c>
      <c r="QKD61" s="90" t="s">
        <v>132</v>
      </c>
      <c r="QKE61" s="90" t="s">
        <v>132</v>
      </c>
      <c r="QKF61" s="90" t="s">
        <v>132</v>
      </c>
      <c r="QKG61" s="90" t="s">
        <v>132</v>
      </c>
      <c r="QKH61" s="90" t="s">
        <v>132</v>
      </c>
      <c r="QKI61" s="90" t="s">
        <v>132</v>
      </c>
      <c r="QKJ61" s="90" t="s">
        <v>132</v>
      </c>
      <c r="QKK61" s="90" t="s">
        <v>132</v>
      </c>
      <c r="QKL61" s="90" t="s">
        <v>132</v>
      </c>
      <c r="QKM61" s="90" t="s">
        <v>132</v>
      </c>
      <c r="QKN61" s="90" t="s">
        <v>132</v>
      </c>
      <c r="QKO61" s="90" t="s">
        <v>132</v>
      </c>
      <c r="QKP61" s="90" t="s">
        <v>132</v>
      </c>
      <c r="QKQ61" s="90" t="s">
        <v>132</v>
      </c>
      <c r="QKR61" s="90" t="s">
        <v>132</v>
      </c>
      <c r="QKS61" s="90" t="s">
        <v>132</v>
      </c>
      <c r="QKT61" s="90" t="s">
        <v>132</v>
      </c>
      <c r="QKU61" s="90" t="s">
        <v>132</v>
      </c>
      <c r="QKV61" s="90" t="s">
        <v>132</v>
      </c>
      <c r="QKW61" s="90" t="s">
        <v>132</v>
      </c>
      <c r="QKX61" s="90" t="s">
        <v>132</v>
      </c>
      <c r="QKY61" s="90" t="s">
        <v>132</v>
      </c>
      <c r="QKZ61" s="90" t="s">
        <v>132</v>
      </c>
      <c r="QLA61" s="90" t="s">
        <v>132</v>
      </c>
      <c r="QLB61" s="90" t="s">
        <v>132</v>
      </c>
      <c r="QLC61" s="90" t="s">
        <v>132</v>
      </c>
      <c r="QLD61" s="90" t="s">
        <v>132</v>
      </c>
      <c r="QLE61" s="90" t="s">
        <v>132</v>
      </c>
      <c r="QLF61" s="90" t="s">
        <v>132</v>
      </c>
      <c r="QLG61" s="90" t="s">
        <v>132</v>
      </c>
      <c r="QLH61" s="90" t="s">
        <v>132</v>
      </c>
      <c r="QLI61" s="90" t="s">
        <v>132</v>
      </c>
      <c r="QLJ61" s="90" t="s">
        <v>132</v>
      </c>
      <c r="QLK61" s="90" t="s">
        <v>132</v>
      </c>
      <c r="QLL61" s="90" t="s">
        <v>132</v>
      </c>
      <c r="QLM61" s="90" t="s">
        <v>132</v>
      </c>
      <c r="QLN61" s="90" t="s">
        <v>132</v>
      </c>
      <c r="QLO61" s="90" t="s">
        <v>132</v>
      </c>
      <c r="QLP61" s="90" t="s">
        <v>132</v>
      </c>
      <c r="QLQ61" s="90" t="s">
        <v>132</v>
      </c>
      <c r="QLR61" s="90" t="s">
        <v>132</v>
      </c>
      <c r="QLS61" s="90" t="s">
        <v>132</v>
      </c>
      <c r="QLT61" s="90" t="s">
        <v>132</v>
      </c>
      <c r="QLU61" s="90" t="s">
        <v>132</v>
      </c>
      <c r="QLV61" s="90" t="s">
        <v>132</v>
      </c>
      <c r="QLW61" s="90" t="s">
        <v>132</v>
      </c>
      <c r="QLX61" s="90" t="s">
        <v>132</v>
      </c>
      <c r="QLY61" s="90" t="s">
        <v>132</v>
      </c>
      <c r="QLZ61" s="90" t="s">
        <v>132</v>
      </c>
      <c r="QMA61" s="90" t="s">
        <v>132</v>
      </c>
      <c r="QMB61" s="90" t="s">
        <v>132</v>
      </c>
      <c r="QMC61" s="90" t="s">
        <v>132</v>
      </c>
      <c r="QMD61" s="90" t="s">
        <v>132</v>
      </c>
      <c r="QME61" s="90" t="s">
        <v>132</v>
      </c>
      <c r="QMF61" s="90" t="s">
        <v>132</v>
      </c>
      <c r="QMG61" s="90" t="s">
        <v>132</v>
      </c>
      <c r="QMH61" s="90" t="s">
        <v>132</v>
      </c>
      <c r="QMI61" s="90" t="s">
        <v>132</v>
      </c>
      <c r="QMJ61" s="90" t="s">
        <v>132</v>
      </c>
      <c r="QMK61" s="90" t="s">
        <v>132</v>
      </c>
      <c r="QML61" s="90" t="s">
        <v>132</v>
      </c>
      <c r="QMM61" s="90" t="s">
        <v>132</v>
      </c>
      <c r="QMN61" s="90" t="s">
        <v>132</v>
      </c>
      <c r="QMO61" s="90" t="s">
        <v>132</v>
      </c>
      <c r="QMP61" s="90" t="s">
        <v>132</v>
      </c>
      <c r="QMQ61" s="90" t="s">
        <v>132</v>
      </c>
      <c r="QMR61" s="90" t="s">
        <v>132</v>
      </c>
      <c r="QMS61" s="90" t="s">
        <v>132</v>
      </c>
      <c r="QMT61" s="90" t="s">
        <v>132</v>
      </c>
      <c r="QMU61" s="90" t="s">
        <v>132</v>
      </c>
      <c r="QMV61" s="90" t="s">
        <v>132</v>
      </c>
      <c r="QMW61" s="90" t="s">
        <v>132</v>
      </c>
      <c r="QMX61" s="90" t="s">
        <v>132</v>
      </c>
      <c r="QMY61" s="90" t="s">
        <v>132</v>
      </c>
      <c r="QMZ61" s="90" t="s">
        <v>132</v>
      </c>
      <c r="QNA61" s="90" t="s">
        <v>132</v>
      </c>
      <c r="QNB61" s="90" t="s">
        <v>132</v>
      </c>
      <c r="QNC61" s="90" t="s">
        <v>132</v>
      </c>
      <c r="QND61" s="90" t="s">
        <v>132</v>
      </c>
      <c r="QNE61" s="90" t="s">
        <v>132</v>
      </c>
      <c r="QNF61" s="90" t="s">
        <v>132</v>
      </c>
      <c r="QNG61" s="90" t="s">
        <v>132</v>
      </c>
      <c r="QNH61" s="90" t="s">
        <v>132</v>
      </c>
      <c r="QNI61" s="90" t="s">
        <v>132</v>
      </c>
      <c r="QNJ61" s="90" t="s">
        <v>132</v>
      </c>
      <c r="QNK61" s="90" t="s">
        <v>132</v>
      </c>
      <c r="QNL61" s="90" t="s">
        <v>132</v>
      </c>
      <c r="QNM61" s="90" t="s">
        <v>132</v>
      </c>
      <c r="QNN61" s="90" t="s">
        <v>132</v>
      </c>
      <c r="QNO61" s="90" t="s">
        <v>132</v>
      </c>
      <c r="QNP61" s="90" t="s">
        <v>132</v>
      </c>
      <c r="QNQ61" s="90" t="s">
        <v>132</v>
      </c>
      <c r="QNR61" s="90" t="s">
        <v>132</v>
      </c>
      <c r="QNS61" s="90" t="s">
        <v>132</v>
      </c>
      <c r="QNT61" s="90" t="s">
        <v>132</v>
      </c>
      <c r="QNU61" s="90" t="s">
        <v>132</v>
      </c>
      <c r="QNV61" s="90" t="s">
        <v>132</v>
      </c>
      <c r="QNW61" s="90" t="s">
        <v>132</v>
      </c>
      <c r="QNX61" s="90" t="s">
        <v>132</v>
      </c>
      <c r="QNY61" s="90" t="s">
        <v>132</v>
      </c>
      <c r="QNZ61" s="90" t="s">
        <v>132</v>
      </c>
      <c r="QOA61" s="90" t="s">
        <v>132</v>
      </c>
      <c r="QOB61" s="90" t="s">
        <v>132</v>
      </c>
      <c r="QOC61" s="90" t="s">
        <v>132</v>
      </c>
      <c r="QOD61" s="90" t="s">
        <v>132</v>
      </c>
      <c r="QOE61" s="90" t="s">
        <v>132</v>
      </c>
      <c r="QOF61" s="90" t="s">
        <v>132</v>
      </c>
      <c r="QOG61" s="90" t="s">
        <v>132</v>
      </c>
      <c r="QOH61" s="90" t="s">
        <v>132</v>
      </c>
      <c r="QOI61" s="90" t="s">
        <v>132</v>
      </c>
      <c r="QOJ61" s="90" t="s">
        <v>132</v>
      </c>
      <c r="QOK61" s="90" t="s">
        <v>132</v>
      </c>
      <c r="QOL61" s="90" t="s">
        <v>132</v>
      </c>
      <c r="QOM61" s="90" t="s">
        <v>132</v>
      </c>
      <c r="QON61" s="90" t="s">
        <v>132</v>
      </c>
      <c r="QOO61" s="90" t="s">
        <v>132</v>
      </c>
      <c r="QOP61" s="90" t="s">
        <v>132</v>
      </c>
      <c r="QOQ61" s="90" t="s">
        <v>132</v>
      </c>
      <c r="QOR61" s="90" t="s">
        <v>132</v>
      </c>
      <c r="QOS61" s="90" t="s">
        <v>132</v>
      </c>
      <c r="QOT61" s="90" t="s">
        <v>132</v>
      </c>
      <c r="QOU61" s="90" t="s">
        <v>132</v>
      </c>
      <c r="QOV61" s="90" t="s">
        <v>132</v>
      </c>
      <c r="QOW61" s="90" t="s">
        <v>132</v>
      </c>
      <c r="QOX61" s="90" t="s">
        <v>132</v>
      </c>
      <c r="QOY61" s="90" t="s">
        <v>132</v>
      </c>
      <c r="QOZ61" s="90" t="s">
        <v>132</v>
      </c>
      <c r="QPA61" s="90" t="s">
        <v>132</v>
      </c>
      <c r="QPB61" s="90" t="s">
        <v>132</v>
      </c>
      <c r="QPC61" s="90" t="s">
        <v>132</v>
      </c>
      <c r="QPD61" s="90" t="s">
        <v>132</v>
      </c>
      <c r="QPE61" s="90" t="s">
        <v>132</v>
      </c>
      <c r="QPF61" s="90" t="s">
        <v>132</v>
      </c>
      <c r="QPG61" s="90" t="s">
        <v>132</v>
      </c>
      <c r="QPH61" s="90" t="s">
        <v>132</v>
      </c>
      <c r="QPI61" s="90" t="s">
        <v>132</v>
      </c>
      <c r="QPJ61" s="90" t="s">
        <v>132</v>
      </c>
      <c r="QPK61" s="90" t="s">
        <v>132</v>
      </c>
      <c r="QPL61" s="90" t="s">
        <v>132</v>
      </c>
      <c r="QPM61" s="90" t="s">
        <v>132</v>
      </c>
      <c r="QPN61" s="90" t="s">
        <v>132</v>
      </c>
      <c r="QPO61" s="90" t="s">
        <v>132</v>
      </c>
      <c r="QPP61" s="90" t="s">
        <v>132</v>
      </c>
      <c r="QPQ61" s="90" t="s">
        <v>132</v>
      </c>
      <c r="QPR61" s="90" t="s">
        <v>132</v>
      </c>
      <c r="QPS61" s="90" t="s">
        <v>132</v>
      </c>
      <c r="QPT61" s="90" t="s">
        <v>132</v>
      </c>
      <c r="QPU61" s="90" t="s">
        <v>132</v>
      </c>
      <c r="QPV61" s="90" t="s">
        <v>132</v>
      </c>
      <c r="QPW61" s="90" t="s">
        <v>132</v>
      </c>
      <c r="QPX61" s="90" t="s">
        <v>132</v>
      </c>
      <c r="QPY61" s="90" t="s">
        <v>132</v>
      </c>
      <c r="QPZ61" s="90" t="s">
        <v>132</v>
      </c>
      <c r="QQA61" s="90" t="s">
        <v>132</v>
      </c>
      <c r="QQB61" s="90" t="s">
        <v>132</v>
      </c>
      <c r="QQC61" s="90" t="s">
        <v>132</v>
      </c>
      <c r="QQD61" s="90" t="s">
        <v>132</v>
      </c>
      <c r="QQE61" s="90" t="s">
        <v>132</v>
      </c>
      <c r="QQF61" s="90" t="s">
        <v>132</v>
      </c>
      <c r="QQG61" s="90" t="s">
        <v>132</v>
      </c>
      <c r="QQH61" s="90" t="s">
        <v>132</v>
      </c>
      <c r="QQI61" s="90" t="s">
        <v>132</v>
      </c>
      <c r="QQJ61" s="90" t="s">
        <v>132</v>
      </c>
      <c r="QQK61" s="90" t="s">
        <v>132</v>
      </c>
      <c r="QQL61" s="90" t="s">
        <v>132</v>
      </c>
      <c r="QQM61" s="90" t="s">
        <v>132</v>
      </c>
      <c r="QQN61" s="90" t="s">
        <v>132</v>
      </c>
      <c r="QQO61" s="90" t="s">
        <v>132</v>
      </c>
      <c r="QQP61" s="90" t="s">
        <v>132</v>
      </c>
      <c r="QQQ61" s="90" t="s">
        <v>132</v>
      </c>
      <c r="QQR61" s="90" t="s">
        <v>132</v>
      </c>
      <c r="QQS61" s="90" t="s">
        <v>132</v>
      </c>
      <c r="QQT61" s="90" t="s">
        <v>132</v>
      </c>
      <c r="QQU61" s="90" t="s">
        <v>132</v>
      </c>
      <c r="QQV61" s="90" t="s">
        <v>132</v>
      </c>
      <c r="QQW61" s="90" t="s">
        <v>132</v>
      </c>
      <c r="QQX61" s="90" t="s">
        <v>132</v>
      </c>
      <c r="QQY61" s="90" t="s">
        <v>132</v>
      </c>
      <c r="QQZ61" s="90" t="s">
        <v>132</v>
      </c>
      <c r="QRA61" s="90" t="s">
        <v>132</v>
      </c>
      <c r="QRB61" s="90" t="s">
        <v>132</v>
      </c>
      <c r="QRC61" s="90" t="s">
        <v>132</v>
      </c>
      <c r="QRD61" s="90" t="s">
        <v>132</v>
      </c>
      <c r="QRE61" s="90" t="s">
        <v>132</v>
      </c>
      <c r="QRF61" s="90" t="s">
        <v>132</v>
      </c>
      <c r="QRG61" s="90" t="s">
        <v>132</v>
      </c>
      <c r="QRH61" s="90" t="s">
        <v>132</v>
      </c>
      <c r="QRI61" s="90" t="s">
        <v>132</v>
      </c>
      <c r="QRJ61" s="90" t="s">
        <v>132</v>
      </c>
      <c r="QRK61" s="90" t="s">
        <v>132</v>
      </c>
      <c r="QRL61" s="90" t="s">
        <v>132</v>
      </c>
      <c r="QRM61" s="90" t="s">
        <v>132</v>
      </c>
      <c r="QRN61" s="90" t="s">
        <v>132</v>
      </c>
      <c r="QRO61" s="90" t="s">
        <v>132</v>
      </c>
      <c r="QRP61" s="90" t="s">
        <v>132</v>
      </c>
      <c r="QRQ61" s="90" t="s">
        <v>132</v>
      </c>
      <c r="QRR61" s="90" t="s">
        <v>132</v>
      </c>
      <c r="QRS61" s="90" t="s">
        <v>132</v>
      </c>
      <c r="QRT61" s="90" t="s">
        <v>132</v>
      </c>
      <c r="QRU61" s="90" t="s">
        <v>132</v>
      </c>
      <c r="QRV61" s="90" t="s">
        <v>132</v>
      </c>
      <c r="QRW61" s="90" t="s">
        <v>132</v>
      </c>
      <c r="QRX61" s="90" t="s">
        <v>132</v>
      </c>
      <c r="QRY61" s="90" t="s">
        <v>132</v>
      </c>
      <c r="QRZ61" s="90" t="s">
        <v>132</v>
      </c>
      <c r="QSA61" s="90" t="s">
        <v>132</v>
      </c>
      <c r="QSB61" s="90" t="s">
        <v>132</v>
      </c>
      <c r="QSC61" s="90" t="s">
        <v>132</v>
      </c>
      <c r="QSD61" s="90" t="s">
        <v>132</v>
      </c>
      <c r="QSE61" s="90" t="s">
        <v>132</v>
      </c>
      <c r="QSF61" s="90" t="s">
        <v>132</v>
      </c>
      <c r="QSG61" s="90" t="s">
        <v>132</v>
      </c>
      <c r="QSH61" s="90" t="s">
        <v>132</v>
      </c>
      <c r="QSI61" s="90" t="s">
        <v>132</v>
      </c>
      <c r="QSJ61" s="90" t="s">
        <v>132</v>
      </c>
      <c r="QSK61" s="90" t="s">
        <v>132</v>
      </c>
      <c r="QSL61" s="90" t="s">
        <v>132</v>
      </c>
      <c r="QSM61" s="90" t="s">
        <v>132</v>
      </c>
      <c r="QSN61" s="90" t="s">
        <v>132</v>
      </c>
      <c r="QSO61" s="90" t="s">
        <v>132</v>
      </c>
      <c r="QSP61" s="90" t="s">
        <v>132</v>
      </c>
      <c r="QSQ61" s="90" t="s">
        <v>132</v>
      </c>
      <c r="QSR61" s="90" t="s">
        <v>132</v>
      </c>
      <c r="QSS61" s="90" t="s">
        <v>132</v>
      </c>
      <c r="QST61" s="90" t="s">
        <v>132</v>
      </c>
      <c r="QSU61" s="90" t="s">
        <v>132</v>
      </c>
      <c r="QSV61" s="90" t="s">
        <v>132</v>
      </c>
      <c r="QSW61" s="90" t="s">
        <v>132</v>
      </c>
      <c r="QSX61" s="90" t="s">
        <v>132</v>
      </c>
      <c r="QSY61" s="90" t="s">
        <v>132</v>
      </c>
      <c r="QSZ61" s="90" t="s">
        <v>132</v>
      </c>
      <c r="QTA61" s="90" t="s">
        <v>132</v>
      </c>
      <c r="QTB61" s="90" t="s">
        <v>132</v>
      </c>
      <c r="QTC61" s="90" t="s">
        <v>132</v>
      </c>
      <c r="QTD61" s="90" t="s">
        <v>132</v>
      </c>
      <c r="QTE61" s="90" t="s">
        <v>132</v>
      </c>
      <c r="QTF61" s="90" t="s">
        <v>132</v>
      </c>
      <c r="QTG61" s="90" t="s">
        <v>132</v>
      </c>
      <c r="QTH61" s="90" t="s">
        <v>132</v>
      </c>
      <c r="QTI61" s="90" t="s">
        <v>132</v>
      </c>
      <c r="QTJ61" s="90" t="s">
        <v>132</v>
      </c>
      <c r="QTK61" s="90" t="s">
        <v>132</v>
      </c>
      <c r="QTL61" s="90" t="s">
        <v>132</v>
      </c>
      <c r="QTM61" s="90" t="s">
        <v>132</v>
      </c>
      <c r="QTN61" s="90" t="s">
        <v>132</v>
      </c>
      <c r="QTO61" s="90" t="s">
        <v>132</v>
      </c>
      <c r="QTP61" s="90" t="s">
        <v>132</v>
      </c>
      <c r="QTQ61" s="90" t="s">
        <v>132</v>
      </c>
      <c r="QTR61" s="90" t="s">
        <v>132</v>
      </c>
      <c r="QTS61" s="90" t="s">
        <v>132</v>
      </c>
      <c r="QTT61" s="90" t="s">
        <v>132</v>
      </c>
      <c r="QTU61" s="90" t="s">
        <v>132</v>
      </c>
      <c r="QTV61" s="90" t="s">
        <v>132</v>
      </c>
      <c r="QTW61" s="90" t="s">
        <v>132</v>
      </c>
      <c r="QTX61" s="90" t="s">
        <v>132</v>
      </c>
      <c r="QTY61" s="90" t="s">
        <v>132</v>
      </c>
      <c r="QTZ61" s="90" t="s">
        <v>132</v>
      </c>
      <c r="QUA61" s="90" t="s">
        <v>132</v>
      </c>
      <c r="QUB61" s="90" t="s">
        <v>132</v>
      </c>
      <c r="QUC61" s="90" t="s">
        <v>132</v>
      </c>
      <c r="QUD61" s="90" t="s">
        <v>132</v>
      </c>
      <c r="QUE61" s="90" t="s">
        <v>132</v>
      </c>
      <c r="QUF61" s="90" t="s">
        <v>132</v>
      </c>
      <c r="QUG61" s="90" t="s">
        <v>132</v>
      </c>
      <c r="QUH61" s="90" t="s">
        <v>132</v>
      </c>
      <c r="QUI61" s="90" t="s">
        <v>132</v>
      </c>
      <c r="QUJ61" s="90" t="s">
        <v>132</v>
      </c>
      <c r="QUK61" s="90" t="s">
        <v>132</v>
      </c>
      <c r="QUL61" s="90" t="s">
        <v>132</v>
      </c>
      <c r="QUM61" s="90" t="s">
        <v>132</v>
      </c>
      <c r="QUN61" s="90" t="s">
        <v>132</v>
      </c>
      <c r="QUO61" s="90" t="s">
        <v>132</v>
      </c>
      <c r="QUP61" s="90" t="s">
        <v>132</v>
      </c>
      <c r="QUQ61" s="90" t="s">
        <v>132</v>
      </c>
      <c r="QUR61" s="90" t="s">
        <v>132</v>
      </c>
      <c r="QUS61" s="90" t="s">
        <v>132</v>
      </c>
      <c r="QUT61" s="90" t="s">
        <v>132</v>
      </c>
      <c r="QUU61" s="90" t="s">
        <v>132</v>
      </c>
      <c r="QUV61" s="90" t="s">
        <v>132</v>
      </c>
      <c r="QUW61" s="90" t="s">
        <v>132</v>
      </c>
      <c r="QUX61" s="90" t="s">
        <v>132</v>
      </c>
      <c r="QUY61" s="90" t="s">
        <v>132</v>
      </c>
      <c r="QUZ61" s="90" t="s">
        <v>132</v>
      </c>
      <c r="QVA61" s="90" t="s">
        <v>132</v>
      </c>
      <c r="QVB61" s="90" t="s">
        <v>132</v>
      </c>
      <c r="QVC61" s="90" t="s">
        <v>132</v>
      </c>
      <c r="QVD61" s="90" t="s">
        <v>132</v>
      </c>
      <c r="QVE61" s="90" t="s">
        <v>132</v>
      </c>
      <c r="QVF61" s="90" t="s">
        <v>132</v>
      </c>
      <c r="QVG61" s="90" t="s">
        <v>132</v>
      </c>
      <c r="QVH61" s="90" t="s">
        <v>132</v>
      </c>
      <c r="QVI61" s="90" t="s">
        <v>132</v>
      </c>
      <c r="QVJ61" s="90" t="s">
        <v>132</v>
      </c>
      <c r="QVK61" s="90" t="s">
        <v>132</v>
      </c>
      <c r="QVL61" s="90" t="s">
        <v>132</v>
      </c>
      <c r="QVM61" s="90" t="s">
        <v>132</v>
      </c>
      <c r="QVN61" s="90" t="s">
        <v>132</v>
      </c>
      <c r="QVO61" s="90" t="s">
        <v>132</v>
      </c>
      <c r="QVP61" s="90" t="s">
        <v>132</v>
      </c>
      <c r="QVQ61" s="90" t="s">
        <v>132</v>
      </c>
      <c r="QVR61" s="90" t="s">
        <v>132</v>
      </c>
      <c r="QVS61" s="90" t="s">
        <v>132</v>
      </c>
      <c r="QVT61" s="90" t="s">
        <v>132</v>
      </c>
      <c r="QVU61" s="90" t="s">
        <v>132</v>
      </c>
      <c r="QVV61" s="90" t="s">
        <v>132</v>
      </c>
      <c r="QVW61" s="90" t="s">
        <v>132</v>
      </c>
      <c r="QVX61" s="90" t="s">
        <v>132</v>
      </c>
      <c r="QVY61" s="90" t="s">
        <v>132</v>
      </c>
      <c r="QVZ61" s="90" t="s">
        <v>132</v>
      </c>
      <c r="QWA61" s="90" t="s">
        <v>132</v>
      </c>
      <c r="QWB61" s="90" t="s">
        <v>132</v>
      </c>
      <c r="QWC61" s="90" t="s">
        <v>132</v>
      </c>
      <c r="QWD61" s="90" t="s">
        <v>132</v>
      </c>
      <c r="QWE61" s="90" t="s">
        <v>132</v>
      </c>
      <c r="QWF61" s="90" t="s">
        <v>132</v>
      </c>
      <c r="QWG61" s="90" t="s">
        <v>132</v>
      </c>
      <c r="QWH61" s="90" t="s">
        <v>132</v>
      </c>
      <c r="QWI61" s="90" t="s">
        <v>132</v>
      </c>
      <c r="QWJ61" s="90" t="s">
        <v>132</v>
      </c>
      <c r="QWK61" s="90" t="s">
        <v>132</v>
      </c>
      <c r="QWL61" s="90" t="s">
        <v>132</v>
      </c>
      <c r="QWM61" s="90" t="s">
        <v>132</v>
      </c>
      <c r="QWN61" s="90" t="s">
        <v>132</v>
      </c>
      <c r="QWO61" s="90" t="s">
        <v>132</v>
      </c>
      <c r="QWP61" s="90" t="s">
        <v>132</v>
      </c>
      <c r="QWQ61" s="90" t="s">
        <v>132</v>
      </c>
      <c r="QWR61" s="90" t="s">
        <v>132</v>
      </c>
      <c r="QWS61" s="90" t="s">
        <v>132</v>
      </c>
      <c r="QWT61" s="90" t="s">
        <v>132</v>
      </c>
      <c r="QWU61" s="90" t="s">
        <v>132</v>
      </c>
      <c r="QWV61" s="90" t="s">
        <v>132</v>
      </c>
      <c r="QWW61" s="90" t="s">
        <v>132</v>
      </c>
      <c r="QWX61" s="90" t="s">
        <v>132</v>
      </c>
      <c r="QWY61" s="90" t="s">
        <v>132</v>
      </c>
      <c r="QWZ61" s="90" t="s">
        <v>132</v>
      </c>
      <c r="QXA61" s="90" t="s">
        <v>132</v>
      </c>
      <c r="QXB61" s="90" t="s">
        <v>132</v>
      </c>
      <c r="QXC61" s="90" t="s">
        <v>132</v>
      </c>
      <c r="QXD61" s="90" t="s">
        <v>132</v>
      </c>
      <c r="QXE61" s="90" t="s">
        <v>132</v>
      </c>
      <c r="QXF61" s="90" t="s">
        <v>132</v>
      </c>
      <c r="QXG61" s="90" t="s">
        <v>132</v>
      </c>
      <c r="QXH61" s="90" t="s">
        <v>132</v>
      </c>
      <c r="QXI61" s="90" t="s">
        <v>132</v>
      </c>
      <c r="QXJ61" s="90" t="s">
        <v>132</v>
      </c>
      <c r="QXK61" s="90" t="s">
        <v>132</v>
      </c>
      <c r="QXL61" s="90" t="s">
        <v>132</v>
      </c>
      <c r="QXM61" s="90" t="s">
        <v>132</v>
      </c>
      <c r="QXN61" s="90" t="s">
        <v>132</v>
      </c>
      <c r="QXO61" s="90" t="s">
        <v>132</v>
      </c>
      <c r="QXP61" s="90" t="s">
        <v>132</v>
      </c>
      <c r="QXQ61" s="90" t="s">
        <v>132</v>
      </c>
      <c r="QXR61" s="90" t="s">
        <v>132</v>
      </c>
      <c r="QXS61" s="90" t="s">
        <v>132</v>
      </c>
      <c r="QXT61" s="90" t="s">
        <v>132</v>
      </c>
      <c r="QXU61" s="90" t="s">
        <v>132</v>
      </c>
      <c r="QXV61" s="90" t="s">
        <v>132</v>
      </c>
      <c r="QXW61" s="90" t="s">
        <v>132</v>
      </c>
      <c r="QXX61" s="90" t="s">
        <v>132</v>
      </c>
      <c r="QXY61" s="90" t="s">
        <v>132</v>
      </c>
      <c r="QXZ61" s="90" t="s">
        <v>132</v>
      </c>
      <c r="QYA61" s="90" t="s">
        <v>132</v>
      </c>
      <c r="QYB61" s="90" t="s">
        <v>132</v>
      </c>
      <c r="QYC61" s="90" t="s">
        <v>132</v>
      </c>
      <c r="QYD61" s="90" t="s">
        <v>132</v>
      </c>
      <c r="QYE61" s="90" t="s">
        <v>132</v>
      </c>
      <c r="QYF61" s="90" t="s">
        <v>132</v>
      </c>
      <c r="QYG61" s="90" t="s">
        <v>132</v>
      </c>
      <c r="QYH61" s="90" t="s">
        <v>132</v>
      </c>
      <c r="QYI61" s="90" t="s">
        <v>132</v>
      </c>
      <c r="QYJ61" s="90" t="s">
        <v>132</v>
      </c>
      <c r="QYK61" s="90" t="s">
        <v>132</v>
      </c>
      <c r="QYL61" s="90" t="s">
        <v>132</v>
      </c>
      <c r="QYM61" s="90" t="s">
        <v>132</v>
      </c>
      <c r="QYN61" s="90" t="s">
        <v>132</v>
      </c>
      <c r="QYO61" s="90" t="s">
        <v>132</v>
      </c>
      <c r="QYP61" s="90" t="s">
        <v>132</v>
      </c>
      <c r="QYQ61" s="90" t="s">
        <v>132</v>
      </c>
      <c r="QYR61" s="90" t="s">
        <v>132</v>
      </c>
      <c r="QYS61" s="90" t="s">
        <v>132</v>
      </c>
      <c r="QYT61" s="90" t="s">
        <v>132</v>
      </c>
      <c r="QYU61" s="90" t="s">
        <v>132</v>
      </c>
      <c r="QYV61" s="90" t="s">
        <v>132</v>
      </c>
      <c r="QYW61" s="90" t="s">
        <v>132</v>
      </c>
      <c r="QYX61" s="90" t="s">
        <v>132</v>
      </c>
      <c r="QYY61" s="90" t="s">
        <v>132</v>
      </c>
      <c r="QYZ61" s="90" t="s">
        <v>132</v>
      </c>
      <c r="QZA61" s="90" t="s">
        <v>132</v>
      </c>
      <c r="QZB61" s="90" t="s">
        <v>132</v>
      </c>
      <c r="QZC61" s="90" t="s">
        <v>132</v>
      </c>
      <c r="QZD61" s="90" t="s">
        <v>132</v>
      </c>
      <c r="QZE61" s="90" t="s">
        <v>132</v>
      </c>
      <c r="QZF61" s="90" t="s">
        <v>132</v>
      </c>
      <c r="QZG61" s="90" t="s">
        <v>132</v>
      </c>
      <c r="QZH61" s="90" t="s">
        <v>132</v>
      </c>
      <c r="QZI61" s="90" t="s">
        <v>132</v>
      </c>
      <c r="QZJ61" s="90" t="s">
        <v>132</v>
      </c>
      <c r="QZK61" s="90" t="s">
        <v>132</v>
      </c>
      <c r="QZL61" s="90" t="s">
        <v>132</v>
      </c>
      <c r="QZM61" s="90" t="s">
        <v>132</v>
      </c>
      <c r="QZN61" s="90" t="s">
        <v>132</v>
      </c>
      <c r="QZO61" s="90" t="s">
        <v>132</v>
      </c>
      <c r="QZP61" s="90" t="s">
        <v>132</v>
      </c>
      <c r="QZQ61" s="90" t="s">
        <v>132</v>
      </c>
      <c r="QZR61" s="90" t="s">
        <v>132</v>
      </c>
      <c r="QZS61" s="90" t="s">
        <v>132</v>
      </c>
      <c r="QZT61" s="90" t="s">
        <v>132</v>
      </c>
      <c r="QZU61" s="90" t="s">
        <v>132</v>
      </c>
      <c r="QZV61" s="90" t="s">
        <v>132</v>
      </c>
      <c r="QZW61" s="90" t="s">
        <v>132</v>
      </c>
      <c r="QZX61" s="90" t="s">
        <v>132</v>
      </c>
      <c r="QZY61" s="90" t="s">
        <v>132</v>
      </c>
      <c r="QZZ61" s="90" t="s">
        <v>132</v>
      </c>
      <c r="RAA61" s="90" t="s">
        <v>132</v>
      </c>
      <c r="RAB61" s="90" t="s">
        <v>132</v>
      </c>
      <c r="RAC61" s="90" t="s">
        <v>132</v>
      </c>
      <c r="RAD61" s="90" t="s">
        <v>132</v>
      </c>
      <c r="RAE61" s="90" t="s">
        <v>132</v>
      </c>
      <c r="RAF61" s="90" t="s">
        <v>132</v>
      </c>
      <c r="RAG61" s="90" t="s">
        <v>132</v>
      </c>
      <c r="RAH61" s="90" t="s">
        <v>132</v>
      </c>
      <c r="RAI61" s="90" t="s">
        <v>132</v>
      </c>
      <c r="RAJ61" s="90" t="s">
        <v>132</v>
      </c>
      <c r="RAK61" s="90" t="s">
        <v>132</v>
      </c>
      <c r="RAL61" s="90" t="s">
        <v>132</v>
      </c>
      <c r="RAM61" s="90" t="s">
        <v>132</v>
      </c>
      <c r="RAN61" s="90" t="s">
        <v>132</v>
      </c>
      <c r="RAO61" s="90" t="s">
        <v>132</v>
      </c>
      <c r="RAP61" s="90" t="s">
        <v>132</v>
      </c>
      <c r="RAQ61" s="90" t="s">
        <v>132</v>
      </c>
      <c r="RAR61" s="90" t="s">
        <v>132</v>
      </c>
      <c r="RAS61" s="90" t="s">
        <v>132</v>
      </c>
      <c r="RAT61" s="90" t="s">
        <v>132</v>
      </c>
      <c r="RAU61" s="90" t="s">
        <v>132</v>
      </c>
      <c r="RAV61" s="90" t="s">
        <v>132</v>
      </c>
      <c r="RAW61" s="90" t="s">
        <v>132</v>
      </c>
      <c r="RAX61" s="90" t="s">
        <v>132</v>
      </c>
      <c r="RAY61" s="90" t="s">
        <v>132</v>
      </c>
      <c r="RAZ61" s="90" t="s">
        <v>132</v>
      </c>
      <c r="RBA61" s="90" t="s">
        <v>132</v>
      </c>
      <c r="RBB61" s="90" t="s">
        <v>132</v>
      </c>
      <c r="RBC61" s="90" t="s">
        <v>132</v>
      </c>
      <c r="RBD61" s="90" t="s">
        <v>132</v>
      </c>
      <c r="RBE61" s="90" t="s">
        <v>132</v>
      </c>
      <c r="RBF61" s="90" t="s">
        <v>132</v>
      </c>
      <c r="RBG61" s="90" t="s">
        <v>132</v>
      </c>
      <c r="RBH61" s="90" t="s">
        <v>132</v>
      </c>
      <c r="RBI61" s="90" t="s">
        <v>132</v>
      </c>
      <c r="RBJ61" s="90" t="s">
        <v>132</v>
      </c>
      <c r="RBK61" s="90" t="s">
        <v>132</v>
      </c>
      <c r="RBL61" s="90" t="s">
        <v>132</v>
      </c>
      <c r="RBM61" s="90" t="s">
        <v>132</v>
      </c>
      <c r="RBN61" s="90" t="s">
        <v>132</v>
      </c>
      <c r="RBO61" s="90" t="s">
        <v>132</v>
      </c>
      <c r="RBP61" s="90" t="s">
        <v>132</v>
      </c>
      <c r="RBQ61" s="90" t="s">
        <v>132</v>
      </c>
      <c r="RBR61" s="90" t="s">
        <v>132</v>
      </c>
      <c r="RBS61" s="90" t="s">
        <v>132</v>
      </c>
      <c r="RBT61" s="90" t="s">
        <v>132</v>
      </c>
      <c r="RBU61" s="90" t="s">
        <v>132</v>
      </c>
      <c r="RBV61" s="90" t="s">
        <v>132</v>
      </c>
      <c r="RBW61" s="90" t="s">
        <v>132</v>
      </c>
      <c r="RBX61" s="90" t="s">
        <v>132</v>
      </c>
      <c r="RBY61" s="90" t="s">
        <v>132</v>
      </c>
      <c r="RBZ61" s="90" t="s">
        <v>132</v>
      </c>
      <c r="RCA61" s="90" t="s">
        <v>132</v>
      </c>
      <c r="RCB61" s="90" t="s">
        <v>132</v>
      </c>
      <c r="RCC61" s="90" t="s">
        <v>132</v>
      </c>
      <c r="RCD61" s="90" t="s">
        <v>132</v>
      </c>
      <c r="RCE61" s="90" t="s">
        <v>132</v>
      </c>
      <c r="RCF61" s="90" t="s">
        <v>132</v>
      </c>
      <c r="RCG61" s="90" t="s">
        <v>132</v>
      </c>
      <c r="RCH61" s="90" t="s">
        <v>132</v>
      </c>
      <c r="RCI61" s="90" t="s">
        <v>132</v>
      </c>
      <c r="RCJ61" s="90" t="s">
        <v>132</v>
      </c>
      <c r="RCK61" s="90" t="s">
        <v>132</v>
      </c>
      <c r="RCL61" s="90" t="s">
        <v>132</v>
      </c>
      <c r="RCM61" s="90" t="s">
        <v>132</v>
      </c>
      <c r="RCN61" s="90" t="s">
        <v>132</v>
      </c>
      <c r="RCO61" s="90" t="s">
        <v>132</v>
      </c>
      <c r="RCP61" s="90" t="s">
        <v>132</v>
      </c>
      <c r="RCQ61" s="90" t="s">
        <v>132</v>
      </c>
      <c r="RCR61" s="90" t="s">
        <v>132</v>
      </c>
      <c r="RCS61" s="90" t="s">
        <v>132</v>
      </c>
      <c r="RCT61" s="90" t="s">
        <v>132</v>
      </c>
      <c r="RCU61" s="90" t="s">
        <v>132</v>
      </c>
      <c r="RCV61" s="90" t="s">
        <v>132</v>
      </c>
      <c r="RCW61" s="90" t="s">
        <v>132</v>
      </c>
      <c r="RCX61" s="90" t="s">
        <v>132</v>
      </c>
      <c r="RCY61" s="90" t="s">
        <v>132</v>
      </c>
      <c r="RCZ61" s="90" t="s">
        <v>132</v>
      </c>
      <c r="RDA61" s="90" t="s">
        <v>132</v>
      </c>
      <c r="RDB61" s="90" t="s">
        <v>132</v>
      </c>
      <c r="RDC61" s="90" t="s">
        <v>132</v>
      </c>
      <c r="RDD61" s="90" t="s">
        <v>132</v>
      </c>
      <c r="RDE61" s="90" t="s">
        <v>132</v>
      </c>
      <c r="RDF61" s="90" t="s">
        <v>132</v>
      </c>
      <c r="RDG61" s="90" t="s">
        <v>132</v>
      </c>
      <c r="RDH61" s="90" t="s">
        <v>132</v>
      </c>
      <c r="RDI61" s="90" t="s">
        <v>132</v>
      </c>
      <c r="RDJ61" s="90" t="s">
        <v>132</v>
      </c>
      <c r="RDK61" s="90" t="s">
        <v>132</v>
      </c>
      <c r="RDL61" s="90" t="s">
        <v>132</v>
      </c>
      <c r="RDM61" s="90" t="s">
        <v>132</v>
      </c>
      <c r="RDN61" s="90" t="s">
        <v>132</v>
      </c>
      <c r="RDO61" s="90" t="s">
        <v>132</v>
      </c>
      <c r="RDP61" s="90" t="s">
        <v>132</v>
      </c>
      <c r="RDQ61" s="90" t="s">
        <v>132</v>
      </c>
      <c r="RDR61" s="90" t="s">
        <v>132</v>
      </c>
      <c r="RDS61" s="90" t="s">
        <v>132</v>
      </c>
      <c r="RDT61" s="90" t="s">
        <v>132</v>
      </c>
      <c r="RDU61" s="90" t="s">
        <v>132</v>
      </c>
      <c r="RDV61" s="90" t="s">
        <v>132</v>
      </c>
      <c r="RDW61" s="90" t="s">
        <v>132</v>
      </c>
      <c r="RDX61" s="90" t="s">
        <v>132</v>
      </c>
      <c r="RDY61" s="90" t="s">
        <v>132</v>
      </c>
      <c r="RDZ61" s="90" t="s">
        <v>132</v>
      </c>
      <c r="REA61" s="90" t="s">
        <v>132</v>
      </c>
      <c r="REB61" s="90" t="s">
        <v>132</v>
      </c>
      <c r="REC61" s="90" t="s">
        <v>132</v>
      </c>
      <c r="RED61" s="90" t="s">
        <v>132</v>
      </c>
      <c r="REE61" s="90" t="s">
        <v>132</v>
      </c>
      <c r="REF61" s="90" t="s">
        <v>132</v>
      </c>
      <c r="REG61" s="90" t="s">
        <v>132</v>
      </c>
      <c r="REH61" s="90" t="s">
        <v>132</v>
      </c>
      <c r="REI61" s="90" t="s">
        <v>132</v>
      </c>
      <c r="REJ61" s="90" t="s">
        <v>132</v>
      </c>
      <c r="REK61" s="90" t="s">
        <v>132</v>
      </c>
      <c r="REL61" s="90" t="s">
        <v>132</v>
      </c>
      <c r="REM61" s="90" t="s">
        <v>132</v>
      </c>
      <c r="REN61" s="90" t="s">
        <v>132</v>
      </c>
      <c r="REO61" s="90" t="s">
        <v>132</v>
      </c>
      <c r="REP61" s="90" t="s">
        <v>132</v>
      </c>
      <c r="REQ61" s="90" t="s">
        <v>132</v>
      </c>
      <c r="RER61" s="90" t="s">
        <v>132</v>
      </c>
      <c r="RES61" s="90" t="s">
        <v>132</v>
      </c>
      <c r="RET61" s="90" t="s">
        <v>132</v>
      </c>
      <c r="REU61" s="90" t="s">
        <v>132</v>
      </c>
      <c r="REV61" s="90" t="s">
        <v>132</v>
      </c>
      <c r="REW61" s="90" t="s">
        <v>132</v>
      </c>
      <c r="REX61" s="90" t="s">
        <v>132</v>
      </c>
      <c r="REY61" s="90" t="s">
        <v>132</v>
      </c>
      <c r="REZ61" s="90" t="s">
        <v>132</v>
      </c>
      <c r="RFA61" s="90" t="s">
        <v>132</v>
      </c>
      <c r="RFB61" s="90" t="s">
        <v>132</v>
      </c>
      <c r="RFC61" s="90" t="s">
        <v>132</v>
      </c>
      <c r="RFD61" s="90" t="s">
        <v>132</v>
      </c>
      <c r="RFE61" s="90" t="s">
        <v>132</v>
      </c>
      <c r="RFF61" s="90" t="s">
        <v>132</v>
      </c>
      <c r="RFG61" s="90" t="s">
        <v>132</v>
      </c>
      <c r="RFH61" s="90" t="s">
        <v>132</v>
      </c>
      <c r="RFI61" s="90" t="s">
        <v>132</v>
      </c>
      <c r="RFJ61" s="90" t="s">
        <v>132</v>
      </c>
      <c r="RFK61" s="90" t="s">
        <v>132</v>
      </c>
      <c r="RFL61" s="90" t="s">
        <v>132</v>
      </c>
      <c r="RFM61" s="90" t="s">
        <v>132</v>
      </c>
      <c r="RFN61" s="90" t="s">
        <v>132</v>
      </c>
      <c r="RFO61" s="90" t="s">
        <v>132</v>
      </c>
      <c r="RFP61" s="90" t="s">
        <v>132</v>
      </c>
      <c r="RFQ61" s="90" t="s">
        <v>132</v>
      </c>
      <c r="RFR61" s="90" t="s">
        <v>132</v>
      </c>
      <c r="RFS61" s="90" t="s">
        <v>132</v>
      </c>
      <c r="RFT61" s="90" t="s">
        <v>132</v>
      </c>
      <c r="RFU61" s="90" t="s">
        <v>132</v>
      </c>
      <c r="RFV61" s="90" t="s">
        <v>132</v>
      </c>
      <c r="RFW61" s="90" t="s">
        <v>132</v>
      </c>
      <c r="RFX61" s="90" t="s">
        <v>132</v>
      </c>
      <c r="RFY61" s="90" t="s">
        <v>132</v>
      </c>
      <c r="RFZ61" s="90" t="s">
        <v>132</v>
      </c>
      <c r="RGA61" s="90" t="s">
        <v>132</v>
      </c>
      <c r="RGB61" s="90" t="s">
        <v>132</v>
      </c>
      <c r="RGC61" s="90" t="s">
        <v>132</v>
      </c>
      <c r="RGD61" s="90" t="s">
        <v>132</v>
      </c>
      <c r="RGE61" s="90" t="s">
        <v>132</v>
      </c>
      <c r="RGF61" s="90" t="s">
        <v>132</v>
      </c>
      <c r="RGG61" s="90" t="s">
        <v>132</v>
      </c>
      <c r="RGH61" s="90" t="s">
        <v>132</v>
      </c>
      <c r="RGI61" s="90" t="s">
        <v>132</v>
      </c>
      <c r="RGJ61" s="90" t="s">
        <v>132</v>
      </c>
      <c r="RGK61" s="90" t="s">
        <v>132</v>
      </c>
      <c r="RGL61" s="90" t="s">
        <v>132</v>
      </c>
      <c r="RGM61" s="90" t="s">
        <v>132</v>
      </c>
      <c r="RGN61" s="90" t="s">
        <v>132</v>
      </c>
      <c r="RGO61" s="90" t="s">
        <v>132</v>
      </c>
      <c r="RGP61" s="90" t="s">
        <v>132</v>
      </c>
      <c r="RGQ61" s="90" t="s">
        <v>132</v>
      </c>
      <c r="RGR61" s="90" t="s">
        <v>132</v>
      </c>
      <c r="RGS61" s="90" t="s">
        <v>132</v>
      </c>
      <c r="RGT61" s="90" t="s">
        <v>132</v>
      </c>
      <c r="RGU61" s="90" t="s">
        <v>132</v>
      </c>
      <c r="RGV61" s="90" t="s">
        <v>132</v>
      </c>
      <c r="RGW61" s="90" t="s">
        <v>132</v>
      </c>
      <c r="RGX61" s="90" t="s">
        <v>132</v>
      </c>
      <c r="RGY61" s="90" t="s">
        <v>132</v>
      </c>
      <c r="RGZ61" s="90" t="s">
        <v>132</v>
      </c>
      <c r="RHA61" s="90" t="s">
        <v>132</v>
      </c>
      <c r="RHB61" s="90" t="s">
        <v>132</v>
      </c>
      <c r="RHC61" s="90" t="s">
        <v>132</v>
      </c>
      <c r="RHD61" s="90" t="s">
        <v>132</v>
      </c>
      <c r="RHE61" s="90" t="s">
        <v>132</v>
      </c>
      <c r="RHF61" s="90" t="s">
        <v>132</v>
      </c>
      <c r="RHG61" s="90" t="s">
        <v>132</v>
      </c>
      <c r="RHH61" s="90" t="s">
        <v>132</v>
      </c>
      <c r="RHI61" s="90" t="s">
        <v>132</v>
      </c>
      <c r="RHJ61" s="90" t="s">
        <v>132</v>
      </c>
      <c r="RHK61" s="90" t="s">
        <v>132</v>
      </c>
      <c r="RHL61" s="90" t="s">
        <v>132</v>
      </c>
      <c r="RHM61" s="90" t="s">
        <v>132</v>
      </c>
      <c r="RHN61" s="90" t="s">
        <v>132</v>
      </c>
      <c r="RHO61" s="90" t="s">
        <v>132</v>
      </c>
      <c r="RHP61" s="90" t="s">
        <v>132</v>
      </c>
      <c r="RHQ61" s="90" t="s">
        <v>132</v>
      </c>
      <c r="RHR61" s="90" t="s">
        <v>132</v>
      </c>
      <c r="RHS61" s="90" t="s">
        <v>132</v>
      </c>
      <c r="RHT61" s="90" t="s">
        <v>132</v>
      </c>
      <c r="RHU61" s="90" t="s">
        <v>132</v>
      </c>
      <c r="RHV61" s="90" t="s">
        <v>132</v>
      </c>
      <c r="RHW61" s="90" t="s">
        <v>132</v>
      </c>
      <c r="RHX61" s="90" t="s">
        <v>132</v>
      </c>
      <c r="RHY61" s="90" t="s">
        <v>132</v>
      </c>
      <c r="RHZ61" s="90" t="s">
        <v>132</v>
      </c>
      <c r="RIA61" s="90" t="s">
        <v>132</v>
      </c>
      <c r="RIB61" s="90" t="s">
        <v>132</v>
      </c>
      <c r="RIC61" s="90" t="s">
        <v>132</v>
      </c>
      <c r="RID61" s="90" t="s">
        <v>132</v>
      </c>
      <c r="RIE61" s="90" t="s">
        <v>132</v>
      </c>
      <c r="RIF61" s="90" t="s">
        <v>132</v>
      </c>
      <c r="RIG61" s="90" t="s">
        <v>132</v>
      </c>
      <c r="RIH61" s="90" t="s">
        <v>132</v>
      </c>
      <c r="RII61" s="90" t="s">
        <v>132</v>
      </c>
      <c r="RIJ61" s="90" t="s">
        <v>132</v>
      </c>
      <c r="RIK61" s="90" t="s">
        <v>132</v>
      </c>
      <c r="RIL61" s="90" t="s">
        <v>132</v>
      </c>
      <c r="RIM61" s="90" t="s">
        <v>132</v>
      </c>
      <c r="RIN61" s="90" t="s">
        <v>132</v>
      </c>
      <c r="RIO61" s="90" t="s">
        <v>132</v>
      </c>
      <c r="RIP61" s="90" t="s">
        <v>132</v>
      </c>
      <c r="RIQ61" s="90" t="s">
        <v>132</v>
      </c>
      <c r="RIR61" s="90" t="s">
        <v>132</v>
      </c>
      <c r="RIS61" s="90" t="s">
        <v>132</v>
      </c>
      <c r="RIT61" s="90" t="s">
        <v>132</v>
      </c>
      <c r="RIU61" s="90" t="s">
        <v>132</v>
      </c>
      <c r="RIV61" s="90" t="s">
        <v>132</v>
      </c>
      <c r="RIW61" s="90" t="s">
        <v>132</v>
      </c>
      <c r="RIX61" s="90" t="s">
        <v>132</v>
      </c>
      <c r="RIY61" s="90" t="s">
        <v>132</v>
      </c>
      <c r="RIZ61" s="90" t="s">
        <v>132</v>
      </c>
      <c r="RJA61" s="90" t="s">
        <v>132</v>
      </c>
      <c r="RJB61" s="90" t="s">
        <v>132</v>
      </c>
      <c r="RJC61" s="90" t="s">
        <v>132</v>
      </c>
      <c r="RJD61" s="90" t="s">
        <v>132</v>
      </c>
      <c r="RJE61" s="90" t="s">
        <v>132</v>
      </c>
      <c r="RJF61" s="90" t="s">
        <v>132</v>
      </c>
      <c r="RJG61" s="90" t="s">
        <v>132</v>
      </c>
      <c r="RJH61" s="90" t="s">
        <v>132</v>
      </c>
      <c r="RJI61" s="90" t="s">
        <v>132</v>
      </c>
      <c r="RJJ61" s="90" t="s">
        <v>132</v>
      </c>
      <c r="RJK61" s="90" t="s">
        <v>132</v>
      </c>
      <c r="RJL61" s="90" t="s">
        <v>132</v>
      </c>
      <c r="RJM61" s="90" t="s">
        <v>132</v>
      </c>
      <c r="RJN61" s="90" t="s">
        <v>132</v>
      </c>
      <c r="RJO61" s="90" t="s">
        <v>132</v>
      </c>
      <c r="RJP61" s="90" t="s">
        <v>132</v>
      </c>
      <c r="RJQ61" s="90" t="s">
        <v>132</v>
      </c>
      <c r="RJR61" s="90" t="s">
        <v>132</v>
      </c>
      <c r="RJS61" s="90" t="s">
        <v>132</v>
      </c>
      <c r="RJT61" s="90" t="s">
        <v>132</v>
      </c>
      <c r="RJU61" s="90" t="s">
        <v>132</v>
      </c>
      <c r="RJV61" s="90" t="s">
        <v>132</v>
      </c>
      <c r="RJW61" s="90" t="s">
        <v>132</v>
      </c>
      <c r="RJX61" s="90" t="s">
        <v>132</v>
      </c>
      <c r="RJY61" s="90" t="s">
        <v>132</v>
      </c>
      <c r="RJZ61" s="90" t="s">
        <v>132</v>
      </c>
      <c r="RKA61" s="90" t="s">
        <v>132</v>
      </c>
      <c r="RKB61" s="90" t="s">
        <v>132</v>
      </c>
      <c r="RKC61" s="90" t="s">
        <v>132</v>
      </c>
      <c r="RKD61" s="90" t="s">
        <v>132</v>
      </c>
      <c r="RKE61" s="90" t="s">
        <v>132</v>
      </c>
      <c r="RKF61" s="90" t="s">
        <v>132</v>
      </c>
      <c r="RKG61" s="90" t="s">
        <v>132</v>
      </c>
      <c r="RKH61" s="90" t="s">
        <v>132</v>
      </c>
      <c r="RKI61" s="90" t="s">
        <v>132</v>
      </c>
      <c r="RKJ61" s="90" t="s">
        <v>132</v>
      </c>
      <c r="RKK61" s="90" t="s">
        <v>132</v>
      </c>
      <c r="RKL61" s="90" t="s">
        <v>132</v>
      </c>
      <c r="RKM61" s="90" t="s">
        <v>132</v>
      </c>
      <c r="RKN61" s="90" t="s">
        <v>132</v>
      </c>
      <c r="RKO61" s="90" t="s">
        <v>132</v>
      </c>
      <c r="RKP61" s="90" t="s">
        <v>132</v>
      </c>
      <c r="RKQ61" s="90" t="s">
        <v>132</v>
      </c>
      <c r="RKR61" s="90" t="s">
        <v>132</v>
      </c>
      <c r="RKS61" s="90" t="s">
        <v>132</v>
      </c>
      <c r="RKT61" s="90" t="s">
        <v>132</v>
      </c>
      <c r="RKU61" s="90" t="s">
        <v>132</v>
      </c>
      <c r="RKV61" s="90" t="s">
        <v>132</v>
      </c>
      <c r="RKW61" s="90" t="s">
        <v>132</v>
      </c>
      <c r="RKX61" s="90" t="s">
        <v>132</v>
      </c>
      <c r="RKY61" s="90" t="s">
        <v>132</v>
      </c>
      <c r="RKZ61" s="90" t="s">
        <v>132</v>
      </c>
      <c r="RLA61" s="90" t="s">
        <v>132</v>
      </c>
      <c r="RLB61" s="90" t="s">
        <v>132</v>
      </c>
      <c r="RLC61" s="90" t="s">
        <v>132</v>
      </c>
      <c r="RLD61" s="90" t="s">
        <v>132</v>
      </c>
      <c r="RLE61" s="90" t="s">
        <v>132</v>
      </c>
      <c r="RLF61" s="90" t="s">
        <v>132</v>
      </c>
      <c r="RLG61" s="90" t="s">
        <v>132</v>
      </c>
      <c r="RLH61" s="90" t="s">
        <v>132</v>
      </c>
      <c r="RLI61" s="90" t="s">
        <v>132</v>
      </c>
      <c r="RLJ61" s="90" t="s">
        <v>132</v>
      </c>
      <c r="RLK61" s="90" t="s">
        <v>132</v>
      </c>
      <c r="RLL61" s="90" t="s">
        <v>132</v>
      </c>
      <c r="RLM61" s="90" t="s">
        <v>132</v>
      </c>
      <c r="RLN61" s="90" t="s">
        <v>132</v>
      </c>
      <c r="RLO61" s="90" t="s">
        <v>132</v>
      </c>
      <c r="RLP61" s="90" t="s">
        <v>132</v>
      </c>
      <c r="RLQ61" s="90" t="s">
        <v>132</v>
      </c>
      <c r="RLR61" s="90" t="s">
        <v>132</v>
      </c>
      <c r="RLS61" s="90" t="s">
        <v>132</v>
      </c>
      <c r="RLT61" s="90" t="s">
        <v>132</v>
      </c>
      <c r="RLU61" s="90" t="s">
        <v>132</v>
      </c>
      <c r="RLV61" s="90" t="s">
        <v>132</v>
      </c>
      <c r="RLW61" s="90" t="s">
        <v>132</v>
      </c>
      <c r="RLX61" s="90" t="s">
        <v>132</v>
      </c>
      <c r="RLY61" s="90" t="s">
        <v>132</v>
      </c>
      <c r="RLZ61" s="90" t="s">
        <v>132</v>
      </c>
      <c r="RMA61" s="90" t="s">
        <v>132</v>
      </c>
      <c r="RMB61" s="90" t="s">
        <v>132</v>
      </c>
      <c r="RMC61" s="90" t="s">
        <v>132</v>
      </c>
      <c r="RMD61" s="90" t="s">
        <v>132</v>
      </c>
      <c r="RME61" s="90" t="s">
        <v>132</v>
      </c>
      <c r="RMF61" s="90" t="s">
        <v>132</v>
      </c>
      <c r="RMG61" s="90" t="s">
        <v>132</v>
      </c>
      <c r="RMH61" s="90" t="s">
        <v>132</v>
      </c>
      <c r="RMI61" s="90" t="s">
        <v>132</v>
      </c>
      <c r="RMJ61" s="90" t="s">
        <v>132</v>
      </c>
      <c r="RMK61" s="90" t="s">
        <v>132</v>
      </c>
      <c r="RML61" s="90" t="s">
        <v>132</v>
      </c>
      <c r="RMM61" s="90" t="s">
        <v>132</v>
      </c>
      <c r="RMN61" s="90" t="s">
        <v>132</v>
      </c>
      <c r="RMO61" s="90" t="s">
        <v>132</v>
      </c>
      <c r="RMP61" s="90" t="s">
        <v>132</v>
      </c>
      <c r="RMQ61" s="90" t="s">
        <v>132</v>
      </c>
      <c r="RMR61" s="90" t="s">
        <v>132</v>
      </c>
      <c r="RMS61" s="90" t="s">
        <v>132</v>
      </c>
      <c r="RMT61" s="90" t="s">
        <v>132</v>
      </c>
      <c r="RMU61" s="90" t="s">
        <v>132</v>
      </c>
      <c r="RMV61" s="90" t="s">
        <v>132</v>
      </c>
      <c r="RMW61" s="90" t="s">
        <v>132</v>
      </c>
      <c r="RMX61" s="90" t="s">
        <v>132</v>
      </c>
      <c r="RMY61" s="90" t="s">
        <v>132</v>
      </c>
      <c r="RMZ61" s="90" t="s">
        <v>132</v>
      </c>
      <c r="RNA61" s="90" t="s">
        <v>132</v>
      </c>
      <c r="RNB61" s="90" t="s">
        <v>132</v>
      </c>
      <c r="RNC61" s="90" t="s">
        <v>132</v>
      </c>
      <c r="RND61" s="90" t="s">
        <v>132</v>
      </c>
      <c r="RNE61" s="90" t="s">
        <v>132</v>
      </c>
      <c r="RNF61" s="90" t="s">
        <v>132</v>
      </c>
      <c r="RNG61" s="90" t="s">
        <v>132</v>
      </c>
      <c r="RNH61" s="90" t="s">
        <v>132</v>
      </c>
      <c r="RNI61" s="90" t="s">
        <v>132</v>
      </c>
      <c r="RNJ61" s="90" t="s">
        <v>132</v>
      </c>
      <c r="RNK61" s="90" t="s">
        <v>132</v>
      </c>
      <c r="RNL61" s="90" t="s">
        <v>132</v>
      </c>
      <c r="RNM61" s="90" t="s">
        <v>132</v>
      </c>
      <c r="RNN61" s="90" t="s">
        <v>132</v>
      </c>
      <c r="RNO61" s="90" t="s">
        <v>132</v>
      </c>
      <c r="RNP61" s="90" t="s">
        <v>132</v>
      </c>
      <c r="RNQ61" s="90" t="s">
        <v>132</v>
      </c>
      <c r="RNR61" s="90" t="s">
        <v>132</v>
      </c>
      <c r="RNS61" s="90" t="s">
        <v>132</v>
      </c>
      <c r="RNT61" s="90" t="s">
        <v>132</v>
      </c>
      <c r="RNU61" s="90" t="s">
        <v>132</v>
      </c>
      <c r="RNV61" s="90" t="s">
        <v>132</v>
      </c>
      <c r="RNW61" s="90" t="s">
        <v>132</v>
      </c>
      <c r="RNX61" s="90" t="s">
        <v>132</v>
      </c>
      <c r="RNY61" s="90" t="s">
        <v>132</v>
      </c>
      <c r="RNZ61" s="90" t="s">
        <v>132</v>
      </c>
      <c r="ROA61" s="90" t="s">
        <v>132</v>
      </c>
      <c r="ROB61" s="90" t="s">
        <v>132</v>
      </c>
      <c r="ROC61" s="90" t="s">
        <v>132</v>
      </c>
      <c r="ROD61" s="90" t="s">
        <v>132</v>
      </c>
      <c r="ROE61" s="90" t="s">
        <v>132</v>
      </c>
      <c r="ROF61" s="90" t="s">
        <v>132</v>
      </c>
      <c r="ROG61" s="90" t="s">
        <v>132</v>
      </c>
      <c r="ROH61" s="90" t="s">
        <v>132</v>
      </c>
      <c r="ROI61" s="90" t="s">
        <v>132</v>
      </c>
      <c r="ROJ61" s="90" t="s">
        <v>132</v>
      </c>
      <c r="ROK61" s="90" t="s">
        <v>132</v>
      </c>
      <c r="ROL61" s="90" t="s">
        <v>132</v>
      </c>
      <c r="ROM61" s="90" t="s">
        <v>132</v>
      </c>
      <c r="RON61" s="90" t="s">
        <v>132</v>
      </c>
      <c r="ROO61" s="90" t="s">
        <v>132</v>
      </c>
      <c r="ROP61" s="90" t="s">
        <v>132</v>
      </c>
      <c r="ROQ61" s="90" t="s">
        <v>132</v>
      </c>
      <c r="ROR61" s="90" t="s">
        <v>132</v>
      </c>
      <c r="ROS61" s="90" t="s">
        <v>132</v>
      </c>
      <c r="ROT61" s="90" t="s">
        <v>132</v>
      </c>
      <c r="ROU61" s="90" t="s">
        <v>132</v>
      </c>
      <c r="ROV61" s="90" t="s">
        <v>132</v>
      </c>
      <c r="ROW61" s="90" t="s">
        <v>132</v>
      </c>
      <c r="ROX61" s="90" t="s">
        <v>132</v>
      </c>
      <c r="ROY61" s="90" t="s">
        <v>132</v>
      </c>
      <c r="ROZ61" s="90" t="s">
        <v>132</v>
      </c>
      <c r="RPA61" s="90" t="s">
        <v>132</v>
      </c>
      <c r="RPB61" s="90" t="s">
        <v>132</v>
      </c>
      <c r="RPC61" s="90" t="s">
        <v>132</v>
      </c>
      <c r="RPD61" s="90" t="s">
        <v>132</v>
      </c>
      <c r="RPE61" s="90" t="s">
        <v>132</v>
      </c>
      <c r="RPF61" s="90" t="s">
        <v>132</v>
      </c>
      <c r="RPG61" s="90" t="s">
        <v>132</v>
      </c>
      <c r="RPH61" s="90" t="s">
        <v>132</v>
      </c>
      <c r="RPI61" s="90" t="s">
        <v>132</v>
      </c>
      <c r="RPJ61" s="90" t="s">
        <v>132</v>
      </c>
      <c r="RPK61" s="90" t="s">
        <v>132</v>
      </c>
      <c r="RPL61" s="90" t="s">
        <v>132</v>
      </c>
      <c r="RPM61" s="90" t="s">
        <v>132</v>
      </c>
      <c r="RPN61" s="90" t="s">
        <v>132</v>
      </c>
      <c r="RPO61" s="90" t="s">
        <v>132</v>
      </c>
      <c r="RPP61" s="90" t="s">
        <v>132</v>
      </c>
      <c r="RPQ61" s="90" t="s">
        <v>132</v>
      </c>
      <c r="RPR61" s="90" t="s">
        <v>132</v>
      </c>
      <c r="RPS61" s="90" t="s">
        <v>132</v>
      </c>
      <c r="RPT61" s="90" t="s">
        <v>132</v>
      </c>
      <c r="RPU61" s="90" t="s">
        <v>132</v>
      </c>
      <c r="RPV61" s="90" t="s">
        <v>132</v>
      </c>
      <c r="RPW61" s="90" t="s">
        <v>132</v>
      </c>
      <c r="RPX61" s="90" t="s">
        <v>132</v>
      </c>
      <c r="RPY61" s="90" t="s">
        <v>132</v>
      </c>
      <c r="RPZ61" s="90" t="s">
        <v>132</v>
      </c>
      <c r="RQA61" s="90" t="s">
        <v>132</v>
      </c>
      <c r="RQB61" s="90" t="s">
        <v>132</v>
      </c>
      <c r="RQC61" s="90" t="s">
        <v>132</v>
      </c>
      <c r="RQD61" s="90" t="s">
        <v>132</v>
      </c>
      <c r="RQE61" s="90" t="s">
        <v>132</v>
      </c>
      <c r="RQF61" s="90" t="s">
        <v>132</v>
      </c>
      <c r="RQG61" s="90" t="s">
        <v>132</v>
      </c>
      <c r="RQH61" s="90" t="s">
        <v>132</v>
      </c>
      <c r="RQI61" s="90" t="s">
        <v>132</v>
      </c>
      <c r="RQJ61" s="90" t="s">
        <v>132</v>
      </c>
      <c r="RQK61" s="90" t="s">
        <v>132</v>
      </c>
      <c r="RQL61" s="90" t="s">
        <v>132</v>
      </c>
      <c r="RQM61" s="90" t="s">
        <v>132</v>
      </c>
      <c r="RQN61" s="90" t="s">
        <v>132</v>
      </c>
      <c r="RQO61" s="90" t="s">
        <v>132</v>
      </c>
      <c r="RQP61" s="90" t="s">
        <v>132</v>
      </c>
      <c r="RQQ61" s="90" t="s">
        <v>132</v>
      </c>
      <c r="RQR61" s="90" t="s">
        <v>132</v>
      </c>
      <c r="RQS61" s="90" t="s">
        <v>132</v>
      </c>
      <c r="RQT61" s="90" t="s">
        <v>132</v>
      </c>
      <c r="RQU61" s="90" t="s">
        <v>132</v>
      </c>
      <c r="RQV61" s="90" t="s">
        <v>132</v>
      </c>
      <c r="RQW61" s="90" t="s">
        <v>132</v>
      </c>
      <c r="RQX61" s="90" t="s">
        <v>132</v>
      </c>
      <c r="RQY61" s="90" t="s">
        <v>132</v>
      </c>
      <c r="RQZ61" s="90" t="s">
        <v>132</v>
      </c>
      <c r="RRA61" s="90" t="s">
        <v>132</v>
      </c>
      <c r="RRB61" s="90" t="s">
        <v>132</v>
      </c>
      <c r="RRC61" s="90" t="s">
        <v>132</v>
      </c>
      <c r="RRD61" s="90" t="s">
        <v>132</v>
      </c>
      <c r="RRE61" s="90" t="s">
        <v>132</v>
      </c>
      <c r="RRF61" s="90" t="s">
        <v>132</v>
      </c>
      <c r="RRG61" s="90" t="s">
        <v>132</v>
      </c>
      <c r="RRH61" s="90" t="s">
        <v>132</v>
      </c>
      <c r="RRI61" s="90" t="s">
        <v>132</v>
      </c>
      <c r="RRJ61" s="90" t="s">
        <v>132</v>
      </c>
      <c r="RRK61" s="90" t="s">
        <v>132</v>
      </c>
      <c r="RRL61" s="90" t="s">
        <v>132</v>
      </c>
      <c r="RRM61" s="90" t="s">
        <v>132</v>
      </c>
      <c r="RRN61" s="90" t="s">
        <v>132</v>
      </c>
      <c r="RRO61" s="90" t="s">
        <v>132</v>
      </c>
      <c r="RRP61" s="90" t="s">
        <v>132</v>
      </c>
      <c r="RRQ61" s="90" t="s">
        <v>132</v>
      </c>
      <c r="RRR61" s="90" t="s">
        <v>132</v>
      </c>
      <c r="RRS61" s="90" t="s">
        <v>132</v>
      </c>
      <c r="RRT61" s="90" t="s">
        <v>132</v>
      </c>
      <c r="RRU61" s="90" t="s">
        <v>132</v>
      </c>
      <c r="RRV61" s="90" t="s">
        <v>132</v>
      </c>
      <c r="RRW61" s="90" t="s">
        <v>132</v>
      </c>
      <c r="RRX61" s="90" t="s">
        <v>132</v>
      </c>
      <c r="RRY61" s="90" t="s">
        <v>132</v>
      </c>
      <c r="RRZ61" s="90" t="s">
        <v>132</v>
      </c>
      <c r="RSA61" s="90" t="s">
        <v>132</v>
      </c>
      <c r="RSB61" s="90" t="s">
        <v>132</v>
      </c>
      <c r="RSC61" s="90" t="s">
        <v>132</v>
      </c>
      <c r="RSD61" s="90" t="s">
        <v>132</v>
      </c>
      <c r="RSE61" s="90" t="s">
        <v>132</v>
      </c>
      <c r="RSF61" s="90" t="s">
        <v>132</v>
      </c>
      <c r="RSG61" s="90" t="s">
        <v>132</v>
      </c>
      <c r="RSH61" s="90" t="s">
        <v>132</v>
      </c>
      <c r="RSI61" s="90" t="s">
        <v>132</v>
      </c>
      <c r="RSJ61" s="90" t="s">
        <v>132</v>
      </c>
      <c r="RSK61" s="90" t="s">
        <v>132</v>
      </c>
      <c r="RSL61" s="90" t="s">
        <v>132</v>
      </c>
      <c r="RSM61" s="90" t="s">
        <v>132</v>
      </c>
      <c r="RSN61" s="90" t="s">
        <v>132</v>
      </c>
      <c r="RSO61" s="90" t="s">
        <v>132</v>
      </c>
      <c r="RSP61" s="90" t="s">
        <v>132</v>
      </c>
      <c r="RSQ61" s="90" t="s">
        <v>132</v>
      </c>
      <c r="RSR61" s="90" t="s">
        <v>132</v>
      </c>
      <c r="RSS61" s="90" t="s">
        <v>132</v>
      </c>
      <c r="RST61" s="90" t="s">
        <v>132</v>
      </c>
      <c r="RSU61" s="90" t="s">
        <v>132</v>
      </c>
      <c r="RSV61" s="90" t="s">
        <v>132</v>
      </c>
      <c r="RSW61" s="90" t="s">
        <v>132</v>
      </c>
      <c r="RSX61" s="90" t="s">
        <v>132</v>
      </c>
      <c r="RSY61" s="90" t="s">
        <v>132</v>
      </c>
      <c r="RSZ61" s="90" t="s">
        <v>132</v>
      </c>
      <c r="RTA61" s="90" t="s">
        <v>132</v>
      </c>
      <c r="RTB61" s="90" t="s">
        <v>132</v>
      </c>
      <c r="RTC61" s="90" t="s">
        <v>132</v>
      </c>
      <c r="RTD61" s="90" t="s">
        <v>132</v>
      </c>
      <c r="RTE61" s="90" t="s">
        <v>132</v>
      </c>
      <c r="RTF61" s="90" t="s">
        <v>132</v>
      </c>
      <c r="RTG61" s="90" t="s">
        <v>132</v>
      </c>
      <c r="RTH61" s="90" t="s">
        <v>132</v>
      </c>
      <c r="RTI61" s="90" t="s">
        <v>132</v>
      </c>
      <c r="RTJ61" s="90" t="s">
        <v>132</v>
      </c>
      <c r="RTK61" s="90" t="s">
        <v>132</v>
      </c>
      <c r="RTL61" s="90" t="s">
        <v>132</v>
      </c>
      <c r="RTM61" s="90" t="s">
        <v>132</v>
      </c>
      <c r="RTN61" s="90" t="s">
        <v>132</v>
      </c>
      <c r="RTO61" s="90" t="s">
        <v>132</v>
      </c>
      <c r="RTP61" s="90" t="s">
        <v>132</v>
      </c>
      <c r="RTQ61" s="90" t="s">
        <v>132</v>
      </c>
      <c r="RTR61" s="90" t="s">
        <v>132</v>
      </c>
      <c r="RTS61" s="90" t="s">
        <v>132</v>
      </c>
      <c r="RTT61" s="90" t="s">
        <v>132</v>
      </c>
      <c r="RTU61" s="90" t="s">
        <v>132</v>
      </c>
      <c r="RTV61" s="90" t="s">
        <v>132</v>
      </c>
      <c r="RTW61" s="90" t="s">
        <v>132</v>
      </c>
      <c r="RTX61" s="90" t="s">
        <v>132</v>
      </c>
      <c r="RTY61" s="90" t="s">
        <v>132</v>
      </c>
      <c r="RTZ61" s="90" t="s">
        <v>132</v>
      </c>
      <c r="RUA61" s="90" t="s">
        <v>132</v>
      </c>
      <c r="RUB61" s="90" t="s">
        <v>132</v>
      </c>
      <c r="RUC61" s="90" t="s">
        <v>132</v>
      </c>
      <c r="RUD61" s="90" t="s">
        <v>132</v>
      </c>
      <c r="RUE61" s="90" t="s">
        <v>132</v>
      </c>
      <c r="RUF61" s="90" t="s">
        <v>132</v>
      </c>
      <c r="RUG61" s="90" t="s">
        <v>132</v>
      </c>
      <c r="RUH61" s="90" t="s">
        <v>132</v>
      </c>
      <c r="RUI61" s="90" t="s">
        <v>132</v>
      </c>
      <c r="RUJ61" s="90" t="s">
        <v>132</v>
      </c>
      <c r="RUK61" s="90" t="s">
        <v>132</v>
      </c>
      <c r="RUL61" s="90" t="s">
        <v>132</v>
      </c>
      <c r="RUM61" s="90" t="s">
        <v>132</v>
      </c>
      <c r="RUN61" s="90" t="s">
        <v>132</v>
      </c>
      <c r="RUO61" s="90" t="s">
        <v>132</v>
      </c>
      <c r="RUP61" s="90" t="s">
        <v>132</v>
      </c>
      <c r="RUQ61" s="90" t="s">
        <v>132</v>
      </c>
      <c r="RUR61" s="90" t="s">
        <v>132</v>
      </c>
      <c r="RUS61" s="90" t="s">
        <v>132</v>
      </c>
      <c r="RUT61" s="90" t="s">
        <v>132</v>
      </c>
      <c r="RUU61" s="90" t="s">
        <v>132</v>
      </c>
      <c r="RUV61" s="90" t="s">
        <v>132</v>
      </c>
      <c r="RUW61" s="90" t="s">
        <v>132</v>
      </c>
      <c r="RUX61" s="90" t="s">
        <v>132</v>
      </c>
      <c r="RUY61" s="90" t="s">
        <v>132</v>
      </c>
      <c r="RUZ61" s="90" t="s">
        <v>132</v>
      </c>
      <c r="RVA61" s="90" t="s">
        <v>132</v>
      </c>
      <c r="RVB61" s="90" t="s">
        <v>132</v>
      </c>
      <c r="RVC61" s="90" t="s">
        <v>132</v>
      </c>
      <c r="RVD61" s="90" t="s">
        <v>132</v>
      </c>
      <c r="RVE61" s="90" t="s">
        <v>132</v>
      </c>
      <c r="RVF61" s="90" t="s">
        <v>132</v>
      </c>
      <c r="RVG61" s="90" t="s">
        <v>132</v>
      </c>
      <c r="RVH61" s="90" t="s">
        <v>132</v>
      </c>
      <c r="RVI61" s="90" t="s">
        <v>132</v>
      </c>
      <c r="RVJ61" s="90" t="s">
        <v>132</v>
      </c>
      <c r="RVK61" s="90" t="s">
        <v>132</v>
      </c>
      <c r="RVL61" s="90" t="s">
        <v>132</v>
      </c>
      <c r="RVM61" s="90" t="s">
        <v>132</v>
      </c>
      <c r="RVN61" s="90" t="s">
        <v>132</v>
      </c>
      <c r="RVO61" s="90" t="s">
        <v>132</v>
      </c>
      <c r="RVP61" s="90" t="s">
        <v>132</v>
      </c>
      <c r="RVQ61" s="90" t="s">
        <v>132</v>
      </c>
      <c r="RVR61" s="90" t="s">
        <v>132</v>
      </c>
      <c r="RVS61" s="90" t="s">
        <v>132</v>
      </c>
      <c r="RVT61" s="90" t="s">
        <v>132</v>
      </c>
      <c r="RVU61" s="90" t="s">
        <v>132</v>
      </c>
      <c r="RVV61" s="90" t="s">
        <v>132</v>
      </c>
      <c r="RVW61" s="90" t="s">
        <v>132</v>
      </c>
      <c r="RVX61" s="90" t="s">
        <v>132</v>
      </c>
      <c r="RVY61" s="90" t="s">
        <v>132</v>
      </c>
      <c r="RVZ61" s="90" t="s">
        <v>132</v>
      </c>
      <c r="RWA61" s="90" t="s">
        <v>132</v>
      </c>
      <c r="RWB61" s="90" t="s">
        <v>132</v>
      </c>
      <c r="RWC61" s="90" t="s">
        <v>132</v>
      </c>
      <c r="RWD61" s="90" t="s">
        <v>132</v>
      </c>
      <c r="RWE61" s="90" t="s">
        <v>132</v>
      </c>
      <c r="RWF61" s="90" t="s">
        <v>132</v>
      </c>
      <c r="RWG61" s="90" t="s">
        <v>132</v>
      </c>
      <c r="RWH61" s="90" t="s">
        <v>132</v>
      </c>
      <c r="RWI61" s="90" t="s">
        <v>132</v>
      </c>
      <c r="RWJ61" s="90" t="s">
        <v>132</v>
      </c>
      <c r="RWK61" s="90" t="s">
        <v>132</v>
      </c>
      <c r="RWL61" s="90" t="s">
        <v>132</v>
      </c>
      <c r="RWM61" s="90" t="s">
        <v>132</v>
      </c>
      <c r="RWN61" s="90" t="s">
        <v>132</v>
      </c>
      <c r="RWO61" s="90" t="s">
        <v>132</v>
      </c>
      <c r="RWP61" s="90" t="s">
        <v>132</v>
      </c>
      <c r="RWQ61" s="90" t="s">
        <v>132</v>
      </c>
      <c r="RWR61" s="90" t="s">
        <v>132</v>
      </c>
      <c r="RWS61" s="90" t="s">
        <v>132</v>
      </c>
      <c r="RWT61" s="90" t="s">
        <v>132</v>
      </c>
      <c r="RWU61" s="90" t="s">
        <v>132</v>
      </c>
      <c r="RWV61" s="90" t="s">
        <v>132</v>
      </c>
      <c r="RWW61" s="90" t="s">
        <v>132</v>
      </c>
      <c r="RWX61" s="90" t="s">
        <v>132</v>
      </c>
      <c r="RWY61" s="90" t="s">
        <v>132</v>
      </c>
      <c r="RWZ61" s="90" t="s">
        <v>132</v>
      </c>
      <c r="RXA61" s="90" t="s">
        <v>132</v>
      </c>
      <c r="RXB61" s="90" t="s">
        <v>132</v>
      </c>
      <c r="RXC61" s="90" t="s">
        <v>132</v>
      </c>
      <c r="RXD61" s="90" t="s">
        <v>132</v>
      </c>
      <c r="RXE61" s="90" t="s">
        <v>132</v>
      </c>
      <c r="RXF61" s="90" t="s">
        <v>132</v>
      </c>
      <c r="RXG61" s="90" t="s">
        <v>132</v>
      </c>
      <c r="RXH61" s="90" t="s">
        <v>132</v>
      </c>
      <c r="RXI61" s="90" t="s">
        <v>132</v>
      </c>
      <c r="RXJ61" s="90" t="s">
        <v>132</v>
      </c>
      <c r="RXK61" s="90" t="s">
        <v>132</v>
      </c>
      <c r="RXL61" s="90" t="s">
        <v>132</v>
      </c>
      <c r="RXM61" s="90" t="s">
        <v>132</v>
      </c>
      <c r="RXN61" s="90" t="s">
        <v>132</v>
      </c>
      <c r="RXO61" s="90" t="s">
        <v>132</v>
      </c>
      <c r="RXP61" s="90" t="s">
        <v>132</v>
      </c>
      <c r="RXQ61" s="90" t="s">
        <v>132</v>
      </c>
      <c r="RXR61" s="90" t="s">
        <v>132</v>
      </c>
      <c r="RXS61" s="90" t="s">
        <v>132</v>
      </c>
      <c r="RXT61" s="90" t="s">
        <v>132</v>
      </c>
      <c r="RXU61" s="90" t="s">
        <v>132</v>
      </c>
      <c r="RXV61" s="90" t="s">
        <v>132</v>
      </c>
      <c r="RXW61" s="90" t="s">
        <v>132</v>
      </c>
      <c r="RXX61" s="90" t="s">
        <v>132</v>
      </c>
      <c r="RXY61" s="90" t="s">
        <v>132</v>
      </c>
      <c r="RXZ61" s="90" t="s">
        <v>132</v>
      </c>
      <c r="RYA61" s="90" t="s">
        <v>132</v>
      </c>
      <c r="RYB61" s="90" t="s">
        <v>132</v>
      </c>
      <c r="RYC61" s="90" t="s">
        <v>132</v>
      </c>
      <c r="RYD61" s="90" t="s">
        <v>132</v>
      </c>
      <c r="RYE61" s="90" t="s">
        <v>132</v>
      </c>
      <c r="RYF61" s="90" t="s">
        <v>132</v>
      </c>
      <c r="RYG61" s="90" t="s">
        <v>132</v>
      </c>
      <c r="RYH61" s="90" t="s">
        <v>132</v>
      </c>
      <c r="RYI61" s="90" t="s">
        <v>132</v>
      </c>
      <c r="RYJ61" s="90" t="s">
        <v>132</v>
      </c>
      <c r="RYK61" s="90" t="s">
        <v>132</v>
      </c>
      <c r="RYL61" s="90" t="s">
        <v>132</v>
      </c>
      <c r="RYM61" s="90" t="s">
        <v>132</v>
      </c>
      <c r="RYN61" s="90" t="s">
        <v>132</v>
      </c>
      <c r="RYO61" s="90" t="s">
        <v>132</v>
      </c>
      <c r="RYP61" s="90" t="s">
        <v>132</v>
      </c>
      <c r="RYQ61" s="90" t="s">
        <v>132</v>
      </c>
      <c r="RYR61" s="90" t="s">
        <v>132</v>
      </c>
      <c r="RYS61" s="90" t="s">
        <v>132</v>
      </c>
      <c r="RYT61" s="90" t="s">
        <v>132</v>
      </c>
      <c r="RYU61" s="90" t="s">
        <v>132</v>
      </c>
      <c r="RYV61" s="90" t="s">
        <v>132</v>
      </c>
      <c r="RYW61" s="90" t="s">
        <v>132</v>
      </c>
      <c r="RYX61" s="90" t="s">
        <v>132</v>
      </c>
      <c r="RYY61" s="90" t="s">
        <v>132</v>
      </c>
      <c r="RYZ61" s="90" t="s">
        <v>132</v>
      </c>
      <c r="RZA61" s="90" t="s">
        <v>132</v>
      </c>
      <c r="RZB61" s="90" t="s">
        <v>132</v>
      </c>
      <c r="RZC61" s="90" t="s">
        <v>132</v>
      </c>
      <c r="RZD61" s="90" t="s">
        <v>132</v>
      </c>
      <c r="RZE61" s="90" t="s">
        <v>132</v>
      </c>
      <c r="RZF61" s="90" t="s">
        <v>132</v>
      </c>
      <c r="RZG61" s="90" t="s">
        <v>132</v>
      </c>
      <c r="RZH61" s="90" t="s">
        <v>132</v>
      </c>
      <c r="RZI61" s="90" t="s">
        <v>132</v>
      </c>
      <c r="RZJ61" s="90" t="s">
        <v>132</v>
      </c>
      <c r="RZK61" s="90" t="s">
        <v>132</v>
      </c>
      <c r="RZL61" s="90" t="s">
        <v>132</v>
      </c>
      <c r="RZM61" s="90" t="s">
        <v>132</v>
      </c>
      <c r="RZN61" s="90" t="s">
        <v>132</v>
      </c>
      <c r="RZO61" s="90" t="s">
        <v>132</v>
      </c>
      <c r="RZP61" s="90" t="s">
        <v>132</v>
      </c>
      <c r="RZQ61" s="90" t="s">
        <v>132</v>
      </c>
      <c r="RZR61" s="90" t="s">
        <v>132</v>
      </c>
      <c r="RZS61" s="90" t="s">
        <v>132</v>
      </c>
      <c r="RZT61" s="90" t="s">
        <v>132</v>
      </c>
      <c r="RZU61" s="90" t="s">
        <v>132</v>
      </c>
      <c r="RZV61" s="90" t="s">
        <v>132</v>
      </c>
      <c r="RZW61" s="90" t="s">
        <v>132</v>
      </c>
      <c r="RZX61" s="90" t="s">
        <v>132</v>
      </c>
      <c r="RZY61" s="90" t="s">
        <v>132</v>
      </c>
      <c r="RZZ61" s="90" t="s">
        <v>132</v>
      </c>
      <c r="SAA61" s="90" t="s">
        <v>132</v>
      </c>
      <c r="SAB61" s="90" t="s">
        <v>132</v>
      </c>
      <c r="SAC61" s="90" t="s">
        <v>132</v>
      </c>
      <c r="SAD61" s="90" t="s">
        <v>132</v>
      </c>
      <c r="SAE61" s="90" t="s">
        <v>132</v>
      </c>
      <c r="SAF61" s="90" t="s">
        <v>132</v>
      </c>
      <c r="SAG61" s="90" t="s">
        <v>132</v>
      </c>
      <c r="SAH61" s="90" t="s">
        <v>132</v>
      </c>
      <c r="SAI61" s="90" t="s">
        <v>132</v>
      </c>
      <c r="SAJ61" s="90" t="s">
        <v>132</v>
      </c>
      <c r="SAK61" s="90" t="s">
        <v>132</v>
      </c>
      <c r="SAL61" s="90" t="s">
        <v>132</v>
      </c>
      <c r="SAM61" s="90" t="s">
        <v>132</v>
      </c>
      <c r="SAN61" s="90" t="s">
        <v>132</v>
      </c>
      <c r="SAO61" s="90" t="s">
        <v>132</v>
      </c>
      <c r="SAP61" s="90" t="s">
        <v>132</v>
      </c>
      <c r="SAQ61" s="90" t="s">
        <v>132</v>
      </c>
      <c r="SAR61" s="90" t="s">
        <v>132</v>
      </c>
      <c r="SAS61" s="90" t="s">
        <v>132</v>
      </c>
      <c r="SAT61" s="90" t="s">
        <v>132</v>
      </c>
      <c r="SAU61" s="90" t="s">
        <v>132</v>
      </c>
      <c r="SAV61" s="90" t="s">
        <v>132</v>
      </c>
      <c r="SAW61" s="90" t="s">
        <v>132</v>
      </c>
      <c r="SAX61" s="90" t="s">
        <v>132</v>
      </c>
      <c r="SAY61" s="90" t="s">
        <v>132</v>
      </c>
      <c r="SAZ61" s="90" t="s">
        <v>132</v>
      </c>
      <c r="SBA61" s="90" t="s">
        <v>132</v>
      </c>
      <c r="SBB61" s="90" t="s">
        <v>132</v>
      </c>
      <c r="SBC61" s="90" t="s">
        <v>132</v>
      </c>
      <c r="SBD61" s="90" t="s">
        <v>132</v>
      </c>
      <c r="SBE61" s="90" t="s">
        <v>132</v>
      </c>
      <c r="SBF61" s="90" t="s">
        <v>132</v>
      </c>
      <c r="SBG61" s="90" t="s">
        <v>132</v>
      </c>
      <c r="SBH61" s="90" t="s">
        <v>132</v>
      </c>
      <c r="SBI61" s="90" t="s">
        <v>132</v>
      </c>
      <c r="SBJ61" s="90" t="s">
        <v>132</v>
      </c>
      <c r="SBK61" s="90" t="s">
        <v>132</v>
      </c>
      <c r="SBL61" s="90" t="s">
        <v>132</v>
      </c>
      <c r="SBM61" s="90" t="s">
        <v>132</v>
      </c>
      <c r="SBN61" s="90" t="s">
        <v>132</v>
      </c>
      <c r="SBO61" s="90" t="s">
        <v>132</v>
      </c>
      <c r="SBP61" s="90" t="s">
        <v>132</v>
      </c>
      <c r="SBQ61" s="90" t="s">
        <v>132</v>
      </c>
      <c r="SBR61" s="90" t="s">
        <v>132</v>
      </c>
      <c r="SBS61" s="90" t="s">
        <v>132</v>
      </c>
      <c r="SBT61" s="90" t="s">
        <v>132</v>
      </c>
      <c r="SBU61" s="90" t="s">
        <v>132</v>
      </c>
      <c r="SBV61" s="90" t="s">
        <v>132</v>
      </c>
      <c r="SBW61" s="90" t="s">
        <v>132</v>
      </c>
      <c r="SBX61" s="90" t="s">
        <v>132</v>
      </c>
      <c r="SBY61" s="90" t="s">
        <v>132</v>
      </c>
      <c r="SBZ61" s="90" t="s">
        <v>132</v>
      </c>
      <c r="SCA61" s="90" t="s">
        <v>132</v>
      </c>
      <c r="SCB61" s="90" t="s">
        <v>132</v>
      </c>
      <c r="SCC61" s="90" t="s">
        <v>132</v>
      </c>
      <c r="SCD61" s="90" t="s">
        <v>132</v>
      </c>
      <c r="SCE61" s="90" t="s">
        <v>132</v>
      </c>
      <c r="SCF61" s="90" t="s">
        <v>132</v>
      </c>
      <c r="SCG61" s="90" t="s">
        <v>132</v>
      </c>
      <c r="SCH61" s="90" t="s">
        <v>132</v>
      </c>
      <c r="SCI61" s="90" t="s">
        <v>132</v>
      </c>
      <c r="SCJ61" s="90" t="s">
        <v>132</v>
      </c>
      <c r="SCK61" s="90" t="s">
        <v>132</v>
      </c>
      <c r="SCL61" s="90" t="s">
        <v>132</v>
      </c>
      <c r="SCM61" s="90" t="s">
        <v>132</v>
      </c>
      <c r="SCN61" s="90" t="s">
        <v>132</v>
      </c>
      <c r="SCO61" s="90" t="s">
        <v>132</v>
      </c>
      <c r="SCP61" s="90" t="s">
        <v>132</v>
      </c>
      <c r="SCQ61" s="90" t="s">
        <v>132</v>
      </c>
      <c r="SCR61" s="90" t="s">
        <v>132</v>
      </c>
      <c r="SCS61" s="90" t="s">
        <v>132</v>
      </c>
      <c r="SCT61" s="90" t="s">
        <v>132</v>
      </c>
      <c r="SCU61" s="90" t="s">
        <v>132</v>
      </c>
      <c r="SCV61" s="90" t="s">
        <v>132</v>
      </c>
      <c r="SCW61" s="90" t="s">
        <v>132</v>
      </c>
      <c r="SCX61" s="90" t="s">
        <v>132</v>
      </c>
      <c r="SCY61" s="90" t="s">
        <v>132</v>
      </c>
      <c r="SCZ61" s="90" t="s">
        <v>132</v>
      </c>
      <c r="SDA61" s="90" t="s">
        <v>132</v>
      </c>
      <c r="SDB61" s="90" t="s">
        <v>132</v>
      </c>
      <c r="SDC61" s="90" t="s">
        <v>132</v>
      </c>
      <c r="SDD61" s="90" t="s">
        <v>132</v>
      </c>
      <c r="SDE61" s="90" t="s">
        <v>132</v>
      </c>
      <c r="SDF61" s="90" t="s">
        <v>132</v>
      </c>
      <c r="SDG61" s="90" t="s">
        <v>132</v>
      </c>
      <c r="SDH61" s="90" t="s">
        <v>132</v>
      </c>
      <c r="SDI61" s="90" t="s">
        <v>132</v>
      </c>
      <c r="SDJ61" s="90" t="s">
        <v>132</v>
      </c>
      <c r="SDK61" s="90" t="s">
        <v>132</v>
      </c>
      <c r="SDL61" s="90" t="s">
        <v>132</v>
      </c>
      <c r="SDM61" s="90" t="s">
        <v>132</v>
      </c>
      <c r="SDN61" s="90" t="s">
        <v>132</v>
      </c>
      <c r="SDO61" s="90" t="s">
        <v>132</v>
      </c>
      <c r="SDP61" s="90" t="s">
        <v>132</v>
      </c>
      <c r="SDQ61" s="90" t="s">
        <v>132</v>
      </c>
      <c r="SDR61" s="90" t="s">
        <v>132</v>
      </c>
      <c r="SDS61" s="90" t="s">
        <v>132</v>
      </c>
      <c r="SDT61" s="90" t="s">
        <v>132</v>
      </c>
      <c r="SDU61" s="90" t="s">
        <v>132</v>
      </c>
      <c r="SDV61" s="90" t="s">
        <v>132</v>
      </c>
      <c r="SDW61" s="90" t="s">
        <v>132</v>
      </c>
      <c r="SDX61" s="90" t="s">
        <v>132</v>
      </c>
      <c r="SDY61" s="90" t="s">
        <v>132</v>
      </c>
      <c r="SDZ61" s="90" t="s">
        <v>132</v>
      </c>
      <c r="SEA61" s="90" t="s">
        <v>132</v>
      </c>
      <c r="SEB61" s="90" t="s">
        <v>132</v>
      </c>
      <c r="SEC61" s="90" t="s">
        <v>132</v>
      </c>
      <c r="SED61" s="90" t="s">
        <v>132</v>
      </c>
      <c r="SEE61" s="90" t="s">
        <v>132</v>
      </c>
      <c r="SEF61" s="90" t="s">
        <v>132</v>
      </c>
      <c r="SEG61" s="90" t="s">
        <v>132</v>
      </c>
      <c r="SEH61" s="90" t="s">
        <v>132</v>
      </c>
      <c r="SEI61" s="90" t="s">
        <v>132</v>
      </c>
      <c r="SEJ61" s="90" t="s">
        <v>132</v>
      </c>
      <c r="SEK61" s="90" t="s">
        <v>132</v>
      </c>
      <c r="SEL61" s="90" t="s">
        <v>132</v>
      </c>
      <c r="SEM61" s="90" t="s">
        <v>132</v>
      </c>
      <c r="SEN61" s="90" t="s">
        <v>132</v>
      </c>
      <c r="SEO61" s="90" t="s">
        <v>132</v>
      </c>
      <c r="SEP61" s="90" t="s">
        <v>132</v>
      </c>
      <c r="SEQ61" s="90" t="s">
        <v>132</v>
      </c>
      <c r="SER61" s="90" t="s">
        <v>132</v>
      </c>
      <c r="SES61" s="90" t="s">
        <v>132</v>
      </c>
      <c r="SET61" s="90" t="s">
        <v>132</v>
      </c>
      <c r="SEU61" s="90" t="s">
        <v>132</v>
      </c>
      <c r="SEV61" s="90" t="s">
        <v>132</v>
      </c>
      <c r="SEW61" s="90" t="s">
        <v>132</v>
      </c>
      <c r="SEX61" s="90" t="s">
        <v>132</v>
      </c>
      <c r="SEY61" s="90" t="s">
        <v>132</v>
      </c>
      <c r="SEZ61" s="90" t="s">
        <v>132</v>
      </c>
      <c r="SFA61" s="90" t="s">
        <v>132</v>
      </c>
      <c r="SFB61" s="90" t="s">
        <v>132</v>
      </c>
      <c r="SFC61" s="90" t="s">
        <v>132</v>
      </c>
      <c r="SFD61" s="90" t="s">
        <v>132</v>
      </c>
      <c r="SFE61" s="90" t="s">
        <v>132</v>
      </c>
      <c r="SFF61" s="90" t="s">
        <v>132</v>
      </c>
      <c r="SFG61" s="90" t="s">
        <v>132</v>
      </c>
      <c r="SFH61" s="90" t="s">
        <v>132</v>
      </c>
      <c r="SFI61" s="90" t="s">
        <v>132</v>
      </c>
      <c r="SFJ61" s="90" t="s">
        <v>132</v>
      </c>
      <c r="SFK61" s="90" t="s">
        <v>132</v>
      </c>
      <c r="SFL61" s="90" t="s">
        <v>132</v>
      </c>
      <c r="SFM61" s="90" t="s">
        <v>132</v>
      </c>
      <c r="SFN61" s="90" t="s">
        <v>132</v>
      </c>
      <c r="SFO61" s="90" t="s">
        <v>132</v>
      </c>
      <c r="SFP61" s="90" t="s">
        <v>132</v>
      </c>
      <c r="SFQ61" s="90" t="s">
        <v>132</v>
      </c>
      <c r="SFR61" s="90" t="s">
        <v>132</v>
      </c>
      <c r="SFS61" s="90" t="s">
        <v>132</v>
      </c>
      <c r="SFT61" s="90" t="s">
        <v>132</v>
      </c>
      <c r="SFU61" s="90" t="s">
        <v>132</v>
      </c>
      <c r="SFV61" s="90" t="s">
        <v>132</v>
      </c>
      <c r="SFW61" s="90" t="s">
        <v>132</v>
      </c>
      <c r="SFX61" s="90" t="s">
        <v>132</v>
      </c>
      <c r="SFY61" s="90" t="s">
        <v>132</v>
      </c>
      <c r="SFZ61" s="90" t="s">
        <v>132</v>
      </c>
      <c r="SGA61" s="90" t="s">
        <v>132</v>
      </c>
      <c r="SGB61" s="90" t="s">
        <v>132</v>
      </c>
      <c r="SGC61" s="90" t="s">
        <v>132</v>
      </c>
      <c r="SGD61" s="90" t="s">
        <v>132</v>
      </c>
      <c r="SGE61" s="90" t="s">
        <v>132</v>
      </c>
      <c r="SGF61" s="90" t="s">
        <v>132</v>
      </c>
      <c r="SGG61" s="90" t="s">
        <v>132</v>
      </c>
      <c r="SGH61" s="90" t="s">
        <v>132</v>
      </c>
      <c r="SGI61" s="90" t="s">
        <v>132</v>
      </c>
      <c r="SGJ61" s="90" t="s">
        <v>132</v>
      </c>
      <c r="SGK61" s="90" t="s">
        <v>132</v>
      </c>
      <c r="SGL61" s="90" t="s">
        <v>132</v>
      </c>
      <c r="SGM61" s="90" t="s">
        <v>132</v>
      </c>
      <c r="SGN61" s="90" t="s">
        <v>132</v>
      </c>
      <c r="SGO61" s="90" t="s">
        <v>132</v>
      </c>
      <c r="SGP61" s="90" t="s">
        <v>132</v>
      </c>
      <c r="SGQ61" s="90" t="s">
        <v>132</v>
      </c>
      <c r="SGR61" s="90" t="s">
        <v>132</v>
      </c>
      <c r="SGS61" s="90" t="s">
        <v>132</v>
      </c>
      <c r="SGT61" s="90" t="s">
        <v>132</v>
      </c>
      <c r="SGU61" s="90" t="s">
        <v>132</v>
      </c>
      <c r="SGV61" s="90" t="s">
        <v>132</v>
      </c>
      <c r="SGW61" s="90" t="s">
        <v>132</v>
      </c>
      <c r="SGX61" s="90" t="s">
        <v>132</v>
      </c>
      <c r="SGY61" s="90" t="s">
        <v>132</v>
      </c>
      <c r="SGZ61" s="90" t="s">
        <v>132</v>
      </c>
      <c r="SHA61" s="90" t="s">
        <v>132</v>
      </c>
      <c r="SHB61" s="90" t="s">
        <v>132</v>
      </c>
      <c r="SHC61" s="90" t="s">
        <v>132</v>
      </c>
      <c r="SHD61" s="90" t="s">
        <v>132</v>
      </c>
      <c r="SHE61" s="90" t="s">
        <v>132</v>
      </c>
      <c r="SHF61" s="90" t="s">
        <v>132</v>
      </c>
      <c r="SHG61" s="90" t="s">
        <v>132</v>
      </c>
      <c r="SHH61" s="90" t="s">
        <v>132</v>
      </c>
      <c r="SHI61" s="90" t="s">
        <v>132</v>
      </c>
      <c r="SHJ61" s="90" t="s">
        <v>132</v>
      </c>
      <c r="SHK61" s="90" t="s">
        <v>132</v>
      </c>
      <c r="SHL61" s="90" t="s">
        <v>132</v>
      </c>
      <c r="SHM61" s="90" t="s">
        <v>132</v>
      </c>
      <c r="SHN61" s="90" t="s">
        <v>132</v>
      </c>
      <c r="SHO61" s="90" t="s">
        <v>132</v>
      </c>
      <c r="SHP61" s="90" t="s">
        <v>132</v>
      </c>
      <c r="SHQ61" s="90" t="s">
        <v>132</v>
      </c>
      <c r="SHR61" s="90" t="s">
        <v>132</v>
      </c>
      <c r="SHS61" s="90" t="s">
        <v>132</v>
      </c>
      <c r="SHT61" s="90" t="s">
        <v>132</v>
      </c>
      <c r="SHU61" s="90" t="s">
        <v>132</v>
      </c>
      <c r="SHV61" s="90" t="s">
        <v>132</v>
      </c>
      <c r="SHW61" s="90" t="s">
        <v>132</v>
      </c>
      <c r="SHX61" s="90" t="s">
        <v>132</v>
      </c>
      <c r="SHY61" s="90" t="s">
        <v>132</v>
      </c>
      <c r="SHZ61" s="90" t="s">
        <v>132</v>
      </c>
      <c r="SIA61" s="90" t="s">
        <v>132</v>
      </c>
      <c r="SIB61" s="90" t="s">
        <v>132</v>
      </c>
      <c r="SIC61" s="90" t="s">
        <v>132</v>
      </c>
      <c r="SID61" s="90" t="s">
        <v>132</v>
      </c>
      <c r="SIE61" s="90" t="s">
        <v>132</v>
      </c>
      <c r="SIF61" s="90" t="s">
        <v>132</v>
      </c>
      <c r="SIG61" s="90" t="s">
        <v>132</v>
      </c>
      <c r="SIH61" s="90" t="s">
        <v>132</v>
      </c>
      <c r="SII61" s="90" t="s">
        <v>132</v>
      </c>
      <c r="SIJ61" s="90" t="s">
        <v>132</v>
      </c>
      <c r="SIK61" s="90" t="s">
        <v>132</v>
      </c>
      <c r="SIL61" s="90" t="s">
        <v>132</v>
      </c>
      <c r="SIM61" s="90" t="s">
        <v>132</v>
      </c>
      <c r="SIN61" s="90" t="s">
        <v>132</v>
      </c>
      <c r="SIO61" s="90" t="s">
        <v>132</v>
      </c>
      <c r="SIP61" s="90" t="s">
        <v>132</v>
      </c>
      <c r="SIQ61" s="90" t="s">
        <v>132</v>
      </c>
      <c r="SIR61" s="90" t="s">
        <v>132</v>
      </c>
      <c r="SIS61" s="90" t="s">
        <v>132</v>
      </c>
      <c r="SIT61" s="90" t="s">
        <v>132</v>
      </c>
      <c r="SIU61" s="90" t="s">
        <v>132</v>
      </c>
      <c r="SIV61" s="90" t="s">
        <v>132</v>
      </c>
      <c r="SIW61" s="90" t="s">
        <v>132</v>
      </c>
      <c r="SIX61" s="90" t="s">
        <v>132</v>
      </c>
      <c r="SIY61" s="90" t="s">
        <v>132</v>
      </c>
      <c r="SIZ61" s="90" t="s">
        <v>132</v>
      </c>
      <c r="SJA61" s="90" t="s">
        <v>132</v>
      </c>
      <c r="SJB61" s="90" t="s">
        <v>132</v>
      </c>
      <c r="SJC61" s="90" t="s">
        <v>132</v>
      </c>
      <c r="SJD61" s="90" t="s">
        <v>132</v>
      </c>
      <c r="SJE61" s="90" t="s">
        <v>132</v>
      </c>
      <c r="SJF61" s="90" t="s">
        <v>132</v>
      </c>
      <c r="SJG61" s="90" t="s">
        <v>132</v>
      </c>
      <c r="SJH61" s="90" t="s">
        <v>132</v>
      </c>
      <c r="SJI61" s="90" t="s">
        <v>132</v>
      </c>
      <c r="SJJ61" s="90" t="s">
        <v>132</v>
      </c>
      <c r="SJK61" s="90" t="s">
        <v>132</v>
      </c>
      <c r="SJL61" s="90" t="s">
        <v>132</v>
      </c>
      <c r="SJM61" s="90" t="s">
        <v>132</v>
      </c>
      <c r="SJN61" s="90" t="s">
        <v>132</v>
      </c>
      <c r="SJO61" s="90" t="s">
        <v>132</v>
      </c>
      <c r="SJP61" s="90" t="s">
        <v>132</v>
      </c>
      <c r="SJQ61" s="90" t="s">
        <v>132</v>
      </c>
      <c r="SJR61" s="90" t="s">
        <v>132</v>
      </c>
      <c r="SJS61" s="90" t="s">
        <v>132</v>
      </c>
      <c r="SJT61" s="90" t="s">
        <v>132</v>
      </c>
      <c r="SJU61" s="90" t="s">
        <v>132</v>
      </c>
      <c r="SJV61" s="90" t="s">
        <v>132</v>
      </c>
      <c r="SJW61" s="90" t="s">
        <v>132</v>
      </c>
      <c r="SJX61" s="90" t="s">
        <v>132</v>
      </c>
      <c r="SJY61" s="90" t="s">
        <v>132</v>
      </c>
      <c r="SJZ61" s="90" t="s">
        <v>132</v>
      </c>
      <c r="SKA61" s="90" t="s">
        <v>132</v>
      </c>
      <c r="SKB61" s="90" t="s">
        <v>132</v>
      </c>
      <c r="SKC61" s="90" t="s">
        <v>132</v>
      </c>
      <c r="SKD61" s="90" t="s">
        <v>132</v>
      </c>
      <c r="SKE61" s="90" t="s">
        <v>132</v>
      </c>
      <c r="SKF61" s="90" t="s">
        <v>132</v>
      </c>
      <c r="SKG61" s="90" t="s">
        <v>132</v>
      </c>
      <c r="SKH61" s="90" t="s">
        <v>132</v>
      </c>
      <c r="SKI61" s="90" t="s">
        <v>132</v>
      </c>
      <c r="SKJ61" s="90" t="s">
        <v>132</v>
      </c>
      <c r="SKK61" s="90" t="s">
        <v>132</v>
      </c>
      <c r="SKL61" s="90" t="s">
        <v>132</v>
      </c>
      <c r="SKM61" s="90" t="s">
        <v>132</v>
      </c>
      <c r="SKN61" s="90" t="s">
        <v>132</v>
      </c>
      <c r="SKO61" s="90" t="s">
        <v>132</v>
      </c>
      <c r="SKP61" s="90" t="s">
        <v>132</v>
      </c>
      <c r="SKQ61" s="90" t="s">
        <v>132</v>
      </c>
      <c r="SKR61" s="90" t="s">
        <v>132</v>
      </c>
      <c r="SKS61" s="90" t="s">
        <v>132</v>
      </c>
      <c r="SKT61" s="90" t="s">
        <v>132</v>
      </c>
      <c r="SKU61" s="90" t="s">
        <v>132</v>
      </c>
      <c r="SKV61" s="90" t="s">
        <v>132</v>
      </c>
      <c r="SKW61" s="90" t="s">
        <v>132</v>
      </c>
      <c r="SKX61" s="90" t="s">
        <v>132</v>
      </c>
      <c r="SKY61" s="90" t="s">
        <v>132</v>
      </c>
      <c r="SKZ61" s="90" t="s">
        <v>132</v>
      </c>
      <c r="SLA61" s="90" t="s">
        <v>132</v>
      </c>
      <c r="SLB61" s="90" t="s">
        <v>132</v>
      </c>
      <c r="SLC61" s="90" t="s">
        <v>132</v>
      </c>
      <c r="SLD61" s="90" t="s">
        <v>132</v>
      </c>
      <c r="SLE61" s="90" t="s">
        <v>132</v>
      </c>
      <c r="SLF61" s="90" t="s">
        <v>132</v>
      </c>
      <c r="SLG61" s="90" t="s">
        <v>132</v>
      </c>
      <c r="SLH61" s="90" t="s">
        <v>132</v>
      </c>
      <c r="SLI61" s="90" t="s">
        <v>132</v>
      </c>
      <c r="SLJ61" s="90" t="s">
        <v>132</v>
      </c>
      <c r="SLK61" s="90" t="s">
        <v>132</v>
      </c>
      <c r="SLL61" s="90" t="s">
        <v>132</v>
      </c>
      <c r="SLM61" s="90" t="s">
        <v>132</v>
      </c>
      <c r="SLN61" s="90" t="s">
        <v>132</v>
      </c>
      <c r="SLO61" s="90" t="s">
        <v>132</v>
      </c>
      <c r="SLP61" s="90" t="s">
        <v>132</v>
      </c>
      <c r="SLQ61" s="90" t="s">
        <v>132</v>
      </c>
      <c r="SLR61" s="90" t="s">
        <v>132</v>
      </c>
      <c r="SLS61" s="90" t="s">
        <v>132</v>
      </c>
      <c r="SLT61" s="90" t="s">
        <v>132</v>
      </c>
      <c r="SLU61" s="90" t="s">
        <v>132</v>
      </c>
      <c r="SLV61" s="90" t="s">
        <v>132</v>
      </c>
      <c r="SLW61" s="90" t="s">
        <v>132</v>
      </c>
      <c r="SLX61" s="90" t="s">
        <v>132</v>
      </c>
      <c r="SLY61" s="90" t="s">
        <v>132</v>
      </c>
      <c r="SLZ61" s="90" t="s">
        <v>132</v>
      </c>
      <c r="SMA61" s="90" t="s">
        <v>132</v>
      </c>
      <c r="SMB61" s="90" t="s">
        <v>132</v>
      </c>
      <c r="SMC61" s="90" t="s">
        <v>132</v>
      </c>
      <c r="SMD61" s="90" t="s">
        <v>132</v>
      </c>
      <c r="SME61" s="90" t="s">
        <v>132</v>
      </c>
      <c r="SMF61" s="90" t="s">
        <v>132</v>
      </c>
      <c r="SMG61" s="90" t="s">
        <v>132</v>
      </c>
      <c r="SMH61" s="90" t="s">
        <v>132</v>
      </c>
      <c r="SMI61" s="90" t="s">
        <v>132</v>
      </c>
      <c r="SMJ61" s="90" t="s">
        <v>132</v>
      </c>
      <c r="SMK61" s="90" t="s">
        <v>132</v>
      </c>
      <c r="SML61" s="90" t="s">
        <v>132</v>
      </c>
      <c r="SMM61" s="90" t="s">
        <v>132</v>
      </c>
      <c r="SMN61" s="90" t="s">
        <v>132</v>
      </c>
      <c r="SMO61" s="90" t="s">
        <v>132</v>
      </c>
      <c r="SMP61" s="90" t="s">
        <v>132</v>
      </c>
      <c r="SMQ61" s="90" t="s">
        <v>132</v>
      </c>
      <c r="SMR61" s="90" t="s">
        <v>132</v>
      </c>
      <c r="SMS61" s="90" t="s">
        <v>132</v>
      </c>
      <c r="SMT61" s="90" t="s">
        <v>132</v>
      </c>
      <c r="SMU61" s="90" t="s">
        <v>132</v>
      </c>
      <c r="SMV61" s="90" t="s">
        <v>132</v>
      </c>
      <c r="SMW61" s="90" t="s">
        <v>132</v>
      </c>
      <c r="SMX61" s="90" t="s">
        <v>132</v>
      </c>
      <c r="SMY61" s="90" t="s">
        <v>132</v>
      </c>
      <c r="SMZ61" s="90" t="s">
        <v>132</v>
      </c>
      <c r="SNA61" s="90" t="s">
        <v>132</v>
      </c>
      <c r="SNB61" s="90" t="s">
        <v>132</v>
      </c>
      <c r="SNC61" s="90" t="s">
        <v>132</v>
      </c>
      <c r="SND61" s="90" t="s">
        <v>132</v>
      </c>
      <c r="SNE61" s="90" t="s">
        <v>132</v>
      </c>
      <c r="SNF61" s="90" t="s">
        <v>132</v>
      </c>
      <c r="SNG61" s="90" t="s">
        <v>132</v>
      </c>
      <c r="SNH61" s="90" t="s">
        <v>132</v>
      </c>
      <c r="SNI61" s="90" t="s">
        <v>132</v>
      </c>
      <c r="SNJ61" s="90" t="s">
        <v>132</v>
      </c>
      <c r="SNK61" s="90" t="s">
        <v>132</v>
      </c>
      <c r="SNL61" s="90" t="s">
        <v>132</v>
      </c>
      <c r="SNM61" s="90" t="s">
        <v>132</v>
      </c>
      <c r="SNN61" s="90" t="s">
        <v>132</v>
      </c>
      <c r="SNO61" s="90" t="s">
        <v>132</v>
      </c>
      <c r="SNP61" s="90" t="s">
        <v>132</v>
      </c>
      <c r="SNQ61" s="90" t="s">
        <v>132</v>
      </c>
      <c r="SNR61" s="90" t="s">
        <v>132</v>
      </c>
      <c r="SNS61" s="90" t="s">
        <v>132</v>
      </c>
      <c r="SNT61" s="90" t="s">
        <v>132</v>
      </c>
      <c r="SNU61" s="90" t="s">
        <v>132</v>
      </c>
      <c r="SNV61" s="90" t="s">
        <v>132</v>
      </c>
      <c r="SNW61" s="90" t="s">
        <v>132</v>
      </c>
      <c r="SNX61" s="90" t="s">
        <v>132</v>
      </c>
      <c r="SNY61" s="90" t="s">
        <v>132</v>
      </c>
      <c r="SNZ61" s="90" t="s">
        <v>132</v>
      </c>
      <c r="SOA61" s="90" t="s">
        <v>132</v>
      </c>
      <c r="SOB61" s="90" t="s">
        <v>132</v>
      </c>
      <c r="SOC61" s="90" t="s">
        <v>132</v>
      </c>
      <c r="SOD61" s="90" t="s">
        <v>132</v>
      </c>
      <c r="SOE61" s="90" t="s">
        <v>132</v>
      </c>
      <c r="SOF61" s="90" t="s">
        <v>132</v>
      </c>
      <c r="SOG61" s="90" t="s">
        <v>132</v>
      </c>
      <c r="SOH61" s="90" t="s">
        <v>132</v>
      </c>
      <c r="SOI61" s="90" t="s">
        <v>132</v>
      </c>
      <c r="SOJ61" s="90" t="s">
        <v>132</v>
      </c>
      <c r="SOK61" s="90" t="s">
        <v>132</v>
      </c>
      <c r="SOL61" s="90" t="s">
        <v>132</v>
      </c>
      <c r="SOM61" s="90" t="s">
        <v>132</v>
      </c>
      <c r="SON61" s="90" t="s">
        <v>132</v>
      </c>
      <c r="SOO61" s="90" t="s">
        <v>132</v>
      </c>
      <c r="SOP61" s="90" t="s">
        <v>132</v>
      </c>
      <c r="SOQ61" s="90" t="s">
        <v>132</v>
      </c>
      <c r="SOR61" s="90" t="s">
        <v>132</v>
      </c>
      <c r="SOS61" s="90" t="s">
        <v>132</v>
      </c>
      <c r="SOT61" s="90" t="s">
        <v>132</v>
      </c>
      <c r="SOU61" s="90" t="s">
        <v>132</v>
      </c>
      <c r="SOV61" s="90" t="s">
        <v>132</v>
      </c>
      <c r="SOW61" s="90" t="s">
        <v>132</v>
      </c>
      <c r="SOX61" s="90" t="s">
        <v>132</v>
      </c>
      <c r="SOY61" s="90" t="s">
        <v>132</v>
      </c>
      <c r="SOZ61" s="90" t="s">
        <v>132</v>
      </c>
      <c r="SPA61" s="90" t="s">
        <v>132</v>
      </c>
      <c r="SPB61" s="90" t="s">
        <v>132</v>
      </c>
      <c r="SPC61" s="90" t="s">
        <v>132</v>
      </c>
      <c r="SPD61" s="90" t="s">
        <v>132</v>
      </c>
      <c r="SPE61" s="90" t="s">
        <v>132</v>
      </c>
      <c r="SPF61" s="90" t="s">
        <v>132</v>
      </c>
      <c r="SPG61" s="90" t="s">
        <v>132</v>
      </c>
      <c r="SPH61" s="90" t="s">
        <v>132</v>
      </c>
      <c r="SPI61" s="90" t="s">
        <v>132</v>
      </c>
      <c r="SPJ61" s="90" t="s">
        <v>132</v>
      </c>
      <c r="SPK61" s="90" t="s">
        <v>132</v>
      </c>
      <c r="SPL61" s="90" t="s">
        <v>132</v>
      </c>
      <c r="SPM61" s="90" t="s">
        <v>132</v>
      </c>
      <c r="SPN61" s="90" t="s">
        <v>132</v>
      </c>
      <c r="SPO61" s="90" t="s">
        <v>132</v>
      </c>
      <c r="SPP61" s="90" t="s">
        <v>132</v>
      </c>
      <c r="SPQ61" s="90" t="s">
        <v>132</v>
      </c>
      <c r="SPR61" s="90" t="s">
        <v>132</v>
      </c>
      <c r="SPS61" s="90" t="s">
        <v>132</v>
      </c>
      <c r="SPT61" s="90" t="s">
        <v>132</v>
      </c>
      <c r="SPU61" s="90" t="s">
        <v>132</v>
      </c>
      <c r="SPV61" s="90" t="s">
        <v>132</v>
      </c>
      <c r="SPW61" s="90" t="s">
        <v>132</v>
      </c>
      <c r="SPX61" s="90" t="s">
        <v>132</v>
      </c>
      <c r="SPY61" s="90" t="s">
        <v>132</v>
      </c>
      <c r="SPZ61" s="90" t="s">
        <v>132</v>
      </c>
      <c r="SQA61" s="90" t="s">
        <v>132</v>
      </c>
      <c r="SQB61" s="90" t="s">
        <v>132</v>
      </c>
      <c r="SQC61" s="90" t="s">
        <v>132</v>
      </c>
      <c r="SQD61" s="90" t="s">
        <v>132</v>
      </c>
      <c r="SQE61" s="90" t="s">
        <v>132</v>
      </c>
      <c r="SQF61" s="90" t="s">
        <v>132</v>
      </c>
      <c r="SQG61" s="90" t="s">
        <v>132</v>
      </c>
      <c r="SQH61" s="90" t="s">
        <v>132</v>
      </c>
      <c r="SQI61" s="90" t="s">
        <v>132</v>
      </c>
      <c r="SQJ61" s="90" t="s">
        <v>132</v>
      </c>
      <c r="SQK61" s="90" t="s">
        <v>132</v>
      </c>
      <c r="SQL61" s="90" t="s">
        <v>132</v>
      </c>
      <c r="SQM61" s="90" t="s">
        <v>132</v>
      </c>
      <c r="SQN61" s="90" t="s">
        <v>132</v>
      </c>
      <c r="SQO61" s="90" t="s">
        <v>132</v>
      </c>
      <c r="SQP61" s="90" t="s">
        <v>132</v>
      </c>
      <c r="SQQ61" s="90" t="s">
        <v>132</v>
      </c>
      <c r="SQR61" s="90" t="s">
        <v>132</v>
      </c>
      <c r="SQS61" s="90" t="s">
        <v>132</v>
      </c>
      <c r="SQT61" s="90" t="s">
        <v>132</v>
      </c>
      <c r="SQU61" s="90" t="s">
        <v>132</v>
      </c>
      <c r="SQV61" s="90" t="s">
        <v>132</v>
      </c>
      <c r="SQW61" s="90" t="s">
        <v>132</v>
      </c>
      <c r="SQX61" s="90" t="s">
        <v>132</v>
      </c>
      <c r="SQY61" s="90" t="s">
        <v>132</v>
      </c>
      <c r="SQZ61" s="90" t="s">
        <v>132</v>
      </c>
      <c r="SRA61" s="90" t="s">
        <v>132</v>
      </c>
      <c r="SRB61" s="90" t="s">
        <v>132</v>
      </c>
      <c r="SRC61" s="90" t="s">
        <v>132</v>
      </c>
      <c r="SRD61" s="90" t="s">
        <v>132</v>
      </c>
      <c r="SRE61" s="90" t="s">
        <v>132</v>
      </c>
      <c r="SRF61" s="90" t="s">
        <v>132</v>
      </c>
      <c r="SRG61" s="90" t="s">
        <v>132</v>
      </c>
      <c r="SRH61" s="90" t="s">
        <v>132</v>
      </c>
      <c r="SRI61" s="90" t="s">
        <v>132</v>
      </c>
      <c r="SRJ61" s="90" t="s">
        <v>132</v>
      </c>
      <c r="SRK61" s="90" t="s">
        <v>132</v>
      </c>
      <c r="SRL61" s="90" t="s">
        <v>132</v>
      </c>
      <c r="SRM61" s="90" t="s">
        <v>132</v>
      </c>
      <c r="SRN61" s="90" t="s">
        <v>132</v>
      </c>
      <c r="SRO61" s="90" t="s">
        <v>132</v>
      </c>
      <c r="SRP61" s="90" t="s">
        <v>132</v>
      </c>
      <c r="SRQ61" s="90" t="s">
        <v>132</v>
      </c>
      <c r="SRR61" s="90" t="s">
        <v>132</v>
      </c>
      <c r="SRS61" s="90" t="s">
        <v>132</v>
      </c>
      <c r="SRT61" s="90" t="s">
        <v>132</v>
      </c>
      <c r="SRU61" s="90" t="s">
        <v>132</v>
      </c>
      <c r="SRV61" s="90" t="s">
        <v>132</v>
      </c>
      <c r="SRW61" s="90" t="s">
        <v>132</v>
      </c>
      <c r="SRX61" s="90" t="s">
        <v>132</v>
      </c>
      <c r="SRY61" s="90" t="s">
        <v>132</v>
      </c>
      <c r="SRZ61" s="90" t="s">
        <v>132</v>
      </c>
      <c r="SSA61" s="90" t="s">
        <v>132</v>
      </c>
      <c r="SSB61" s="90" t="s">
        <v>132</v>
      </c>
      <c r="SSC61" s="90" t="s">
        <v>132</v>
      </c>
      <c r="SSD61" s="90" t="s">
        <v>132</v>
      </c>
      <c r="SSE61" s="90" t="s">
        <v>132</v>
      </c>
      <c r="SSF61" s="90" t="s">
        <v>132</v>
      </c>
      <c r="SSG61" s="90" t="s">
        <v>132</v>
      </c>
      <c r="SSH61" s="90" t="s">
        <v>132</v>
      </c>
      <c r="SSI61" s="90" t="s">
        <v>132</v>
      </c>
      <c r="SSJ61" s="90" t="s">
        <v>132</v>
      </c>
      <c r="SSK61" s="90" t="s">
        <v>132</v>
      </c>
      <c r="SSL61" s="90" t="s">
        <v>132</v>
      </c>
      <c r="SSM61" s="90" t="s">
        <v>132</v>
      </c>
      <c r="SSN61" s="90" t="s">
        <v>132</v>
      </c>
      <c r="SSO61" s="90" t="s">
        <v>132</v>
      </c>
      <c r="SSP61" s="90" t="s">
        <v>132</v>
      </c>
      <c r="SSQ61" s="90" t="s">
        <v>132</v>
      </c>
      <c r="SSR61" s="90" t="s">
        <v>132</v>
      </c>
      <c r="SSS61" s="90" t="s">
        <v>132</v>
      </c>
      <c r="SST61" s="90" t="s">
        <v>132</v>
      </c>
      <c r="SSU61" s="90" t="s">
        <v>132</v>
      </c>
      <c r="SSV61" s="90" t="s">
        <v>132</v>
      </c>
      <c r="SSW61" s="90" t="s">
        <v>132</v>
      </c>
      <c r="SSX61" s="90" t="s">
        <v>132</v>
      </c>
      <c r="SSY61" s="90" t="s">
        <v>132</v>
      </c>
      <c r="SSZ61" s="90" t="s">
        <v>132</v>
      </c>
      <c r="STA61" s="90" t="s">
        <v>132</v>
      </c>
      <c r="STB61" s="90" t="s">
        <v>132</v>
      </c>
      <c r="STC61" s="90" t="s">
        <v>132</v>
      </c>
      <c r="STD61" s="90" t="s">
        <v>132</v>
      </c>
      <c r="STE61" s="90" t="s">
        <v>132</v>
      </c>
      <c r="STF61" s="90" t="s">
        <v>132</v>
      </c>
      <c r="STG61" s="90" t="s">
        <v>132</v>
      </c>
      <c r="STH61" s="90" t="s">
        <v>132</v>
      </c>
      <c r="STI61" s="90" t="s">
        <v>132</v>
      </c>
      <c r="STJ61" s="90" t="s">
        <v>132</v>
      </c>
      <c r="STK61" s="90" t="s">
        <v>132</v>
      </c>
      <c r="STL61" s="90" t="s">
        <v>132</v>
      </c>
      <c r="STM61" s="90" t="s">
        <v>132</v>
      </c>
      <c r="STN61" s="90" t="s">
        <v>132</v>
      </c>
      <c r="STO61" s="90" t="s">
        <v>132</v>
      </c>
      <c r="STP61" s="90" t="s">
        <v>132</v>
      </c>
      <c r="STQ61" s="90" t="s">
        <v>132</v>
      </c>
      <c r="STR61" s="90" t="s">
        <v>132</v>
      </c>
      <c r="STS61" s="90" t="s">
        <v>132</v>
      </c>
      <c r="STT61" s="90" t="s">
        <v>132</v>
      </c>
      <c r="STU61" s="90" t="s">
        <v>132</v>
      </c>
      <c r="STV61" s="90" t="s">
        <v>132</v>
      </c>
      <c r="STW61" s="90" t="s">
        <v>132</v>
      </c>
      <c r="STX61" s="90" t="s">
        <v>132</v>
      </c>
      <c r="STY61" s="90" t="s">
        <v>132</v>
      </c>
      <c r="STZ61" s="90" t="s">
        <v>132</v>
      </c>
      <c r="SUA61" s="90" t="s">
        <v>132</v>
      </c>
      <c r="SUB61" s="90" t="s">
        <v>132</v>
      </c>
      <c r="SUC61" s="90" t="s">
        <v>132</v>
      </c>
      <c r="SUD61" s="90" t="s">
        <v>132</v>
      </c>
      <c r="SUE61" s="90" t="s">
        <v>132</v>
      </c>
      <c r="SUF61" s="90" t="s">
        <v>132</v>
      </c>
      <c r="SUG61" s="90" t="s">
        <v>132</v>
      </c>
      <c r="SUH61" s="90" t="s">
        <v>132</v>
      </c>
      <c r="SUI61" s="90" t="s">
        <v>132</v>
      </c>
      <c r="SUJ61" s="90" t="s">
        <v>132</v>
      </c>
      <c r="SUK61" s="90" t="s">
        <v>132</v>
      </c>
      <c r="SUL61" s="90" t="s">
        <v>132</v>
      </c>
      <c r="SUM61" s="90" t="s">
        <v>132</v>
      </c>
      <c r="SUN61" s="90" t="s">
        <v>132</v>
      </c>
      <c r="SUO61" s="90" t="s">
        <v>132</v>
      </c>
      <c r="SUP61" s="90" t="s">
        <v>132</v>
      </c>
      <c r="SUQ61" s="90" t="s">
        <v>132</v>
      </c>
      <c r="SUR61" s="90" t="s">
        <v>132</v>
      </c>
      <c r="SUS61" s="90" t="s">
        <v>132</v>
      </c>
      <c r="SUT61" s="90" t="s">
        <v>132</v>
      </c>
      <c r="SUU61" s="90" t="s">
        <v>132</v>
      </c>
      <c r="SUV61" s="90" t="s">
        <v>132</v>
      </c>
      <c r="SUW61" s="90" t="s">
        <v>132</v>
      </c>
      <c r="SUX61" s="90" t="s">
        <v>132</v>
      </c>
      <c r="SUY61" s="90" t="s">
        <v>132</v>
      </c>
      <c r="SUZ61" s="90" t="s">
        <v>132</v>
      </c>
      <c r="SVA61" s="90" t="s">
        <v>132</v>
      </c>
      <c r="SVB61" s="90" t="s">
        <v>132</v>
      </c>
      <c r="SVC61" s="90" t="s">
        <v>132</v>
      </c>
      <c r="SVD61" s="90" t="s">
        <v>132</v>
      </c>
      <c r="SVE61" s="90" t="s">
        <v>132</v>
      </c>
      <c r="SVF61" s="90" t="s">
        <v>132</v>
      </c>
      <c r="SVG61" s="90" t="s">
        <v>132</v>
      </c>
      <c r="SVH61" s="90" t="s">
        <v>132</v>
      </c>
      <c r="SVI61" s="90" t="s">
        <v>132</v>
      </c>
      <c r="SVJ61" s="90" t="s">
        <v>132</v>
      </c>
      <c r="SVK61" s="90" t="s">
        <v>132</v>
      </c>
      <c r="SVL61" s="90" t="s">
        <v>132</v>
      </c>
      <c r="SVM61" s="90" t="s">
        <v>132</v>
      </c>
      <c r="SVN61" s="90" t="s">
        <v>132</v>
      </c>
      <c r="SVO61" s="90" t="s">
        <v>132</v>
      </c>
      <c r="SVP61" s="90" t="s">
        <v>132</v>
      </c>
      <c r="SVQ61" s="90" t="s">
        <v>132</v>
      </c>
      <c r="SVR61" s="90" t="s">
        <v>132</v>
      </c>
      <c r="SVS61" s="90" t="s">
        <v>132</v>
      </c>
      <c r="SVT61" s="90" t="s">
        <v>132</v>
      </c>
      <c r="SVU61" s="90" t="s">
        <v>132</v>
      </c>
      <c r="SVV61" s="90" t="s">
        <v>132</v>
      </c>
      <c r="SVW61" s="90" t="s">
        <v>132</v>
      </c>
      <c r="SVX61" s="90" t="s">
        <v>132</v>
      </c>
      <c r="SVY61" s="90" t="s">
        <v>132</v>
      </c>
      <c r="SVZ61" s="90" t="s">
        <v>132</v>
      </c>
      <c r="SWA61" s="90" t="s">
        <v>132</v>
      </c>
      <c r="SWB61" s="90" t="s">
        <v>132</v>
      </c>
      <c r="SWC61" s="90" t="s">
        <v>132</v>
      </c>
      <c r="SWD61" s="90" t="s">
        <v>132</v>
      </c>
      <c r="SWE61" s="90" t="s">
        <v>132</v>
      </c>
      <c r="SWF61" s="90" t="s">
        <v>132</v>
      </c>
      <c r="SWG61" s="90" t="s">
        <v>132</v>
      </c>
      <c r="SWH61" s="90" t="s">
        <v>132</v>
      </c>
      <c r="SWI61" s="90" t="s">
        <v>132</v>
      </c>
      <c r="SWJ61" s="90" t="s">
        <v>132</v>
      </c>
      <c r="SWK61" s="90" t="s">
        <v>132</v>
      </c>
      <c r="SWL61" s="90" t="s">
        <v>132</v>
      </c>
      <c r="SWM61" s="90" t="s">
        <v>132</v>
      </c>
      <c r="SWN61" s="90" t="s">
        <v>132</v>
      </c>
      <c r="SWO61" s="90" t="s">
        <v>132</v>
      </c>
      <c r="SWP61" s="90" t="s">
        <v>132</v>
      </c>
      <c r="SWQ61" s="90" t="s">
        <v>132</v>
      </c>
      <c r="SWR61" s="90" t="s">
        <v>132</v>
      </c>
      <c r="SWS61" s="90" t="s">
        <v>132</v>
      </c>
      <c r="SWT61" s="90" t="s">
        <v>132</v>
      </c>
      <c r="SWU61" s="90" t="s">
        <v>132</v>
      </c>
      <c r="SWV61" s="90" t="s">
        <v>132</v>
      </c>
      <c r="SWW61" s="90" t="s">
        <v>132</v>
      </c>
      <c r="SWX61" s="90" t="s">
        <v>132</v>
      </c>
      <c r="SWY61" s="90" t="s">
        <v>132</v>
      </c>
      <c r="SWZ61" s="90" t="s">
        <v>132</v>
      </c>
      <c r="SXA61" s="90" t="s">
        <v>132</v>
      </c>
      <c r="SXB61" s="90" t="s">
        <v>132</v>
      </c>
      <c r="SXC61" s="90" t="s">
        <v>132</v>
      </c>
      <c r="SXD61" s="90" t="s">
        <v>132</v>
      </c>
      <c r="SXE61" s="90" t="s">
        <v>132</v>
      </c>
      <c r="SXF61" s="90" t="s">
        <v>132</v>
      </c>
      <c r="SXG61" s="90" t="s">
        <v>132</v>
      </c>
      <c r="SXH61" s="90" t="s">
        <v>132</v>
      </c>
      <c r="SXI61" s="90" t="s">
        <v>132</v>
      </c>
      <c r="SXJ61" s="90" t="s">
        <v>132</v>
      </c>
      <c r="SXK61" s="90" t="s">
        <v>132</v>
      </c>
      <c r="SXL61" s="90" t="s">
        <v>132</v>
      </c>
      <c r="SXM61" s="90" t="s">
        <v>132</v>
      </c>
      <c r="SXN61" s="90" t="s">
        <v>132</v>
      </c>
      <c r="SXO61" s="90" t="s">
        <v>132</v>
      </c>
      <c r="SXP61" s="90" t="s">
        <v>132</v>
      </c>
      <c r="SXQ61" s="90" t="s">
        <v>132</v>
      </c>
      <c r="SXR61" s="90" t="s">
        <v>132</v>
      </c>
      <c r="SXS61" s="90" t="s">
        <v>132</v>
      </c>
      <c r="SXT61" s="90" t="s">
        <v>132</v>
      </c>
      <c r="SXU61" s="90" t="s">
        <v>132</v>
      </c>
      <c r="SXV61" s="90" t="s">
        <v>132</v>
      </c>
      <c r="SXW61" s="90" t="s">
        <v>132</v>
      </c>
      <c r="SXX61" s="90" t="s">
        <v>132</v>
      </c>
      <c r="SXY61" s="90" t="s">
        <v>132</v>
      </c>
      <c r="SXZ61" s="90" t="s">
        <v>132</v>
      </c>
      <c r="SYA61" s="90" t="s">
        <v>132</v>
      </c>
      <c r="SYB61" s="90" t="s">
        <v>132</v>
      </c>
      <c r="SYC61" s="90" t="s">
        <v>132</v>
      </c>
      <c r="SYD61" s="90" t="s">
        <v>132</v>
      </c>
      <c r="SYE61" s="90" t="s">
        <v>132</v>
      </c>
      <c r="SYF61" s="90" t="s">
        <v>132</v>
      </c>
      <c r="SYG61" s="90" t="s">
        <v>132</v>
      </c>
      <c r="SYH61" s="90" t="s">
        <v>132</v>
      </c>
      <c r="SYI61" s="90" t="s">
        <v>132</v>
      </c>
      <c r="SYJ61" s="90" t="s">
        <v>132</v>
      </c>
      <c r="SYK61" s="90" t="s">
        <v>132</v>
      </c>
      <c r="SYL61" s="90" t="s">
        <v>132</v>
      </c>
      <c r="SYM61" s="90" t="s">
        <v>132</v>
      </c>
      <c r="SYN61" s="90" t="s">
        <v>132</v>
      </c>
      <c r="SYO61" s="90" t="s">
        <v>132</v>
      </c>
      <c r="SYP61" s="90" t="s">
        <v>132</v>
      </c>
      <c r="SYQ61" s="90" t="s">
        <v>132</v>
      </c>
      <c r="SYR61" s="90" t="s">
        <v>132</v>
      </c>
      <c r="SYS61" s="90" t="s">
        <v>132</v>
      </c>
      <c r="SYT61" s="90" t="s">
        <v>132</v>
      </c>
      <c r="SYU61" s="90" t="s">
        <v>132</v>
      </c>
      <c r="SYV61" s="90" t="s">
        <v>132</v>
      </c>
      <c r="SYW61" s="90" t="s">
        <v>132</v>
      </c>
      <c r="SYX61" s="90" t="s">
        <v>132</v>
      </c>
      <c r="SYY61" s="90" t="s">
        <v>132</v>
      </c>
      <c r="SYZ61" s="90" t="s">
        <v>132</v>
      </c>
      <c r="SZA61" s="90" t="s">
        <v>132</v>
      </c>
      <c r="SZB61" s="90" t="s">
        <v>132</v>
      </c>
      <c r="SZC61" s="90" t="s">
        <v>132</v>
      </c>
      <c r="SZD61" s="90" t="s">
        <v>132</v>
      </c>
      <c r="SZE61" s="90" t="s">
        <v>132</v>
      </c>
      <c r="SZF61" s="90" t="s">
        <v>132</v>
      </c>
      <c r="SZG61" s="90" t="s">
        <v>132</v>
      </c>
      <c r="SZH61" s="90" t="s">
        <v>132</v>
      </c>
      <c r="SZI61" s="90" t="s">
        <v>132</v>
      </c>
      <c r="SZJ61" s="90" t="s">
        <v>132</v>
      </c>
      <c r="SZK61" s="90" t="s">
        <v>132</v>
      </c>
      <c r="SZL61" s="90" t="s">
        <v>132</v>
      </c>
      <c r="SZM61" s="90" t="s">
        <v>132</v>
      </c>
      <c r="SZN61" s="90" t="s">
        <v>132</v>
      </c>
      <c r="SZO61" s="90" t="s">
        <v>132</v>
      </c>
      <c r="SZP61" s="90" t="s">
        <v>132</v>
      </c>
      <c r="SZQ61" s="90" t="s">
        <v>132</v>
      </c>
      <c r="SZR61" s="90" t="s">
        <v>132</v>
      </c>
      <c r="SZS61" s="90" t="s">
        <v>132</v>
      </c>
      <c r="SZT61" s="90" t="s">
        <v>132</v>
      </c>
      <c r="SZU61" s="90" t="s">
        <v>132</v>
      </c>
      <c r="SZV61" s="90" t="s">
        <v>132</v>
      </c>
      <c r="SZW61" s="90" t="s">
        <v>132</v>
      </c>
      <c r="SZX61" s="90" t="s">
        <v>132</v>
      </c>
      <c r="SZY61" s="90" t="s">
        <v>132</v>
      </c>
      <c r="SZZ61" s="90" t="s">
        <v>132</v>
      </c>
      <c r="TAA61" s="90" t="s">
        <v>132</v>
      </c>
      <c r="TAB61" s="90" t="s">
        <v>132</v>
      </c>
      <c r="TAC61" s="90" t="s">
        <v>132</v>
      </c>
      <c r="TAD61" s="90" t="s">
        <v>132</v>
      </c>
      <c r="TAE61" s="90" t="s">
        <v>132</v>
      </c>
      <c r="TAF61" s="90" t="s">
        <v>132</v>
      </c>
      <c r="TAG61" s="90" t="s">
        <v>132</v>
      </c>
      <c r="TAH61" s="90" t="s">
        <v>132</v>
      </c>
      <c r="TAI61" s="90" t="s">
        <v>132</v>
      </c>
      <c r="TAJ61" s="90" t="s">
        <v>132</v>
      </c>
      <c r="TAK61" s="90" t="s">
        <v>132</v>
      </c>
      <c r="TAL61" s="90" t="s">
        <v>132</v>
      </c>
      <c r="TAM61" s="90" t="s">
        <v>132</v>
      </c>
      <c r="TAN61" s="90" t="s">
        <v>132</v>
      </c>
      <c r="TAO61" s="90" t="s">
        <v>132</v>
      </c>
      <c r="TAP61" s="90" t="s">
        <v>132</v>
      </c>
      <c r="TAQ61" s="90" t="s">
        <v>132</v>
      </c>
      <c r="TAR61" s="90" t="s">
        <v>132</v>
      </c>
      <c r="TAS61" s="90" t="s">
        <v>132</v>
      </c>
      <c r="TAT61" s="90" t="s">
        <v>132</v>
      </c>
      <c r="TAU61" s="90" t="s">
        <v>132</v>
      </c>
      <c r="TAV61" s="90" t="s">
        <v>132</v>
      </c>
      <c r="TAW61" s="90" t="s">
        <v>132</v>
      </c>
      <c r="TAX61" s="90" t="s">
        <v>132</v>
      </c>
      <c r="TAY61" s="90" t="s">
        <v>132</v>
      </c>
      <c r="TAZ61" s="90" t="s">
        <v>132</v>
      </c>
      <c r="TBA61" s="90" t="s">
        <v>132</v>
      </c>
      <c r="TBB61" s="90" t="s">
        <v>132</v>
      </c>
      <c r="TBC61" s="90" t="s">
        <v>132</v>
      </c>
      <c r="TBD61" s="90" t="s">
        <v>132</v>
      </c>
      <c r="TBE61" s="90" t="s">
        <v>132</v>
      </c>
      <c r="TBF61" s="90" t="s">
        <v>132</v>
      </c>
      <c r="TBG61" s="90" t="s">
        <v>132</v>
      </c>
      <c r="TBH61" s="90" t="s">
        <v>132</v>
      </c>
      <c r="TBI61" s="90" t="s">
        <v>132</v>
      </c>
      <c r="TBJ61" s="90" t="s">
        <v>132</v>
      </c>
      <c r="TBK61" s="90" t="s">
        <v>132</v>
      </c>
      <c r="TBL61" s="90" t="s">
        <v>132</v>
      </c>
      <c r="TBM61" s="90" t="s">
        <v>132</v>
      </c>
      <c r="TBN61" s="90" t="s">
        <v>132</v>
      </c>
      <c r="TBO61" s="90" t="s">
        <v>132</v>
      </c>
      <c r="TBP61" s="90" t="s">
        <v>132</v>
      </c>
      <c r="TBQ61" s="90" t="s">
        <v>132</v>
      </c>
      <c r="TBR61" s="90" t="s">
        <v>132</v>
      </c>
      <c r="TBS61" s="90" t="s">
        <v>132</v>
      </c>
      <c r="TBT61" s="90" t="s">
        <v>132</v>
      </c>
      <c r="TBU61" s="90" t="s">
        <v>132</v>
      </c>
      <c r="TBV61" s="90" t="s">
        <v>132</v>
      </c>
      <c r="TBW61" s="90" t="s">
        <v>132</v>
      </c>
      <c r="TBX61" s="90" t="s">
        <v>132</v>
      </c>
      <c r="TBY61" s="90" t="s">
        <v>132</v>
      </c>
      <c r="TBZ61" s="90" t="s">
        <v>132</v>
      </c>
      <c r="TCA61" s="90" t="s">
        <v>132</v>
      </c>
      <c r="TCB61" s="90" t="s">
        <v>132</v>
      </c>
      <c r="TCC61" s="90" t="s">
        <v>132</v>
      </c>
      <c r="TCD61" s="90" t="s">
        <v>132</v>
      </c>
      <c r="TCE61" s="90" t="s">
        <v>132</v>
      </c>
      <c r="TCF61" s="90" t="s">
        <v>132</v>
      </c>
      <c r="TCG61" s="90" t="s">
        <v>132</v>
      </c>
      <c r="TCH61" s="90" t="s">
        <v>132</v>
      </c>
      <c r="TCI61" s="90" t="s">
        <v>132</v>
      </c>
      <c r="TCJ61" s="90" t="s">
        <v>132</v>
      </c>
      <c r="TCK61" s="90" t="s">
        <v>132</v>
      </c>
      <c r="TCL61" s="90" t="s">
        <v>132</v>
      </c>
      <c r="TCM61" s="90" t="s">
        <v>132</v>
      </c>
      <c r="TCN61" s="90" t="s">
        <v>132</v>
      </c>
      <c r="TCO61" s="90" t="s">
        <v>132</v>
      </c>
      <c r="TCP61" s="90" t="s">
        <v>132</v>
      </c>
      <c r="TCQ61" s="90" t="s">
        <v>132</v>
      </c>
      <c r="TCR61" s="90" t="s">
        <v>132</v>
      </c>
      <c r="TCS61" s="90" t="s">
        <v>132</v>
      </c>
      <c r="TCT61" s="90" t="s">
        <v>132</v>
      </c>
      <c r="TCU61" s="90" t="s">
        <v>132</v>
      </c>
      <c r="TCV61" s="90" t="s">
        <v>132</v>
      </c>
      <c r="TCW61" s="90" t="s">
        <v>132</v>
      </c>
      <c r="TCX61" s="90" t="s">
        <v>132</v>
      </c>
      <c r="TCY61" s="90" t="s">
        <v>132</v>
      </c>
      <c r="TCZ61" s="90" t="s">
        <v>132</v>
      </c>
      <c r="TDA61" s="90" t="s">
        <v>132</v>
      </c>
      <c r="TDB61" s="90" t="s">
        <v>132</v>
      </c>
      <c r="TDC61" s="90" t="s">
        <v>132</v>
      </c>
      <c r="TDD61" s="90" t="s">
        <v>132</v>
      </c>
      <c r="TDE61" s="90" t="s">
        <v>132</v>
      </c>
      <c r="TDF61" s="90" t="s">
        <v>132</v>
      </c>
      <c r="TDG61" s="90" t="s">
        <v>132</v>
      </c>
      <c r="TDH61" s="90" t="s">
        <v>132</v>
      </c>
      <c r="TDI61" s="90" t="s">
        <v>132</v>
      </c>
      <c r="TDJ61" s="90" t="s">
        <v>132</v>
      </c>
      <c r="TDK61" s="90" t="s">
        <v>132</v>
      </c>
      <c r="TDL61" s="90" t="s">
        <v>132</v>
      </c>
      <c r="TDM61" s="90" t="s">
        <v>132</v>
      </c>
      <c r="TDN61" s="90" t="s">
        <v>132</v>
      </c>
      <c r="TDO61" s="90" t="s">
        <v>132</v>
      </c>
      <c r="TDP61" s="90" t="s">
        <v>132</v>
      </c>
      <c r="TDQ61" s="90" t="s">
        <v>132</v>
      </c>
      <c r="TDR61" s="90" t="s">
        <v>132</v>
      </c>
      <c r="TDS61" s="90" t="s">
        <v>132</v>
      </c>
      <c r="TDT61" s="90" t="s">
        <v>132</v>
      </c>
      <c r="TDU61" s="90" t="s">
        <v>132</v>
      </c>
      <c r="TDV61" s="90" t="s">
        <v>132</v>
      </c>
      <c r="TDW61" s="90" t="s">
        <v>132</v>
      </c>
      <c r="TDX61" s="90" t="s">
        <v>132</v>
      </c>
      <c r="TDY61" s="90" t="s">
        <v>132</v>
      </c>
      <c r="TDZ61" s="90" t="s">
        <v>132</v>
      </c>
      <c r="TEA61" s="90" t="s">
        <v>132</v>
      </c>
      <c r="TEB61" s="90" t="s">
        <v>132</v>
      </c>
      <c r="TEC61" s="90" t="s">
        <v>132</v>
      </c>
      <c r="TED61" s="90" t="s">
        <v>132</v>
      </c>
      <c r="TEE61" s="90" t="s">
        <v>132</v>
      </c>
      <c r="TEF61" s="90" t="s">
        <v>132</v>
      </c>
      <c r="TEG61" s="90" t="s">
        <v>132</v>
      </c>
      <c r="TEH61" s="90" t="s">
        <v>132</v>
      </c>
      <c r="TEI61" s="90" t="s">
        <v>132</v>
      </c>
      <c r="TEJ61" s="90" t="s">
        <v>132</v>
      </c>
      <c r="TEK61" s="90" t="s">
        <v>132</v>
      </c>
      <c r="TEL61" s="90" t="s">
        <v>132</v>
      </c>
      <c r="TEM61" s="90" t="s">
        <v>132</v>
      </c>
      <c r="TEN61" s="90" t="s">
        <v>132</v>
      </c>
      <c r="TEO61" s="90" t="s">
        <v>132</v>
      </c>
      <c r="TEP61" s="90" t="s">
        <v>132</v>
      </c>
      <c r="TEQ61" s="90" t="s">
        <v>132</v>
      </c>
      <c r="TER61" s="90" t="s">
        <v>132</v>
      </c>
      <c r="TES61" s="90" t="s">
        <v>132</v>
      </c>
      <c r="TET61" s="90" t="s">
        <v>132</v>
      </c>
      <c r="TEU61" s="90" t="s">
        <v>132</v>
      </c>
      <c r="TEV61" s="90" t="s">
        <v>132</v>
      </c>
      <c r="TEW61" s="90" t="s">
        <v>132</v>
      </c>
      <c r="TEX61" s="90" t="s">
        <v>132</v>
      </c>
      <c r="TEY61" s="90" t="s">
        <v>132</v>
      </c>
      <c r="TEZ61" s="90" t="s">
        <v>132</v>
      </c>
      <c r="TFA61" s="90" t="s">
        <v>132</v>
      </c>
      <c r="TFB61" s="90" t="s">
        <v>132</v>
      </c>
      <c r="TFC61" s="90" t="s">
        <v>132</v>
      </c>
      <c r="TFD61" s="90" t="s">
        <v>132</v>
      </c>
      <c r="TFE61" s="90" t="s">
        <v>132</v>
      </c>
      <c r="TFF61" s="90" t="s">
        <v>132</v>
      </c>
      <c r="TFG61" s="90" t="s">
        <v>132</v>
      </c>
      <c r="TFH61" s="90" t="s">
        <v>132</v>
      </c>
      <c r="TFI61" s="90" t="s">
        <v>132</v>
      </c>
      <c r="TFJ61" s="90" t="s">
        <v>132</v>
      </c>
      <c r="TFK61" s="90" t="s">
        <v>132</v>
      </c>
      <c r="TFL61" s="90" t="s">
        <v>132</v>
      </c>
      <c r="TFM61" s="90" t="s">
        <v>132</v>
      </c>
      <c r="TFN61" s="90" t="s">
        <v>132</v>
      </c>
      <c r="TFO61" s="90" t="s">
        <v>132</v>
      </c>
      <c r="TFP61" s="90" t="s">
        <v>132</v>
      </c>
      <c r="TFQ61" s="90" t="s">
        <v>132</v>
      </c>
      <c r="TFR61" s="90" t="s">
        <v>132</v>
      </c>
      <c r="TFS61" s="90" t="s">
        <v>132</v>
      </c>
      <c r="TFT61" s="90" t="s">
        <v>132</v>
      </c>
      <c r="TFU61" s="90" t="s">
        <v>132</v>
      </c>
      <c r="TFV61" s="90" t="s">
        <v>132</v>
      </c>
      <c r="TFW61" s="90" t="s">
        <v>132</v>
      </c>
      <c r="TFX61" s="90" t="s">
        <v>132</v>
      </c>
      <c r="TFY61" s="90" t="s">
        <v>132</v>
      </c>
      <c r="TFZ61" s="90" t="s">
        <v>132</v>
      </c>
      <c r="TGA61" s="90" t="s">
        <v>132</v>
      </c>
      <c r="TGB61" s="90" t="s">
        <v>132</v>
      </c>
      <c r="TGC61" s="90" t="s">
        <v>132</v>
      </c>
      <c r="TGD61" s="90" t="s">
        <v>132</v>
      </c>
      <c r="TGE61" s="90" t="s">
        <v>132</v>
      </c>
      <c r="TGF61" s="90" t="s">
        <v>132</v>
      </c>
      <c r="TGG61" s="90" t="s">
        <v>132</v>
      </c>
      <c r="TGH61" s="90" t="s">
        <v>132</v>
      </c>
      <c r="TGI61" s="90" t="s">
        <v>132</v>
      </c>
      <c r="TGJ61" s="90" t="s">
        <v>132</v>
      </c>
      <c r="TGK61" s="90" t="s">
        <v>132</v>
      </c>
      <c r="TGL61" s="90" t="s">
        <v>132</v>
      </c>
      <c r="TGM61" s="90" t="s">
        <v>132</v>
      </c>
      <c r="TGN61" s="90" t="s">
        <v>132</v>
      </c>
      <c r="TGO61" s="90" t="s">
        <v>132</v>
      </c>
      <c r="TGP61" s="90" t="s">
        <v>132</v>
      </c>
      <c r="TGQ61" s="90" t="s">
        <v>132</v>
      </c>
      <c r="TGR61" s="90" t="s">
        <v>132</v>
      </c>
      <c r="TGS61" s="90" t="s">
        <v>132</v>
      </c>
      <c r="TGT61" s="90" t="s">
        <v>132</v>
      </c>
      <c r="TGU61" s="90" t="s">
        <v>132</v>
      </c>
      <c r="TGV61" s="90" t="s">
        <v>132</v>
      </c>
      <c r="TGW61" s="90" t="s">
        <v>132</v>
      </c>
      <c r="TGX61" s="90" t="s">
        <v>132</v>
      </c>
      <c r="TGY61" s="90" t="s">
        <v>132</v>
      </c>
      <c r="TGZ61" s="90" t="s">
        <v>132</v>
      </c>
      <c r="THA61" s="90" t="s">
        <v>132</v>
      </c>
      <c r="THB61" s="90" t="s">
        <v>132</v>
      </c>
      <c r="THC61" s="90" t="s">
        <v>132</v>
      </c>
      <c r="THD61" s="90" t="s">
        <v>132</v>
      </c>
      <c r="THE61" s="90" t="s">
        <v>132</v>
      </c>
      <c r="THF61" s="90" t="s">
        <v>132</v>
      </c>
      <c r="THG61" s="90" t="s">
        <v>132</v>
      </c>
      <c r="THH61" s="90" t="s">
        <v>132</v>
      </c>
      <c r="THI61" s="90" t="s">
        <v>132</v>
      </c>
      <c r="THJ61" s="90" t="s">
        <v>132</v>
      </c>
      <c r="THK61" s="90" t="s">
        <v>132</v>
      </c>
      <c r="THL61" s="90" t="s">
        <v>132</v>
      </c>
      <c r="THM61" s="90" t="s">
        <v>132</v>
      </c>
      <c r="THN61" s="90" t="s">
        <v>132</v>
      </c>
      <c r="THO61" s="90" t="s">
        <v>132</v>
      </c>
      <c r="THP61" s="90" t="s">
        <v>132</v>
      </c>
      <c r="THQ61" s="90" t="s">
        <v>132</v>
      </c>
      <c r="THR61" s="90" t="s">
        <v>132</v>
      </c>
      <c r="THS61" s="90" t="s">
        <v>132</v>
      </c>
      <c r="THT61" s="90" t="s">
        <v>132</v>
      </c>
      <c r="THU61" s="90" t="s">
        <v>132</v>
      </c>
      <c r="THV61" s="90" t="s">
        <v>132</v>
      </c>
      <c r="THW61" s="90" t="s">
        <v>132</v>
      </c>
      <c r="THX61" s="90" t="s">
        <v>132</v>
      </c>
      <c r="THY61" s="90" t="s">
        <v>132</v>
      </c>
      <c r="THZ61" s="90" t="s">
        <v>132</v>
      </c>
      <c r="TIA61" s="90" t="s">
        <v>132</v>
      </c>
      <c r="TIB61" s="90" t="s">
        <v>132</v>
      </c>
      <c r="TIC61" s="90" t="s">
        <v>132</v>
      </c>
      <c r="TID61" s="90" t="s">
        <v>132</v>
      </c>
      <c r="TIE61" s="90" t="s">
        <v>132</v>
      </c>
      <c r="TIF61" s="90" t="s">
        <v>132</v>
      </c>
      <c r="TIG61" s="90" t="s">
        <v>132</v>
      </c>
      <c r="TIH61" s="90" t="s">
        <v>132</v>
      </c>
      <c r="TII61" s="90" t="s">
        <v>132</v>
      </c>
      <c r="TIJ61" s="90" t="s">
        <v>132</v>
      </c>
      <c r="TIK61" s="90" t="s">
        <v>132</v>
      </c>
      <c r="TIL61" s="90" t="s">
        <v>132</v>
      </c>
      <c r="TIM61" s="90" t="s">
        <v>132</v>
      </c>
      <c r="TIN61" s="90" t="s">
        <v>132</v>
      </c>
      <c r="TIO61" s="90" t="s">
        <v>132</v>
      </c>
      <c r="TIP61" s="90" t="s">
        <v>132</v>
      </c>
      <c r="TIQ61" s="90" t="s">
        <v>132</v>
      </c>
      <c r="TIR61" s="90" t="s">
        <v>132</v>
      </c>
      <c r="TIS61" s="90" t="s">
        <v>132</v>
      </c>
      <c r="TIT61" s="90" t="s">
        <v>132</v>
      </c>
      <c r="TIU61" s="90" t="s">
        <v>132</v>
      </c>
      <c r="TIV61" s="90" t="s">
        <v>132</v>
      </c>
      <c r="TIW61" s="90" t="s">
        <v>132</v>
      </c>
      <c r="TIX61" s="90" t="s">
        <v>132</v>
      </c>
      <c r="TIY61" s="90" t="s">
        <v>132</v>
      </c>
      <c r="TIZ61" s="90" t="s">
        <v>132</v>
      </c>
      <c r="TJA61" s="90" t="s">
        <v>132</v>
      </c>
      <c r="TJB61" s="90" t="s">
        <v>132</v>
      </c>
      <c r="TJC61" s="90" t="s">
        <v>132</v>
      </c>
      <c r="TJD61" s="90" t="s">
        <v>132</v>
      </c>
      <c r="TJE61" s="90" t="s">
        <v>132</v>
      </c>
      <c r="TJF61" s="90" t="s">
        <v>132</v>
      </c>
      <c r="TJG61" s="90" t="s">
        <v>132</v>
      </c>
      <c r="TJH61" s="90" t="s">
        <v>132</v>
      </c>
      <c r="TJI61" s="90" t="s">
        <v>132</v>
      </c>
      <c r="TJJ61" s="90" t="s">
        <v>132</v>
      </c>
      <c r="TJK61" s="90" t="s">
        <v>132</v>
      </c>
      <c r="TJL61" s="90" t="s">
        <v>132</v>
      </c>
      <c r="TJM61" s="90" t="s">
        <v>132</v>
      </c>
      <c r="TJN61" s="90" t="s">
        <v>132</v>
      </c>
      <c r="TJO61" s="90" t="s">
        <v>132</v>
      </c>
      <c r="TJP61" s="90" t="s">
        <v>132</v>
      </c>
      <c r="TJQ61" s="90" t="s">
        <v>132</v>
      </c>
      <c r="TJR61" s="90" t="s">
        <v>132</v>
      </c>
      <c r="TJS61" s="90" t="s">
        <v>132</v>
      </c>
      <c r="TJT61" s="90" t="s">
        <v>132</v>
      </c>
      <c r="TJU61" s="90" t="s">
        <v>132</v>
      </c>
      <c r="TJV61" s="90" t="s">
        <v>132</v>
      </c>
      <c r="TJW61" s="90" t="s">
        <v>132</v>
      </c>
      <c r="TJX61" s="90" t="s">
        <v>132</v>
      </c>
      <c r="TJY61" s="90" t="s">
        <v>132</v>
      </c>
      <c r="TJZ61" s="90" t="s">
        <v>132</v>
      </c>
      <c r="TKA61" s="90" t="s">
        <v>132</v>
      </c>
      <c r="TKB61" s="90" t="s">
        <v>132</v>
      </c>
      <c r="TKC61" s="90" t="s">
        <v>132</v>
      </c>
      <c r="TKD61" s="90" t="s">
        <v>132</v>
      </c>
      <c r="TKE61" s="90" t="s">
        <v>132</v>
      </c>
      <c r="TKF61" s="90" t="s">
        <v>132</v>
      </c>
      <c r="TKG61" s="90" t="s">
        <v>132</v>
      </c>
      <c r="TKH61" s="90" t="s">
        <v>132</v>
      </c>
      <c r="TKI61" s="90" t="s">
        <v>132</v>
      </c>
      <c r="TKJ61" s="90" t="s">
        <v>132</v>
      </c>
      <c r="TKK61" s="90" t="s">
        <v>132</v>
      </c>
      <c r="TKL61" s="90" t="s">
        <v>132</v>
      </c>
      <c r="TKM61" s="90" t="s">
        <v>132</v>
      </c>
      <c r="TKN61" s="90" t="s">
        <v>132</v>
      </c>
      <c r="TKO61" s="90" t="s">
        <v>132</v>
      </c>
      <c r="TKP61" s="90" t="s">
        <v>132</v>
      </c>
      <c r="TKQ61" s="90" t="s">
        <v>132</v>
      </c>
      <c r="TKR61" s="90" t="s">
        <v>132</v>
      </c>
      <c r="TKS61" s="90" t="s">
        <v>132</v>
      </c>
      <c r="TKT61" s="90" t="s">
        <v>132</v>
      </c>
      <c r="TKU61" s="90" t="s">
        <v>132</v>
      </c>
      <c r="TKV61" s="90" t="s">
        <v>132</v>
      </c>
      <c r="TKW61" s="90" t="s">
        <v>132</v>
      </c>
      <c r="TKX61" s="90" t="s">
        <v>132</v>
      </c>
      <c r="TKY61" s="90" t="s">
        <v>132</v>
      </c>
      <c r="TKZ61" s="90" t="s">
        <v>132</v>
      </c>
      <c r="TLA61" s="90" t="s">
        <v>132</v>
      </c>
      <c r="TLB61" s="90" t="s">
        <v>132</v>
      </c>
      <c r="TLC61" s="90" t="s">
        <v>132</v>
      </c>
      <c r="TLD61" s="90" t="s">
        <v>132</v>
      </c>
      <c r="TLE61" s="90" t="s">
        <v>132</v>
      </c>
      <c r="TLF61" s="90" t="s">
        <v>132</v>
      </c>
      <c r="TLG61" s="90" t="s">
        <v>132</v>
      </c>
      <c r="TLH61" s="90" t="s">
        <v>132</v>
      </c>
      <c r="TLI61" s="90" t="s">
        <v>132</v>
      </c>
      <c r="TLJ61" s="90" t="s">
        <v>132</v>
      </c>
      <c r="TLK61" s="90" t="s">
        <v>132</v>
      </c>
      <c r="TLL61" s="90" t="s">
        <v>132</v>
      </c>
      <c r="TLM61" s="90" t="s">
        <v>132</v>
      </c>
      <c r="TLN61" s="90" t="s">
        <v>132</v>
      </c>
      <c r="TLO61" s="90" t="s">
        <v>132</v>
      </c>
      <c r="TLP61" s="90" t="s">
        <v>132</v>
      </c>
      <c r="TLQ61" s="90" t="s">
        <v>132</v>
      </c>
      <c r="TLR61" s="90" t="s">
        <v>132</v>
      </c>
      <c r="TLS61" s="90" t="s">
        <v>132</v>
      </c>
      <c r="TLT61" s="90" t="s">
        <v>132</v>
      </c>
      <c r="TLU61" s="90" t="s">
        <v>132</v>
      </c>
      <c r="TLV61" s="90" t="s">
        <v>132</v>
      </c>
      <c r="TLW61" s="90" t="s">
        <v>132</v>
      </c>
      <c r="TLX61" s="90" t="s">
        <v>132</v>
      </c>
      <c r="TLY61" s="90" t="s">
        <v>132</v>
      </c>
      <c r="TLZ61" s="90" t="s">
        <v>132</v>
      </c>
      <c r="TMA61" s="90" t="s">
        <v>132</v>
      </c>
      <c r="TMB61" s="90" t="s">
        <v>132</v>
      </c>
      <c r="TMC61" s="90" t="s">
        <v>132</v>
      </c>
      <c r="TMD61" s="90" t="s">
        <v>132</v>
      </c>
      <c r="TME61" s="90" t="s">
        <v>132</v>
      </c>
      <c r="TMF61" s="90" t="s">
        <v>132</v>
      </c>
      <c r="TMG61" s="90" t="s">
        <v>132</v>
      </c>
      <c r="TMH61" s="90" t="s">
        <v>132</v>
      </c>
      <c r="TMI61" s="90" t="s">
        <v>132</v>
      </c>
      <c r="TMJ61" s="90" t="s">
        <v>132</v>
      </c>
      <c r="TMK61" s="90" t="s">
        <v>132</v>
      </c>
      <c r="TML61" s="90" t="s">
        <v>132</v>
      </c>
      <c r="TMM61" s="90" t="s">
        <v>132</v>
      </c>
      <c r="TMN61" s="90" t="s">
        <v>132</v>
      </c>
      <c r="TMO61" s="90" t="s">
        <v>132</v>
      </c>
      <c r="TMP61" s="90" t="s">
        <v>132</v>
      </c>
      <c r="TMQ61" s="90" t="s">
        <v>132</v>
      </c>
      <c r="TMR61" s="90" t="s">
        <v>132</v>
      </c>
      <c r="TMS61" s="90" t="s">
        <v>132</v>
      </c>
      <c r="TMT61" s="90" t="s">
        <v>132</v>
      </c>
      <c r="TMU61" s="90" t="s">
        <v>132</v>
      </c>
      <c r="TMV61" s="90" t="s">
        <v>132</v>
      </c>
      <c r="TMW61" s="90" t="s">
        <v>132</v>
      </c>
      <c r="TMX61" s="90" t="s">
        <v>132</v>
      </c>
      <c r="TMY61" s="90" t="s">
        <v>132</v>
      </c>
      <c r="TMZ61" s="90" t="s">
        <v>132</v>
      </c>
      <c r="TNA61" s="90" t="s">
        <v>132</v>
      </c>
      <c r="TNB61" s="90" t="s">
        <v>132</v>
      </c>
      <c r="TNC61" s="90" t="s">
        <v>132</v>
      </c>
      <c r="TND61" s="90" t="s">
        <v>132</v>
      </c>
      <c r="TNE61" s="90" t="s">
        <v>132</v>
      </c>
      <c r="TNF61" s="90" t="s">
        <v>132</v>
      </c>
      <c r="TNG61" s="90" t="s">
        <v>132</v>
      </c>
      <c r="TNH61" s="90" t="s">
        <v>132</v>
      </c>
      <c r="TNI61" s="90" t="s">
        <v>132</v>
      </c>
      <c r="TNJ61" s="90" t="s">
        <v>132</v>
      </c>
      <c r="TNK61" s="90" t="s">
        <v>132</v>
      </c>
      <c r="TNL61" s="90" t="s">
        <v>132</v>
      </c>
      <c r="TNM61" s="90" t="s">
        <v>132</v>
      </c>
      <c r="TNN61" s="90" t="s">
        <v>132</v>
      </c>
      <c r="TNO61" s="90" t="s">
        <v>132</v>
      </c>
      <c r="TNP61" s="90" t="s">
        <v>132</v>
      </c>
      <c r="TNQ61" s="90" t="s">
        <v>132</v>
      </c>
      <c r="TNR61" s="90" t="s">
        <v>132</v>
      </c>
      <c r="TNS61" s="90" t="s">
        <v>132</v>
      </c>
      <c r="TNT61" s="90" t="s">
        <v>132</v>
      </c>
      <c r="TNU61" s="90" t="s">
        <v>132</v>
      </c>
      <c r="TNV61" s="90" t="s">
        <v>132</v>
      </c>
      <c r="TNW61" s="90" t="s">
        <v>132</v>
      </c>
      <c r="TNX61" s="90" t="s">
        <v>132</v>
      </c>
      <c r="TNY61" s="90" t="s">
        <v>132</v>
      </c>
      <c r="TNZ61" s="90" t="s">
        <v>132</v>
      </c>
      <c r="TOA61" s="90" t="s">
        <v>132</v>
      </c>
      <c r="TOB61" s="90" t="s">
        <v>132</v>
      </c>
      <c r="TOC61" s="90" t="s">
        <v>132</v>
      </c>
      <c r="TOD61" s="90" t="s">
        <v>132</v>
      </c>
      <c r="TOE61" s="90" t="s">
        <v>132</v>
      </c>
      <c r="TOF61" s="90" t="s">
        <v>132</v>
      </c>
      <c r="TOG61" s="90" t="s">
        <v>132</v>
      </c>
      <c r="TOH61" s="90" t="s">
        <v>132</v>
      </c>
      <c r="TOI61" s="90" t="s">
        <v>132</v>
      </c>
      <c r="TOJ61" s="90" t="s">
        <v>132</v>
      </c>
      <c r="TOK61" s="90" t="s">
        <v>132</v>
      </c>
      <c r="TOL61" s="90" t="s">
        <v>132</v>
      </c>
      <c r="TOM61" s="90" t="s">
        <v>132</v>
      </c>
      <c r="TON61" s="90" t="s">
        <v>132</v>
      </c>
      <c r="TOO61" s="90" t="s">
        <v>132</v>
      </c>
      <c r="TOP61" s="90" t="s">
        <v>132</v>
      </c>
      <c r="TOQ61" s="90" t="s">
        <v>132</v>
      </c>
      <c r="TOR61" s="90" t="s">
        <v>132</v>
      </c>
      <c r="TOS61" s="90" t="s">
        <v>132</v>
      </c>
      <c r="TOT61" s="90" t="s">
        <v>132</v>
      </c>
      <c r="TOU61" s="90" t="s">
        <v>132</v>
      </c>
      <c r="TOV61" s="90" t="s">
        <v>132</v>
      </c>
      <c r="TOW61" s="90" t="s">
        <v>132</v>
      </c>
      <c r="TOX61" s="90" t="s">
        <v>132</v>
      </c>
      <c r="TOY61" s="90" t="s">
        <v>132</v>
      </c>
      <c r="TOZ61" s="90" t="s">
        <v>132</v>
      </c>
      <c r="TPA61" s="90" t="s">
        <v>132</v>
      </c>
      <c r="TPB61" s="90" t="s">
        <v>132</v>
      </c>
      <c r="TPC61" s="90" t="s">
        <v>132</v>
      </c>
      <c r="TPD61" s="90" t="s">
        <v>132</v>
      </c>
      <c r="TPE61" s="90" t="s">
        <v>132</v>
      </c>
      <c r="TPF61" s="90" t="s">
        <v>132</v>
      </c>
      <c r="TPG61" s="90" t="s">
        <v>132</v>
      </c>
      <c r="TPH61" s="90" t="s">
        <v>132</v>
      </c>
      <c r="TPI61" s="90" t="s">
        <v>132</v>
      </c>
      <c r="TPJ61" s="90" t="s">
        <v>132</v>
      </c>
      <c r="TPK61" s="90" t="s">
        <v>132</v>
      </c>
      <c r="TPL61" s="90" t="s">
        <v>132</v>
      </c>
      <c r="TPM61" s="90" t="s">
        <v>132</v>
      </c>
      <c r="TPN61" s="90" t="s">
        <v>132</v>
      </c>
      <c r="TPO61" s="90" t="s">
        <v>132</v>
      </c>
      <c r="TPP61" s="90" t="s">
        <v>132</v>
      </c>
      <c r="TPQ61" s="90" t="s">
        <v>132</v>
      </c>
      <c r="TPR61" s="90" t="s">
        <v>132</v>
      </c>
      <c r="TPS61" s="90" t="s">
        <v>132</v>
      </c>
      <c r="TPT61" s="90" t="s">
        <v>132</v>
      </c>
      <c r="TPU61" s="90" t="s">
        <v>132</v>
      </c>
      <c r="TPV61" s="90" t="s">
        <v>132</v>
      </c>
      <c r="TPW61" s="90" t="s">
        <v>132</v>
      </c>
      <c r="TPX61" s="90" t="s">
        <v>132</v>
      </c>
      <c r="TPY61" s="90" t="s">
        <v>132</v>
      </c>
      <c r="TPZ61" s="90" t="s">
        <v>132</v>
      </c>
      <c r="TQA61" s="90" t="s">
        <v>132</v>
      </c>
      <c r="TQB61" s="90" t="s">
        <v>132</v>
      </c>
      <c r="TQC61" s="90" t="s">
        <v>132</v>
      </c>
      <c r="TQD61" s="90" t="s">
        <v>132</v>
      </c>
      <c r="TQE61" s="90" t="s">
        <v>132</v>
      </c>
      <c r="TQF61" s="90" t="s">
        <v>132</v>
      </c>
      <c r="TQG61" s="90" t="s">
        <v>132</v>
      </c>
      <c r="TQH61" s="90" t="s">
        <v>132</v>
      </c>
      <c r="TQI61" s="90" t="s">
        <v>132</v>
      </c>
      <c r="TQJ61" s="90" t="s">
        <v>132</v>
      </c>
      <c r="TQK61" s="90" t="s">
        <v>132</v>
      </c>
      <c r="TQL61" s="90" t="s">
        <v>132</v>
      </c>
      <c r="TQM61" s="90" t="s">
        <v>132</v>
      </c>
      <c r="TQN61" s="90" t="s">
        <v>132</v>
      </c>
      <c r="TQO61" s="90" t="s">
        <v>132</v>
      </c>
      <c r="TQP61" s="90" t="s">
        <v>132</v>
      </c>
      <c r="TQQ61" s="90" t="s">
        <v>132</v>
      </c>
      <c r="TQR61" s="90" t="s">
        <v>132</v>
      </c>
      <c r="TQS61" s="90" t="s">
        <v>132</v>
      </c>
      <c r="TQT61" s="90" t="s">
        <v>132</v>
      </c>
      <c r="TQU61" s="90" t="s">
        <v>132</v>
      </c>
      <c r="TQV61" s="90" t="s">
        <v>132</v>
      </c>
      <c r="TQW61" s="90" t="s">
        <v>132</v>
      </c>
      <c r="TQX61" s="90" t="s">
        <v>132</v>
      </c>
      <c r="TQY61" s="90" t="s">
        <v>132</v>
      </c>
      <c r="TQZ61" s="90" t="s">
        <v>132</v>
      </c>
      <c r="TRA61" s="90" t="s">
        <v>132</v>
      </c>
      <c r="TRB61" s="90" t="s">
        <v>132</v>
      </c>
      <c r="TRC61" s="90" t="s">
        <v>132</v>
      </c>
      <c r="TRD61" s="90" t="s">
        <v>132</v>
      </c>
      <c r="TRE61" s="90" t="s">
        <v>132</v>
      </c>
      <c r="TRF61" s="90" t="s">
        <v>132</v>
      </c>
      <c r="TRG61" s="90" t="s">
        <v>132</v>
      </c>
      <c r="TRH61" s="90" t="s">
        <v>132</v>
      </c>
      <c r="TRI61" s="90" t="s">
        <v>132</v>
      </c>
      <c r="TRJ61" s="90" t="s">
        <v>132</v>
      </c>
      <c r="TRK61" s="90" t="s">
        <v>132</v>
      </c>
      <c r="TRL61" s="90" t="s">
        <v>132</v>
      </c>
      <c r="TRM61" s="90" t="s">
        <v>132</v>
      </c>
      <c r="TRN61" s="90" t="s">
        <v>132</v>
      </c>
      <c r="TRO61" s="90" t="s">
        <v>132</v>
      </c>
      <c r="TRP61" s="90" t="s">
        <v>132</v>
      </c>
      <c r="TRQ61" s="90" t="s">
        <v>132</v>
      </c>
      <c r="TRR61" s="90" t="s">
        <v>132</v>
      </c>
      <c r="TRS61" s="90" t="s">
        <v>132</v>
      </c>
      <c r="TRT61" s="90" t="s">
        <v>132</v>
      </c>
      <c r="TRU61" s="90" t="s">
        <v>132</v>
      </c>
      <c r="TRV61" s="90" t="s">
        <v>132</v>
      </c>
      <c r="TRW61" s="90" t="s">
        <v>132</v>
      </c>
      <c r="TRX61" s="90" t="s">
        <v>132</v>
      </c>
      <c r="TRY61" s="90" t="s">
        <v>132</v>
      </c>
      <c r="TRZ61" s="90" t="s">
        <v>132</v>
      </c>
      <c r="TSA61" s="90" t="s">
        <v>132</v>
      </c>
      <c r="TSB61" s="90" t="s">
        <v>132</v>
      </c>
      <c r="TSC61" s="90" t="s">
        <v>132</v>
      </c>
      <c r="TSD61" s="90" t="s">
        <v>132</v>
      </c>
      <c r="TSE61" s="90" t="s">
        <v>132</v>
      </c>
      <c r="TSF61" s="90" t="s">
        <v>132</v>
      </c>
      <c r="TSG61" s="90" t="s">
        <v>132</v>
      </c>
      <c r="TSH61" s="90" t="s">
        <v>132</v>
      </c>
      <c r="TSI61" s="90" t="s">
        <v>132</v>
      </c>
      <c r="TSJ61" s="90" t="s">
        <v>132</v>
      </c>
      <c r="TSK61" s="90" t="s">
        <v>132</v>
      </c>
      <c r="TSL61" s="90" t="s">
        <v>132</v>
      </c>
      <c r="TSM61" s="90" t="s">
        <v>132</v>
      </c>
      <c r="TSN61" s="90" t="s">
        <v>132</v>
      </c>
      <c r="TSO61" s="90" t="s">
        <v>132</v>
      </c>
      <c r="TSP61" s="90" t="s">
        <v>132</v>
      </c>
      <c r="TSQ61" s="90" t="s">
        <v>132</v>
      </c>
      <c r="TSR61" s="90" t="s">
        <v>132</v>
      </c>
      <c r="TSS61" s="90" t="s">
        <v>132</v>
      </c>
      <c r="TST61" s="90" t="s">
        <v>132</v>
      </c>
      <c r="TSU61" s="90" t="s">
        <v>132</v>
      </c>
      <c r="TSV61" s="90" t="s">
        <v>132</v>
      </c>
      <c r="TSW61" s="90" t="s">
        <v>132</v>
      </c>
      <c r="TSX61" s="90" t="s">
        <v>132</v>
      </c>
      <c r="TSY61" s="90" t="s">
        <v>132</v>
      </c>
      <c r="TSZ61" s="90" t="s">
        <v>132</v>
      </c>
      <c r="TTA61" s="90" t="s">
        <v>132</v>
      </c>
      <c r="TTB61" s="90" t="s">
        <v>132</v>
      </c>
      <c r="TTC61" s="90" t="s">
        <v>132</v>
      </c>
      <c r="TTD61" s="90" t="s">
        <v>132</v>
      </c>
      <c r="TTE61" s="90" t="s">
        <v>132</v>
      </c>
      <c r="TTF61" s="90" t="s">
        <v>132</v>
      </c>
      <c r="TTG61" s="90" t="s">
        <v>132</v>
      </c>
      <c r="TTH61" s="90" t="s">
        <v>132</v>
      </c>
      <c r="TTI61" s="90" t="s">
        <v>132</v>
      </c>
      <c r="TTJ61" s="90" t="s">
        <v>132</v>
      </c>
      <c r="TTK61" s="90" t="s">
        <v>132</v>
      </c>
      <c r="TTL61" s="90" t="s">
        <v>132</v>
      </c>
      <c r="TTM61" s="90" t="s">
        <v>132</v>
      </c>
      <c r="TTN61" s="90" t="s">
        <v>132</v>
      </c>
      <c r="TTO61" s="90" t="s">
        <v>132</v>
      </c>
      <c r="TTP61" s="90" t="s">
        <v>132</v>
      </c>
      <c r="TTQ61" s="90" t="s">
        <v>132</v>
      </c>
      <c r="TTR61" s="90" t="s">
        <v>132</v>
      </c>
      <c r="TTS61" s="90" t="s">
        <v>132</v>
      </c>
      <c r="TTT61" s="90" t="s">
        <v>132</v>
      </c>
      <c r="TTU61" s="90" t="s">
        <v>132</v>
      </c>
      <c r="TTV61" s="90" t="s">
        <v>132</v>
      </c>
      <c r="TTW61" s="90" t="s">
        <v>132</v>
      </c>
      <c r="TTX61" s="90" t="s">
        <v>132</v>
      </c>
      <c r="TTY61" s="90" t="s">
        <v>132</v>
      </c>
      <c r="TTZ61" s="90" t="s">
        <v>132</v>
      </c>
      <c r="TUA61" s="90" t="s">
        <v>132</v>
      </c>
      <c r="TUB61" s="90" t="s">
        <v>132</v>
      </c>
      <c r="TUC61" s="90" t="s">
        <v>132</v>
      </c>
      <c r="TUD61" s="90" t="s">
        <v>132</v>
      </c>
      <c r="TUE61" s="90" t="s">
        <v>132</v>
      </c>
      <c r="TUF61" s="90" t="s">
        <v>132</v>
      </c>
      <c r="TUG61" s="90" t="s">
        <v>132</v>
      </c>
      <c r="TUH61" s="90" t="s">
        <v>132</v>
      </c>
      <c r="TUI61" s="90" t="s">
        <v>132</v>
      </c>
      <c r="TUJ61" s="90" t="s">
        <v>132</v>
      </c>
      <c r="TUK61" s="90" t="s">
        <v>132</v>
      </c>
      <c r="TUL61" s="90" t="s">
        <v>132</v>
      </c>
      <c r="TUM61" s="90" t="s">
        <v>132</v>
      </c>
      <c r="TUN61" s="90" t="s">
        <v>132</v>
      </c>
      <c r="TUO61" s="90" t="s">
        <v>132</v>
      </c>
      <c r="TUP61" s="90" t="s">
        <v>132</v>
      </c>
      <c r="TUQ61" s="90" t="s">
        <v>132</v>
      </c>
      <c r="TUR61" s="90" t="s">
        <v>132</v>
      </c>
      <c r="TUS61" s="90" t="s">
        <v>132</v>
      </c>
      <c r="TUT61" s="90" t="s">
        <v>132</v>
      </c>
      <c r="TUU61" s="90" t="s">
        <v>132</v>
      </c>
      <c r="TUV61" s="90" t="s">
        <v>132</v>
      </c>
      <c r="TUW61" s="90" t="s">
        <v>132</v>
      </c>
      <c r="TUX61" s="90" t="s">
        <v>132</v>
      </c>
      <c r="TUY61" s="90" t="s">
        <v>132</v>
      </c>
      <c r="TUZ61" s="90" t="s">
        <v>132</v>
      </c>
      <c r="TVA61" s="90" t="s">
        <v>132</v>
      </c>
      <c r="TVB61" s="90" t="s">
        <v>132</v>
      </c>
      <c r="TVC61" s="90" t="s">
        <v>132</v>
      </c>
      <c r="TVD61" s="90" t="s">
        <v>132</v>
      </c>
      <c r="TVE61" s="90" t="s">
        <v>132</v>
      </c>
      <c r="TVF61" s="90" t="s">
        <v>132</v>
      </c>
      <c r="TVG61" s="90" t="s">
        <v>132</v>
      </c>
      <c r="TVH61" s="90" t="s">
        <v>132</v>
      </c>
      <c r="TVI61" s="90" t="s">
        <v>132</v>
      </c>
      <c r="TVJ61" s="90" t="s">
        <v>132</v>
      </c>
      <c r="TVK61" s="90" t="s">
        <v>132</v>
      </c>
      <c r="TVL61" s="90" t="s">
        <v>132</v>
      </c>
      <c r="TVM61" s="90" t="s">
        <v>132</v>
      </c>
      <c r="TVN61" s="90" t="s">
        <v>132</v>
      </c>
      <c r="TVO61" s="90" t="s">
        <v>132</v>
      </c>
      <c r="TVP61" s="90" t="s">
        <v>132</v>
      </c>
      <c r="TVQ61" s="90" t="s">
        <v>132</v>
      </c>
      <c r="TVR61" s="90" t="s">
        <v>132</v>
      </c>
      <c r="TVS61" s="90" t="s">
        <v>132</v>
      </c>
      <c r="TVT61" s="90" t="s">
        <v>132</v>
      </c>
      <c r="TVU61" s="90" t="s">
        <v>132</v>
      </c>
      <c r="TVV61" s="90" t="s">
        <v>132</v>
      </c>
      <c r="TVW61" s="90" t="s">
        <v>132</v>
      </c>
      <c r="TVX61" s="90" t="s">
        <v>132</v>
      </c>
      <c r="TVY61" s="90" t="s">
        <v>132</v>
      </c>
      <c r="TVZ61" s="90" t="s">
        <v>132</v>
      </c>
      <c r="TWA61" s="90" t="s">
        <v>132</v>
      </c>
      <c r="TWB61" s="90" t="s">
        <v>132</v>
      </c>
      <c r="TWC61" s="90" t="s">
        <v>132</v>
      </c>
      <c r="TWD61" s="90" t="s">
        <v>132</v>
      </c>
      <c r="TWE61" s="90" t="s">
        <v>132</v>
      </c>
      <c r="TWF61" s="90" t="s">
        <v>132</v>
      </c>
      <c r="TWG61" s="90" t="s">
        <v>132</v>
      </c>
      <c r="TWH61" s="90" t="s">
        <v>132</v>
      </c>
      <c r="TWI61" s="90" t="s">
        <v>132</v>
      </c>
      <c r="TWJ61" s="90" t="s">
        <v>132</v>
      </c>
      <c r="TWK61" s="90" t="s">
        <v>132</v>
      </c>
      <c r="TWL61" s="90" t="s">
        <v>132</v>
      </c>
      <c r="TWM61" s="90" t="s">
        <v>132</v>
      </c>
      <c r="TWN61" s="90" t="s">
        <v>132</v>
      </c>
      <c r="TWO61" s="90" t="s">
        <v>132</v>
      </c>
      <c r="TWP61" s="90" t="s">
        <v>132</v>
      </c>
      <c r="TWQ61" s="90" t="s">
        <v>132</v>
      </c>
      <c r="TWR61" s="90" t="s">
        <v>132</v>
      </c>
      <c r="TWS61" s="90" t="s">
        <v>132</v>
      </c>
      <c r="TWT61" s="90" t="s">
        <v>132</v>
      </c>
      <c r="TWU61" s="90" t="s">
        <v>132</v>
      </c>
      <c r="TWV61" s="90" t="s">
        <v>132</v>
      </c>
      <c r="TWW61" s="90" t="s">
        <v>132</v>
      </c>
      <c r="TWX61" s="90" t="s">
        <v>132</v>
      </c>
      <c r="TWY61" s="90" t="s">
        <v>132</v>
      </c>
      <c r="TWZ61" s="90" t="s">
        <v>132</v>
      </c>
      <c r="TXA61" s="90" t="s">
        <v>132</v>
      </c>
      <c r="TXB61" s="90" t="s">
        <v>132</v>
      </c>
      <c r="TXC61" s="90" t="s">
        <v>132</v>
      </c>
      <c r="TXD61" s="90" t="s">
        <v>132</v>
      </c>
      <c r="TXE61" s="90" t="s">
        <v>132</v>
      </c>
      <c r="TXF61" s="90" t="s">
        <v>132</v>
      </c>
      <c r="TXG61" s="90" t="s">
        <v>132</v>
      </c>
      <c r="TXH61" s="90" t="s">
        <v>132</v>
      </c>
      <c r="TXI61" s="90" t="s">
        <v>132</v>
      </c>
      <c r="TXJ61" s="90" t="s">
        <v>132</v>
      </c>
      <c r="TXK61" s="90" t="s">
        <v>132</v>
      </c>
      <c r="TXL61" s="90" t="s">
        <v>132</v>
      </c>
      <c r="TXM61" s="90" t="s">
        <v>132</v>
      </c>
      <c r="TXN61" s="90" t="s">
        <v>132</v>
      </c>
      <c r="TXO61" s="90" t="s">
        <v>132</v>
      </c>
      <c r="TXP61" s="90" t="s">
        <v>132</v>
      </c>
      <c r="TXQ61" s="90" t="s">
        <v>132</v>
      </c>
      <c r="TXR61" s="90" t="s">
        <v>132</v>
      </c>
      <c r="TXS61" s="90" t="s">
        <v>132</v>
      </c>
      <c r="TXT61" s="90" t="s">
        <v>132</v>
      </c>
      <c r="TXU61" s="90" t="s">
        <v>132</v>
      </c>
      <c r="TXV61" s="90" t="s">
        <v>132</v>
      </c>
      <c r="TXW61" s="90" t="s">
        <v>132</v>
      </c>
      <c r="TXX61" s="90" t="s">
        <v>132</v>
      </c>
      <c r="TXY61" s="90" t="s">
        <v>132</v>
      </c>
      <c r="TXZ61" s="90" t="s">
        <v>132</v>
      </c>
      <c r="TYA61" s="90" t="s">
        <v>132</v>
      </c>
      <c r="TYB61" s="90" t="s">
        <v>132</v>
      </c>
      <c r="TYC61" s="90" t="s">
        <v>132</v>
      </c>
      <c r="TYD61" s="90" t="s">
        <v>132</v>
      </c>
      <c r="TYE61" s="90" t="s">
        <v>132</v>
      </c>
      <c r="TYF61" s="90" t="s">
        <v>132</v>
      </c>
      <c r="TYG61" s="90" t="s">
        <v>132</v>
      </c>
      <c r="TYH61" s="90" t="s">
        <v>132</v>
      </c>
      <c r="TYI61" s="90" t="s">
        <v>132</v>
      </c>
      <c r="TYJ61" s="90" t="s">
        <v>132</v>
      </c>
      <c r="TYK61" s="90" t="s">
        <v>132</v>
      </c>
      <c r="TYL61" s="90" t="s">
        <v>132</v>
      </c>
      <c r="TYM61" s="90" t="s">
        <v>132</v>
      </c>
      <c r="TYN61" s="90" t="s">
        <v>132</v>
      </c>
      <c r="TYO61" s="90" t="s">
        <v>132</v>
      </c>
      <c r="TYP61" s="90" t="s">
        <v>132</v>
      </c>
      <c r="TYQ61" s="90" t="s">
        <v>132</v>
      </c>
      <c r="TYR61" s="90" t="s">
        <v>132</v>
      </c>
      <c r="TYS61" s="90" t="s">
        <v>132</v>
      </c>
      <c r="TYT61" s="90" t="s">
        <v>132</v>
      </c>
      <c r="TYU61" s="90" t="s">
        <v>132</v>
      </c>
      <c r="TYV61" s="90" t="s">
        <v>132</v>
      </c>
      <c r="TYW61" s="90" t="s">
        <v>132</v>
      </c>
      <c r="TYX61" s="90" t="s">
        <v>132</v>
      </c>
      <c r="TYY61" s="90" t="s">
        <v>132</v>
      </c>
      <c r="TYZ61" s="90" t="s">
        <v>132</v>
      </c>
      <c r="TZA61" s="90" t="s">
        <v>132</v>
      </c>
      <c r="TZB61" s="90" t="s">
        <v>132</v>
      </c>
      <c r="TZC61" s="90" t="s">
        <v>132</v>
      </c>
      <c r="TZD61" s="90" t="s">
        <v>132</v>
      </c>
      <c r="TZE61" s="90" t="s">
        <v>132</v>
      </c>
      <c r="TZF61" s="90" t="s">
        <v>132</v>
      </c>
      <c r="TZG61" s="90" t="s">
        <v>132</v>
      </c>
      <c r="TZH61" s="90" t="s">
        <v>132</v>
      </c>
      <c r="TZI61" s="90" t="s">
        <v>132</v>
      </c>
      <c r="TZJ61" s="90" t="s">
        <v>132</v>
      </c>
      <c r="TZK61" s="90" t="s">
        <v>132</v>
      </c>
      <c r="TZL61" s="90" t="s">
        <v>132</v>
      </c>
      <c r="TZM61" s="90" t="s">
        <v>132</v>
      </c>
      <c r="TZN61" s="90" t="s">
        <v>132</v>
      </c>
      <c r="TZO61" s="90" t="s">
        <v>132</v>
      </c>
      <c r="TZP61" s="90" t="s">
        <v>132</v>
      </c>
      <c r="TZQ61" s="90" t="s">
        <v>132</v>
      </c>
      <c r="TZR61" s="90" t="s">
        <v>132</v>
      </c>
      <c r="TZS61" s="90" t="s">
        <v>132</v>
      </c>
      <c r="TZT61" s="90" t="s">
        <v>132</v>
      </c>
      <c r="TZU61" s="90" t="s">
        <v>132</v>
      </c>
      <c r="TZV61" s="90" t="s">
        <v>132</v>
      </c>
      <c r="TZW61" s="90" t="s">
        <v>132</v>
      </c>
      <c r="TZX61" s="90" t="s">
        <v>132</v>
      </c>
      <c r="TZY61" s="90" t="s">
        <v>132</v>
      </c>
      <c r="TZZ61" s="90" t="s">
        <v>132</v>
      </c>
      <c r="UAA61" s="90" t="s">
        <v>132</v>
      </c>
      <c r="UAB61" s="90" t="s">
        <v>132</v>
      </c>
      <c r="UAC61" s="90" t="s">
        <v>132</v>
      </c>
      <c r="UAD61" s="90" t="s">
        <v>132</v>
      </c>
      <c r="UAE61" s="90" t="s">
        <v>132</v>
      </c>
      <c r="UAF61" s="90" t="s">
        <v>132</v>
      </c>
      <c r="UAG61" s="90" t="s">
        <v>132</v>
      </c>
      <c r="UAH61" s="90" t="s">
        <v>132</v>
      </c>
      <c r="UAI61" s="90" t="s">
        <v>132</v>
      </c>
      <c r="UAJ61" s="90" t="s">
        <v>132</v>
      </c>
      <c r="UAK61" s="90" t="s">
        <v>132</v>
      </c>
      <c r="UAL61" s="90" t="s">
        <v>132</v>
      </c>
      <c r="UAM61" s="90" t="s">
        <v>132</v>
      </c>
      <c r="UAN61" s="90" t="s">
        <v>132</v>
      </c>
      <c r="UAO61" s="90" t="s">
        <v>132</v>
      </c>
      <c r="UAP61" s="90" t="s">
        <v>132</v>
      </c>
      <c r="UAQ61" s="90" t="s">
        <v>132</v>
      </c>
      <c r="UAR61" s="90" t="s">
        <v>132</v>
      </c>
      <c r="UAS61" s="90" t="s">
        <v>132</v>
      </c>
      <c r="UAT61" s="90" t="s">
        <v>132</v>
      </c>
      <c r="UAU61" s="90" t="s">
        <v>132</v>
      </c>
      <c r="UAV61" s="90" t="s">
        <v>132</v>
      </c>
      <c r="UAW61" s="90" t="s">
        <v>132</v>
      </c>
      <c r="UAX61" s="90" t="s">
        <v>132</v>
      </c>
      <c r="UAY61" s="90" t="s">
        <v>132</v>
      </c>
      <c r="UAZ61" s="90" t="s">
        <v>132</v>
      </c>
      <c r="UBA61" s="90" t="s">
        <v>132</v>
      </c>
      <c r="UBB61" s="90" t="s">
        <v>132</v>
      </c>
      <c r="UBC61" s="90" t="s">
        <v>132</v>
      </c>
      <c r="UBD61" s="90" t="s">
        <v>132</v>
      </c>
      <c r="UBE61" s="90" t="s">
        <v>132</v>
      </c>
      <c r="UBF61" s="90" t="s">
        <v>132</v>
      </c>
      <c r="UBG61" s="90" t="s">
        <v>132</v>
      </c>
      <c r="UBH61" s="90" t="s">
        <v>132</v>
      </c>
      <c r="UBI61" s="90" t="s">
        <v>132</v>
      </c>
      <c r="UBJ61" s="90" t="s">
        <v>132</v>
      </c>
      <c r="UBK61" s="90" t="s">
        <v>132</v>
      </c>
      <c r="UBL61" s="90" t="s">
        <v>132</v>
      </c>
      <c r="UBM61" s="90" t="s">
        <v>132</v>
      </c>
      <c r="UBN61" s="90" t="s">
        <v>132</v>
      </c>
      <c r="UBO61" s="90" t="s">
        <v>132</v>
      </c>
      <c r="UBP61" s="90" t="s">
        <v>132</v>
      </c>
      <c r="UBQ61" s="90" t="s">
        <v>132</v>
      </c>
      <c r="UBR61" s="90" t="s">
        <v>132</v>
      </c>
      <c r="UBS61" s="90" t="s">
        <v>132</v>
      </c>
      <c r="UBT61" s="90" t="s">
        <v>132</v>
      </c>
      <c r="UBU61" s="90" t="s">
        <v>132</v>
      </c>
      <c r="UBV61" s="90" t="s">
        <v>132</v>
      </c>
      <c r="UBW61" s="90" t="s">
        <v>132</v>
      </c>
      <c r="UBX61" s="90" t="s">
        <v>132</v>
      </c>
      <c r="UBY61" s="90" t="s">
        <v>132</v>
      </c>
      <c r="UBZ61" s="90" t="s">
        <v>132</v>
      </c>
      <c r="UCA61" s="90" t="s">
        <v>132</v>
      </c>
      <c r="UCB61" s="90" t="s">
        <v>132</v>
      </c>
      <c r="UCC61" s="90" t="s">
        <v>132</v>
      </c>
      <c r="UCD61" s="90" t="s">
        <v>132</v>
      </c>
      <c r="UCE61" s="90" t="s">
        <v>132</v>
      </c>
      <c r="UCF61" s="90" t="s">
        <v>132</v>
      </c>
      <c r="UCG61" s="90" t="s">
        <v>132</v>
      </c>
      <c r="UCH61" s="90" t="s">
        <v>132</v>
      </c>
      <c r="UCI61" s="90" t="s">
        <v>132</v>
      </c>
      <c r="UCJ61" s="90" t="s">
        <v>132</v>
      </c>
      <c r="UCK61" s="90" t="s">
        <v>132</v>
      </c>
      <c r="UCL61" s="90" t="s">
        <v>132</v>
      </c>
      <c r="UCM61" s="90" t="s">
        <v>132</v>
      </c>
      <c r="UCN61" s="90" t="s">
        <v>132</v>
      </c>
      <c r="UCO61" s="90" t="s">
        <v>132</v>
      </c>
      <c r="UCP61" s="90" t="s">
        <v>132</v>
      </c>
      <c r="UCQ61" s="90" t="s">
        <v>132</v>
      </c>
      <c r="UCR61" s="90" t="s">
        <v>132</v>
      </c>
      <c r="UCS61" s="90" t="s">
        <v>132</v>
      </c>
      <c r="UCT61" s="90" t="s">
        <v>132</v>
      </c>
      <c r="UCU61" s="90" t="s">
        <v>132</v>
      </c>
      <c r="UCV61" s="90" t="s">
        <v>132</v>
      </c>
      <c r="UCW61" s="90" t="s">
        <v>132</v>
      </c>
      <c r="UCX61" s="90" t="s">
        <v>132</v>
      </c>
      <c r="UCY61" s="90" t="s">
        <v>132</v>
      </c>
      <c r="UCZ61" s="90" t="s">
        <v>132</v>
      </c>
      <c r="UDA61" s="90" t="s">
        <v>132</v>
      </c>
      <c r="UDB61" s="90" t="s">
        <v>132</v>
      </c>
      <c r="UDC61" s="90" t="s">
        <v>132</v>
      </c>
      <c r="UDD61" s="90" t="s">
        <v>132</v>
      </c>
      <c r="UDE61" s="90" t="s">
        <v>132</v>
      </c>
      <c r="UDF61" s="90" t="s">
        <v>132</v>
      </c>
      <c r="UDG61" s="90" t="s">
        <v>132</v>
      </c>
      <c r="UDH61" s="90" t="s">
        <v>132</v>
      </c>
      <c r="UDI61" s="90" t="s">
        <v>132</v>
      </c>
      <c r="UDJ61" s="90" t="s">
        <v>132</v>
      </c>
      <c r="UDK61" s="90" t="s">
        <v>132</v>
      </c>
      <c r="UDL61" s="90" t="s">
        <v>132</v>
      </c>
      <c r="UDM61" s="90" t="s">
        <v>132</v>
      </c>
      <c r="UDN61" s="90" t="s">
        <v>132</v>
      </c>
      <c r="UDO61" s="90" t="s">
        <v>132</v>
      </c>
      <c r="UDP61" s="90" t="s">
        <v>132</v>
      </c>
      <c r="UDQ61" s="90" t="s">
        <v>132</v>
      </c>
      <c r="UDR61" s="90" t="s">
        <v>132</v>
      </c>
      <c r="UDS61" s="90" t="s">
        <v>132</v>
      </c>
      <c r="UDT61" s="90" t="s">
        <v>132</v>
      </c>
      <c r="UDU61" s="90" t="s">
        <v>132</v>
      </c>
      <c r="UDV61" s="90" t="s">
        <v>132</v>
      </c>
      <c r="UDW61" s="90" t="s">
        <v>132</v>
      </c>
      <c r="UDX61" s="90" t="s">
        <v>132</v>
      </c>
      <c r="UDY61" s="90" t="s">
        <v>132</v>
      </c>
      <c r="UDZ61" s="90" t="s">
        <v>132</v>
      </c>
      <c r="UEA61" s="90" t="s">
        <v>132</v>
      </c>
      <c r="UEB61" s="90" t="s">
        <v>132</v>
      </c>
      <c r="UEC61" s="90" t="s">
        <v>132</v>
      </c>
      <c r="UED61" s="90" t="s">
        <v>132</v>
      </c>
      <c r="UEE61" s="90" t="s">
        <v>132</v>
      </c>
      <c r="UEF61" s="90" t="s">
        <v>132</v>
      </c>
      <c r="UEG61" s="90" t="s">
        <v>132</v>
      </c>
      <c r="UEH61" s="90" t="s">
        <v>132</v>
      </c>
      <c r="UEI61" s="90" t="s">
        <v>132</v>
      </c>
      <c r="UEJ61" s="90" t="s">
        <v>132</v>
      </c>
      <c r="UEK61" s="90" t="s">
        <v>132</v>
      </c>
      <c r="UEL61" s="90" t="s">
        <v>132</v>
      </c>
      <c r="UEM61" s="90" t="s">
        <v>132</v>
      </c>
      <c r="UEN61" s="90" t="s">
        <v>132</v>
      </c>
      <c r="UEO61" s="90" t="s">
        <v>132</v>
      </c>
      <c r="UEP61" s="90" t="s">
        <v>132</v>
      </c>
      <c r="UEQ61" s="90" t="s">
        <v>132</v>
      </c>
      <c r="UER61" s="90" t="s">
        <v>132</v>
      </c>
      <c r="UES61" s="90" t="s">
        <v>132</v>
      </c>
      <c r="UET61" s="90" t="s">
        <v>132</v>
      </c>
      <c r="UEU61" s="90" t="s">
        <v>132</v>
      </c>
      <c r="UEV61" s="90" t="s">
        <v>132</v>
      </c>
      <c r="UEW61" s="90" t="s">
        <v>132</v>
      </c>
      <c r="UEX61" s="90" t="s">
        <v>132</v>
      </c>
      <c r="UEY61" s="90" t="s">
        <v>132</v>
      </c>
      <c r="UEZ61" s="90" t="s">
        <v>132</v>
      </c>
      <c r="UFA61" s="90" t="s">
        <v>132</v>
      </c>
      <c r="UFB61" s="90" t="s">
        <v>132</v>
      </c>
      <c r="UFC61" s="90" t="s">
        <v>132</v>
      </c>
      <c r="UFD61" s="90" t="s">
        <v>132</v>
      </c>
      <c r="UFE61" s="90" t="s">
        <v>132</v>
      </c>
      <c r="UFF61" s="90" t="s">
        <v>132</v>
      </c>
      <c r="UFG61" s="90" t="s">
        <v>132</v>
      </c>
      <c r="UFH61" s="90" t="s">
        <v>132</v>
      </c>
      <c r="UFI61" s="90" t="s">
        <v>132</v>
      </c>
      <c r="UFJ61" s="90" t="s">
        <v>132</v>
      </c>
      <c r="UFK61" s="90" t="s">
        <v>132</v>
      </c>
      <c r="UFL61" s="90" t="s">
        <v>132</v>
      </c>
      <c r="UFM61" s="90" t="s">
        <v>132</v>
      </c>
      <c r="UFN61" s="90" t="s">
        <v>132</v>
      </c>
      <c r="UFO61" s="90" t="s">
        <v>132</v>
      </c>
      <c r="UFP61" s="90" t="s">
        <v>132</v>
      </c>
      <c r="UFQ61" s="90" t="s">
        <v>132</v>
      </c>
      <c r="UFR61" s="90" t="s">
        <v>132</v>
      </c>
      <c r="UFS61" s="90" t="s">
        <v>132</v>
      </c>
      <c r="UFT61" s="90" t="s">
        <v>132</v>
      </c>
      <c r="UFU61" s="90" t="s">
        <v>132</v>
      </c>
      <c r="UFV61" s="90" t="s">
        <v>132</v>
      </c>
      <c r="UFW61" s="90" t="s">
        <v>132</v>
      </c>
      <c r="UFX61" s="90" t="s">
        <v>132</v>
      </c>
      <c r="UFY61" s="90" t="s">
        <v>132</v>
      </c>
      <c r="UFZ61" s="90" t="s">
        <v>132</v>
      </c>
      <c r="UGA61" s="90" t="s">
        <v>132</v>
      </c>
      <c r="UGB61" s="90" t="s">
        <v>132</v>
      </c>
      <c r="UGC61" s="90" t="s">
        <v>132</v>
      </c>
      <c r="UGD61" s="90" t="s">
        <v>132</v>
      </c>
      <c r="UGE61" s="90" t="s">
        <v>132</v>
      </c>
      <c r="UGF61" s="90" t="s">
        <v>132</v>
      </c>
      <c r="UGG61" s="90" t="s">
        <v>132</v>
      </c>
      <c r="UGH61" s="90" t="s">
        <v>132</v>
      </c>
      <c r="UGI61" s="90" t="s">
        <v>132</v>
      </c>
      <c r="UGJ61" s="90" t="s">
        <v>132</v>
      </c>
      <c r="UGK61" s="90" t="s">
        <v>132</v>
      </c>
      <c r="UGL61" s="90" t="s">
        <v>132</v>
      </c>
      <c r="UGM61" s="90" t="s">
        <v>132</v>
      </c>
      <c r="UGN61" s="90" t="s">
        <v>132</v>
      </c>
      <c r="UGO61" s="90" t="s">
        <v>132</v>
      </c>
      <c r="UGP61" s="90" t="s">
        <v>132</v>
      </c>
      <c r="UGQ61" s="90" t="s">
        <v>132</v>
      </c>
      <c r="UGR61" s="90" t="s">
        <v>132</v>
      </c>
      <c r="UGS61" s="90" t="s">
        <v>132</v>
      </c>
      <c r="UGT61" s="90" t="s">
        <v>132</v>
      </c>
      <c r="UGU61" s="90" t="s">
        <v>132</v>
      </c>
      <c r="UGV61" s="90" t="s">
        <v>132</v>
      </c>
      <c r="UGW61" s="90" t="s">
        <v>132</v>
      </c>
      <c r="UGX61" s="90" t="s">
        <v>132</v>
      </c>
      <c r="UGY61" s="90" t="s">
        <v>132</v>
      </c>
      <c r="UGZ61" s="90" t="s">
        <v>132</v>
      </c>
      <c r="UHA61" s="90" t="s">
        <v>132</v>
      </c>
      <c r="UHB61" s="90" t="s">
        <v>132</v>
      </c>
      <c r="UHC61" s="90" t="s">
        <v>132</v>
      </c>
      <c r="UHD61" s="90" t="s">
        <v>132</v>
      </c>
      <c r="UHE61" s="90" t="s">
        <v>132</v>
      </c>
      <c r="UHF61" s="90" t="s">
        <v>132</v>
      </c>
      <c r="UHG61" s="90" t="s">
        <v>132</v>
      </c>
      <c r="UHH61" s="90" t="s">
        <v>132</v>
      </c>
      <c r="UHI61" s="90" t="s">
        <v>132</v>
      </c>
      <c r="UHJ61" s="90" t="s">
        <v>132</v>
      </c>
      <c r="UHK61" s="90" t="s">
        <v>132</v>
      </c>
      <c r="UHL61" s="90" t="s">
        <v>132</v>
      </c>
      <c r="UHM61" s="90" t="s">
        <v>132</v>
      </c>
      <c r="UHN61" s="90" t="s">
        <v>132</v>
      </c>
      <c r="UHO61" s="90" t="s">
        <v>132</v>
      </c>
      <c r="UHP61" s="90" t="s">
        <v>132</v>
      </c>
      <c r="UHQ61" s="90" t="s">
        <v>132</v>
      </c>
      <c r="UHR61" s="90" t="s">
        <v>132</v>
      </c>
      <c r="UHS61" s="90" t="s">
        <v>132</v>
      </c>
      <c r="UHT61" s="90" t="s">
        <v>132</v>
      </c>
      <c r="UHU61" s="90" t="s">
        <v>132</v>
      </c>
      <c r="UHV61" s="90" t="s">
        <v>132</v>
      </c>
      <c r="UHW61" s="90" t="s">
        <v>132</v>
      </c>
      <c r="UHX61" s="90" t="s">
        <v>132</v>
      </c>
      <c r="UHY61" s="90" t="s">
        <v>132</v>
      </c>
      <c r="UHZ61" s="90" t="s">
        <v>132</v>
      </c>
      <c r="UIA61" s="90" t="s">
        <v>132</v>
      </c>
      <c r="UIB61" s="90" t="s">
        <v>132</v>
      </c>
      <c r="UIC61" s="90" t="s">
        <v>132</v>
      </c>
      <c r="UID61" s="90" t="s">
        <v>132</v>
      </c>
      <c r="UIE61" s="90" t="s">
        <v>132</v>
      </c>
      <c r="UIF61" s="90" t="s">
        <v>132</v>
      </c>
      <c r="UIG61" s="90" t="s">
        <v>132</v>
      </c>
      <c r="UIH61" s="90" t="s">
        <v>132</v>
      </c>
      <c r="UII61" s="90" t="s">
        <v>132</v>
      </c>
      <c r="UIJ61" s="90" t="s">
        <v>132</v>
      </c>
      <c r="UIK61" s="90" t="s">
        <v>132</v>
      </c>
      <c r="UIL61" s="90" t="s">
        <v>132</v>
      </c>
      <c r="UIM61" s="90" t="s">
        <v>132</v>
      </c>
      <c r="UIN61" s="90" t="s">
        <v>132</v>
      </c>
      <c r="UIO61" s="90" t="s">
        <v>132</v>
      </c>
      <c r="UIP61" s="90" t="s">
        <v>132</v>
      </c>
      <c r="UIQ61" s="90" t="s">
        <v>132</v>
      </c>
      <c r="UIR61" s="90" t="s">
        <v>132</v>
      </c>
      <c r="UIS61" s="90" t="s">
        <v>132</v>
      </c>
      <c r="UIT61" s="90" t="s">
        <v>132</v>
      </c>
      <c r="UIU61" s="90" t="s">
        <v>132</v>
      </c>
      <c r="UIV61" s="90" t="s">
        <v>132</v>
      </c>
      <c r="UIW61" s="90" t="s">
        <v>132</v>
      </c>
      <c r="UIX61" s="90" t="s">
        <v>132</v>
      </c>
      <c r="UIY61" s="90" t="s">
        <v>132</v>
      </c>
      <c r="UIZ61" s="90" t="s">
        <v>132</v>
      </c>
      <c r="UJA61" s="90" t="s">
        <v>132</v>
      </c>
      <c r="UJB61" s="90" t="s">
        <v>132</v>
      </c>
      <c r="UJC61" s="90" t="s">
        <v>132</v>
      </c>
      <c r="UJD61" s="90" t="s">
        <v>132</v>
      </c>
      <c r="UJE61" s="90" t="s">
        <v>132</v>
      </c>
      <c r="UJF61" s="90" t="s">
        <v>132</v>
      </c>
      <c r="UJG61" s="90" t="s">
        <v>132</v>
      </c>
      <c r="UJH61" s="90" t="s">
        <v>132</v>
      </c>
      <c r="UJI61" s="90" t="s">
        <v>132</v>
      </c>
      <c r="UJJ61" s="90" t="s">
        <v>132</v>
      </c>
      <c r="UJK61" s="90" t="s">
        <v>132</v>
      </c>
      <c r="UJL61" s="90" t="s">
        <v>132</v>
      </c>
      <c r="UJM61" s="90" t="s">
        <v>132</v>
      </c>
      <c r="UJN61" s="90" t="s">
        <v>132</v>
      </c>
      <c r="UJO61" s="90" t="s">
        <v>132</v>
      </c>
      <c r="UJP61" s="90" t="s">
        <v>132</v>
      </c>
      <c r="UJQ61" s="90" t="s">
        <v>132</v>
      </c>
      <c r="UJR61" s="90" t="s">
        <v>132</v>
      </c>
      <c r="UJS61" s="90" t="s">
        <v>132</v>
      </c>
      <c r="UJT61" s="90" t="s">
        <v>132</v>
      </c>
      <c r="UJU61" s="90" t="s">
        <v>132</v>
      </c>
      <c r="UJV61" s="90" t="s">
        <v>132</v>
      </c>
      <c r="UJW61" s="90" t="s">
        <v>132</v>
      </c>
      <c r="UJX61" s="90" t="s">
        <v>132</v>
      </c>
      <c r="UJY61" s="90" t="s">
        <v>132</v>
      </c>
      <c r="UJZ61" s="90" t="s">
        <v>132</v>
      </c>
      <c r="UKA61" s="90" t="s">
        <v>132</v>
      </c>
      <c r="UKB61" s="90" t="s">
        <v>132</v>
      </c>
      <c r="UKC61" s="90" t="s">
        <v>132</v>
      </c>
      <c r="UKD61" s="90" t="s">
        <v>132</v>
      </c>
      <c r="UKE61" s="90" t="s">
        <v>132</v>
      </c>
      <c r="UKF61" s="90" t="s">
        <v>132</v>
      </c>
      <c r="UKG61" s="90" t="s">
        <v>132</v>
      </c>
      <c r="UKH61" s="90" t="s">
        <v>132</v>
      </c>
      <c r="UKI61" s="90" t="s">
        <v>132</v>
      </c>
      <c r="UKJ61" s="90" t="s">
        <v>132</v>
      </c>
      <c r="UKK61" s="90" t="s">
        <v>132</v>
      </c>
      <c r="UKL61" s="90" t="s">
        <v>132</v>
      </c>
      <c r="UKM61" s="90" t="s">
        <v>132</v>
      </c>
      <c r="UKN61" s="90" t="s">
        <v>132</v>
      </c>
      <c r="UKO61" s="90" t="s">
        <v>132</v>
      </c>
      <c r="UKP61" s="90" t="s">
        <v>132</v>
      </c>
      <c r="UKQ61" s="90" t="s">
        <v>132</v>
      </c>
      <c r="UKR61" s="90" t="s">
        <v>132</v>
      </c>
      <c r="UKS61" s="90" t="s">
        <v>132</v>
      </c>
      <c r="UKT61" s="90" t="s">
        <v>132</v>
      </c>
      <c r="UKU61" s="90" t="s">
        <v>132</v>
      </c>
      <c r="UKV61" s="90" t="s">
        <v>132</v>
      </c>
      <c r="UKW61" s="90" t="s">
        <v>132</v>
      </c>
      <c r="UKX61" s="90" t="s">
        <v>132</v>
      </c>
      <c r="UKY61" s="90" t="s">
        <v>132</v>
      </c>
      <c r="UKZ61" s="90" t="s">
        <v>132</v>
      </c>
      <c r="ULA61" s="90" t="s">
        <v>132</v>
      </c>
      <c r="ULB61" s="90" t="s">
        <v>132</v>
      </c>
      <c r="ULC61" s="90" t="s">
        <v>132</v>
      </c>
      <c r="ULD61" s="90" t="s">
        <v>132</v>
      </c>
      <c r="ULE61" s="90" t="s">
        <v>132</v>
      </c>
      <c r="ULF61" s="90" t="s">
        <v>132</v>
      </c>
      <c r="ULG61" s="90" t="s">
        <v>132</v>
      </c>
      <c r="ULH61" s="90" t="s">
        <v>132</v>
      </c>
      <c r="ULI61" s="90" t="s">
        <v>132</v>
      </c>
      <c r="ULJ61" s="90" t="s">
        <v>132</v>
      </c>
      <c r="ULK61" s="90" t="s">
        <v>132</v>
      </c>
      <c r="ULL61" s="90" t="s">
        <v>132</v>
      </c>
      <c r="ULM61" s="90" t="s">
        <v>132</v>
      </c>
      <c r="ULN61" s="90" t="s">
        <v>132</v>
      </c>
      <c r="ULO61" s="90" t="s">
        <v>132</v>
      </c>
      <c r="ULP61" s="90" t="s">
        <v>132</v>
      </c>
      <c r="ULQ61" s="90" t="s">
        <v>132</v>
      </c>
      <c r="ULR61" s="90" t="s">
        <v>132</v>
      </c>
      <c r="ULS61" s="90" t="s">
        <v>132</v>
      </c>
      <c r="ULT61" s="90" t="s">
        <v>132</v>
      </c>
      <c r="ULU61" s="90" t="s">
        <v>132</v>
      </c>
      <c r="ULV61" s="90" t="s">
        <v>132</v>
      </c>
      <c r="ULW61" s="90" t="s">
        <v>132</v>
      </c>
      <c r="ULX61" s="90" t="s">
        <v>132</v>
      </c>
      <c r="ULY61" s="90" t="s">
        <v>132</v>
      </c>
      <c r="ULZ61" s="90" t="s">
        <v>132</v>
      </c>
      <c r="UMA61" s="90" t="s">
        <v>132</v>
      </c>
      <c r="UMB61" s="90" t="s">
        <v>132</v>
      </c>
      <c r="UMC61" s="90" t="s">
        <v>132</v>
      </c>
      <c r="UMD61" s="90" t="s">
        <v>132</v>
      </c>
      <c r="UME61" s="90" t="s">
        <v>132</v>
      </c>
      <c r="UMF61" s="90" t="s">
        <v>132</v>
      </c>
      <c r="UMG61" s="90" t="s">
        <v>132</v>
      </c>
      <c r="UMH61" s="90" t="s">
        <v>132</v>
      </c>
      <c r="UMI61" s="90" t="s">
        <v>132</v>
      </c>
      <c r="UMJ61" s="90" t="s">
        <v>132</v>
      </c>
      <c r="UMK61" s="90" t="s">
        <v>132</v>
      </c>
      <c r="UML61" s="90" t="s">
        <v>132</v>
      </c>
      <c r="UMM61" s="90" t="s">
        <v>132</v>
      </c>
      <c r="UMN61" s="90" t="s">
        <v>132</v>
      </c>
      <c r="UMO61" s="90" t="s">
        <v>132</v>
      </c>
      <c r="UMP61" s="90" t="s">
        <v>132</v>
      </c>
      <c r="UMQ61" s="90" t="s">
        <v>132</v>
      </c>
      <c r="UMR61" s="90" t="s">
        <v>132</v>
      </c>
      <c r="UMS61" s="90" t="s">
        <v>132</v>
      </c>
      <c r="UMT61" s="90" t="s">
        <v>132</v>
      </c>
      <c r="UMU61" s="90" t="s">
        <v>132</v>
      </c>
      <c r="UMV61" s="90" t="s">
        <v>132</v>
      </c>
      <c r="UMW61" s="90" t="s">
        <v>132</v>
      </c>
      <c r="UMX61" s="90" t="s">
        <v>132</v>
      </c>
      <c r="UMY61" s="90" t="s">
        <v>132</v>
      </c>
      <c r="UMZ61" s="90" t="s">
        <v>132</v>
      </c>
      <c r="UNA61" s="90" t="s">
        <v>132</v>
      </c>
      <c r="UNB61" s="90" t="s">
        <v>132</v>
      </c>
      <c r="UNC61" s="90" t="s">
        <v>132</v>
      </c>
      <c r="UND61" s="90" t="s">
        <v>132</v>
      </c>
      <c r="UNE61" s="90" t="s">
        <v>132</v>
      </c>
      <c r="UNF61" s="90" t="s">
        <v>132</v>
      </c>
      <c r="UNG61" s="90" t="s">
        <v>132</v>
      </c>
      <c r="UNH61" s="90" t="s">
        <v>132</v>
      </c>
      <c r="UNI61" s="90" t="s">
        <v>132</v>
      </c>
      <c r="UNJ61" s="90" t="s">
        <v>132</v>
      </c>
      <c r="UNK61" s="90" t="s">
        <v>132</v>
      </c>
      <c r="UNL61" s="90" t="s">
        <v>132</v>
      </c>
      <c r="UNM61" s="90" t="s">
        <v>132</v>
      </c>
      <c r="UNN61" s="90" t="s">
        <v>132</v>
      </c>
      <c r="UNO61" s="90" t="s">
        <v>132</v>
      </c>
      <c r="UNP61" s="90" t="s">
        <v>132</v>
      </c>
      <c r="UNQ61" s="90" t="s">
        <v>132</v>
      </c>
      <c r="UNR61" s="90" t="s">
        <v>132</v>
      </c>
      <c r="UNS61" s="90" t="s">
        <v>132</v>
      </c>
      <c r="UNT61" s="90" t="s">
        <v>132</v>
      </c>
      <c r="UNU61" s="90" t="s">
        <v>132</v>
      </c>
      <c r="UNV61" s="90" t="s">
        <v>132</v>
      </c>
      <c r="UNW61" s="90" t="s">
        <v>132</v>
      </c>
      <c r="UNX61" s="90" t="s">
        <v>132</v>
      </c>
      <c r="UNY61" s="90" t="s">
        <v>132</v>
      </c>
      <c r="UNZ61" s="90" t="s">
        <v>132</v>
      </c>
      <c r="UOA61" s="90" t="s">
        <v>132</v>
      </c>
      <c r="UOB61" s="90" t="s">
        <v>132</v>
      </c>
      <c r="UOC61" s="90" t="s">
        <v>132</v>
      </c>
      <c r="UOD61" s="90" t="s">
        <v>132</v>
      </c>
      <c r="UOE61" s="90" t="s">
        <v>132</v>
      </c>
      <c r="UOF61" s="90" t="s">
        <v>132</v>
      </c>
      <c r="UOG61" s="90" t="s">
        <v>132</v>
      </c>
      <c r="UOH61" s="90" t="s">
        <v>132</v>
      </c>
      <c r="UOI61" s="90" t="s">
        <v>132</v>
      </c>
      <c r="UOJ61" s="90" t="s">
        <v>132</v>
      </c>
      <c r="UOK61" s="90" t="s">
        <v>132</v>
      </c>
      <c r="UOL61" s="90" t="s">
        <v>132</v>
      </c>
      <c r="UOM61" s="90" t="s">
        <v>132</v>
      </c>
      <c r="UON61" s="90" t="s">
        <v>132</v>
      </c>
      <c r="UOO61" s="90" t="s">
        <v>132</v>
      </c>
      <c r="UOP61" s="90" t="s">
        <v>132</v>
      </c>
      <c r="UOQ61" s="90" t="s">
        <v>132</v>
      </c>
      <c r="UOR61" s="90" t="s">
        <v>132</v>
      </c>
      <c r="UOS61" s="90" t="s">
        <v>132</v>
      </c>
      <c r="UOT61" s="90" t="s">
        <v>132</v>
      </c>
      <c r="UOU61" s="90" t="s">
        <v>132</v>
      </c>
      <c r="UOV61" s="90" t="s">
        <v>132</v>
      </c>
      <c r="UOW61" s="90" t="s">
        <v>132</v>
      </c>
      <c r="UOX61" s="90" t="s">
        <v>132</v>
      </c>
      <c r="UOY61" s="90" t="s">
        <v>132</v>
      </c>
      <c r="UOZ61" s="90" t="s">
        <v>132</v>
      </c>
      <c r="UPA61" s="90" t="s">
        <v>132</v>
      </c>
      <c r="UPB61" s="90" t="s">
        <v>132</v>
      </c>
      <c r="UPC61" s="90" t="s">
        <v>132</v>
      </c>
      <c r="UPD61" s="90" t="s">
        <v>132</v>
      </c>
      <c r="UPE61" s="90" t="s">
        <v>132</v>
      </c>
      <c r="UPF61" s="90" t="s">
        <v>132</v>
      </c>
      <c r="UPG61" s="90" t="s">
        <v>132</v>
      </c>
      <c r="UPH61" s="90" t="s">
        <v>132</v>
      </c>
      <c r="UPI61" s="90" t="s">
        <v>132</v>
      </c>
      <c r="UPJ61" s="90" t="s">
        <v>132</v>
      </c>
      <c r="UPK61" s="90" t="s">
        <v>132</v>
      </c>
      <c r="UPL61" s="90" t="s">
        <v>132</v>
      </c>
      <c r="UPM61" s="90" t="s">
        <v>132</v>
      </c>
      <c r="UPN61" s="90" t="s">
        <v>132</v>
      </c>
      <c r="UPO61" s="90" t="s">
        <v>132</v>
      </c>
      <c r="UPP61" s="90" t="s">
        <v>132</v>
      </c>
      <c r="UPQ61" s="90" t="s">
        <v>132</v>
      </c>
      <c r="UPR61" s="90" t="s">
        <v>132</v>
      </c>
      <c r="UPS61" s="90" t="s">
        <v>132</v>
      </c>
      <c r="UPT61" s="90" t="s">
        <v>132</v>
      </c>
      <c r="UPU61" s="90" t="s">
        <v>132</v>
      </c>
      <c r="UPV61" s="90" t="s">
        <v>132</v>
      </c>
      <c r="UPW61" s="90" t="s">
        <v>132</v>
      </c>
      <c r="UPX61" s="90" t="s">
        <v>132</v>
      </c>
      <c r="UPY61" s="90" t="s">
        <v>132</v>
      </c>
      <c r="UPZ61" s="90" t="s">
        <v>132</v>
      </c>
      <c r="UQA61" s="90" t="s">
        <v>132</v>
      </c>
      <c r="UQB61" s="90" t="s">
        <v>132</v>
      </c>
      <c r="UQC61" s="90" t="s">
        <v>132</v>
      </c>
      <c r="UQD61" s="90" t="s">
        <v>132</v>
      </c>
      <c r="UQE61" s="90" t="s">
        <v>132</v>
      </c>
      <c r="UQF61" s="90" t="s">
        <v>132</v>
      </c>
      <c r="UQG61" s="90" t="s">
        <v>132</v>
      </c>
      <c r="UQH61" s="90" t="s">
        <v>132</v>
      </c>
      <c r="UQI61" s="90" t="s">
        <v>132</v>
      </c>
      <c r="UQJ61" s="90" t="s">
        <v>132</v>
      </c>
      <c r="UQK61" s="90" t="s">
        <v>132</v>
      </c>
      <c r="UQL61" s="90" t="s">
        <v>132</v>
      </c>
      <c r="UQM61" s="90" t="s">
        <v>132</v>
      </c>
      <c r="UQN61" s="90" t="s">
        <v>132</v>
      </c>
      <c r="UQO61" s="90" t="s">
        <v>132</v>
      </c>
      <c r="UQP61" s="90" t="s">
        <v>132</v>
      </c>
      <c r="UQQ61" s="90" t="s">
        <v>132</v>
      </c>
      <c r="UQR61" s="90" t="s">
        <v>132</v>
      </c>
      <c r="UQS61" s="90" t="s">
        <v>132</v>
      </c>
      <c r="UQT61" s="90" t="s">
        <v>132</v>
      </c>
      <c r="UQU61" s="90" t="s">
        <v>132</v>
      </c>
      <c r="UQV61" s="90" t="s">
        <v>132</v>
      </c>
      <c r="UQW61" s="90" t="s">
        <v>132</v>
      </c>
      <c r="UQX61" s="90" t="s">
        <v>132</v>
      </c>
      <c r="UQY61" s="90" t="s">
        <v>132</v>
      </c>
      <c r="UQZ61" s="90" t="s">
        <v>132</v>
      </c>
      <c r="URA61" s="90" t="s">
        <v>132</v>
      </c>
      <c r="URB61" s="90" t="s">
        <v>132</v>
      </c>
      <c r="URC61" s="90" t="s">
        <v>132</v>
      </c>
      <c r="URD61" s="90" t="s">
        <v>132</v>
      </c>
      <c r="URE61" s="90" t="s">
        <v>132</v>
      </c>
      <c r="URF61" s="90" t="s">
        <v>132</v>
      </c>
      <c r="URG61" s="90" t="s">
        <v>132</v>
      </c>
      <c r="URH61" s="90" t="s">
        <v>132</v>
      </c>
      <c r="URI61" s="90" t="s">
        <v>132</v>
      </c>
      <c r="URJ61" s="90" t="s">
        <v>132</v>
      </c>
      <c r="URK61" s="90" t="s">
        <v>132</v>
      </c>
      <c r="URL61" s="90" t="s">
        <v>132</v>
      </c>
      <c r="URM61" s="90" t="s">
        <v>132</v>
      </c>
      <c r="URN61" s="90" t="s">
        <v>132</v>
      </c>
      <c r="URO61" s="90" t="s">
        <v>132</v>
      </c>
      <c r="URP61" s="90" t="s">
        <v>132</v>
      </c>
      <c r="URQ61" s="90" t="s">
        <v>132</v>
      </c>
      <c r="URR61" s="90" t="s">
        <v>132</v>
      </c>
      <c r="URS61" s="90" t="s">
        <v>132</v>
      </c>
      <c r="URT61" s="90" t="s">
        <v>132</v>
      </c>
      <c r="URU61" s="90" t="s">
        <v>132</v>
      </c>
      <c r="URV61" s="90" t="s">
        <v>132</v>
      </c>
      <c r="URW61" s="90" t="s">
        <v>132</v>
      </c>
      <c r="URX61" s="90" t="s">
        <v>132</v>
      </c>
      <c r="URY61" s="90" t="s">
        <v>132</v>
      </c>
      <c r="URZ61" s="90" t="s">
        <v>132</v>
      </c>
      <c r="USA61" s="90" t="s">
        <v>132</v>
      </c>
      <c r="USB61" s="90" t="s">
        <v>132</v>
      </c>
      <c r="USC61" s="90" t="s">
        <v>132</v>
      </c>
      <c r="USD61" s="90" t="s">
        <v>132</v>
      </c>
      <c r="USE61" s="90" t="s">
        <v>132</v>
      </c>
      <c r="USF61" s="90" t="s">
        <v>132</v>
      </c>
      <c r="USG61" s="90" t="s">
        <v>132</v>
      </c>
      <c r="USH61" s="90" t="s">
        <v>132</v>
      </c>
      <c r="USI61" s="90" t="s">
        <v>132</v>
      </c>
      <c r="USJ61" s="90" t="s">
        <v>132</v>
      </c>
      <c r="USK61" s="90" t="s">
        <v>132</v>
      </c>
      <c r="USL61" s="90" t="s">
        <v>132</v>
      </c>
      <c r="USM61" s="90" t="s">
        <v>132</v>
      </c>
      <c r="USN61" s="90" t="s">
        <v>132</v>
      </c>
      <c r="USO61" s="90" t="s">
        <v>132</v>
      </c>
      <c r="USP61" s="90" t="s">
        <v>132</v>
      </c>
      <c r="USQ61" s="90" t="s">
        <v>132</v>
      </c>
      <c r="USR61" s="90" t="s">
        <v>132</v>
      </c>
      <c r="USS61" s="90" t="s">
        <v>132</v>
      </c>
      <c r="UST61" s="90" t="s">
        <v>132</v>
      </c>
      <c r="USU61" s="90" t="s">
        <v>132</v>
      </c>
      <c r="USV61" s="90" t="s">
        <v>132</v>
      </c>
      <c r="USW61" s="90" t="s">
        <v>132</v>
      </c>
      <c r="USX61" s="90" t="s">
        <v>132</v>
      </c>
      <c r="USY61" s="90" t="s">
        <v>132</v>
      </c>
      <c r="USZ61" s="90" t="s">
        <v>132</v>
      </c>
      <c r="UTA61" s="90" t="s">
        <v>132</v>
      </c>
      <c r="UTB61" s="90" t="s">
        <v>132</v>
      </c>
      <c r="UTC61" s="90" t="s">
        <v>132</v>
      </c>
      <c r="UTD61" s="90" t="s">
        <v>132</v>
      </c>
      <c r="UTE61" s="90" t="s">
        <v>132</v>
      </c>
      <c r="UTF61" s="90" t="s">
        <v>132</v>
      </c>
      <c r="UTG61" s="90" t="s">
        <v>132</v>
      </c>
      <c r="UTH61" s="90" t="s">
        <v>132</v>
      </c>
      <c r="UTI61" s="90" t="s">
        <v>132</v>
      </c>
      <c r="UTJ61" s="90" t="s">
        <v>132</v>
      </c>
      <c r="UTK61" s="90" t="s">
        <v>132</v>
      </c>
      <c r="UTL61" s="90" t="s">
        <v>132</v>
      </c>
      <c r="UTM61" s="90" t="s">
        <v>132</v>
      </c>
      <c r="UTN61" s="90" t="s">
        <v>132</v>
      </c>
      <c r="UTO61" s="90" t="s">
        <v>132</v>
      </c>
      <c r="UTP61" s="90" t="s">
        <v>132</v>
      </c>
      <c r="UTQ61" s="90" t="s">
        <v>132</v>
      </c>
      <c r="UTR61" s="90" t="s">
        <v>132</v>
      </c>
      <c r="UTS61" s="90" t="s">
        <v>132</v>
      </c>
      <c r="UTT61" s="90" t="s">
        <v>132</v>
      </c>
      <c r="UTU61" s="90" t="s">
        <v>132</v>
      </c>
      <c r="UTV61" s="90" t="s">
        <v>132</v>
      </c>
      <c r="UTW61" s="90" t="s">
        <v>132</v>
      </c>
      <c r="UTX61" s="90" t="s">
        <v>132</v>
      </c>
      <c r="UTY61" s="90" t="s">
        <v>132</v>
      </c>
      <c r="UTZ61" s="90" t="s">
        <v>132</v>
      </c>
      <c r="UUA61" s="90" t="s">
        <v>132</v>
      </c>
      <c r="UUB61" s="90" t="s">
        <v>132</v>
      </c>
      <c r="UUC61" s="90" t="s">
        <v>132</v>
      </c>
      <c r="UUD61" s="90" t="s">
        <v>132</v>
      </c>
      <c r="UUE61" s="90" t="s">
        <v>132</v>
      </c>
      <c r="UUF61" s="90" t="s">
        <v>132</v>
      </c>
      <c r="UUG61" s="90" t="s">
        <v>132</v>
      </c>
      <c r="UUH61" s="90" t="s">
        <v>132</v>
      </c>
      <c r="UUI61" s="90" t="s">
        <v>132</v>
      </c>
      <c r="UUJ61" s="90" t="s">
        <v>132</v>
      </c>
      <c r="UUK61" s="90" t="s">
        <v>132</v>
      </c>
      <c r="UUL61" s="90" t="s">
        <v>132</v>
      </c>
      <c r="UUM61" s="90" t="s">
        <v>132</v>
      </c>
      <c r="UUN61" s="90" t="s">
        <v>132</v>
      </c>
      <c r="UUO61" s="90" t="s">
        <v>132</v>
      </c>
      <c r="UUP61" s="90" t="s">
        <v>132</v>
      </c>
      <c r="UUQ61" s="90" t="s">
        <v>132</v>
      </c>
      <c r="UUR61" s="90" t="s">
        <v>132</v>
      </c>
      <c r="UUS61" s="90" t="s">
        <v>132</v>
      </c>
      <c r="UUT61" s="90" t="s">
        <v>132</v>
      </c>
      <c r="UUU61" s="90" t="s">
        <v>132</v>
      </c>
      <c r="UUV61" s="90" t="s">
        <v>132</v>
      </c>
      <c r="UUW61" s="90" t="s">
        <v>132</v>
      </c>
      <c r="UUX61" s="90" t="s">
        <v>132</v>
      </c>
      <c r="UUY61" s="90" t="s">
        <v>132</v>
      </c>
      <c r="UUZ61" s="90" t="s">
        <v>132</v>
      </c>
      <c r="UVA61" s="90" t="s">
        <v>132</v>
      </c>
      <c r="UVB61" s="90" t="s">
        <v>132</v>
      </c>
      <c r="UVC61" s="90" t="s">
        <v>132</v>
      </c>
      <c r="UVD61" s="90" t="s">
        <v>132</v>
      </c>
      <c r="UVE61" s="90" t="s">
        <v>132</v>
      </c>
      <c r="UVF61" s="90" t="s">
        <v>132</v>
      </c>
      <c r="UVG61" s="90" t="s">
        <v>132</v>
      </c>
      <c r="UVH61" s="90" t="s">
        <v>132</v>
      </c>
      <c r="UVI61" s="90" t="s">
        <v>132</v>
      </c>
      <c r="UVJ61" s="90" t="s">
        <v>132</v>
      </c>
      <c r="UVK61" s="90" t="s">
        <v>132</v>
      </c>
      <c r="UVL61" s="90" t="s">
        <v>132</v>
      </c>
      <c r="UVM61" s="90" t="s">
        <v>132</v>
      </c>
      <c r="UVN61" s="90" t="s">
        <v>132</v>
      </c>
      <c r="UVO61" s="90" t="s">
        <v>132</v>
      </c>
      <c r="UVP61" s="90" t="s">
        <v>132</v>
      </c>
      <c r="UVQ61" s="90" t="s">
        <v>132</v>
      </c>
      <c r="UVR61" s="90" t="s">
        <v>132</v>
      </c>
      <c r="UVS61" s="90" t="s">
        <v>132</v>
      </c>
      <c r="UVT61" s="90" t="s">
        <v>132</v>
      </c>
      <c r="UVU61" s="90" t="s">
        <v>132</v>
      </c>
      <c r="UVV61" s="90" t="s">
        <v>132</v>
      </c>
      <c r="UVW61" s="90" t="s">
        <v>132</v>
      </c>
      <c r="UVX61" s="90" t="s">
        <v>132</v>
      </c>
      <c r="UVY61" s="90" t="s">
        <v>132</v>
      </c>
      <c r="UVZ61" s="90" t="s">
        <v>132</v>
      </c>
      <c r="UWA61" s="90" t="s">
        <v>132</v>
      </c>
      <c r="UWB61" s="90" t="s">
        <v>132</v>
      </c>
      <c r="UWC61" s="90" t="s">
        <v>132</v>
      </c>
      <c r="UWD61" s="90" t="s">
        <v>132</v>
      </c>
      <c r="UWE61" s="90" t="s">
        <v>132</v>
      </c>
      <c r="UWF61" s="90" t="s">
        <v>132</v>
      </c>
      <c r="UWG61" s="90" t="s">
        <v>132</v>
      </c>
      <c r="UWH61" s="90" t="s">
        <v>132</v>
      </c>
      <c r="UWI61" s="90" t="s">
        <v>132</v>
      </c>
      <c r="UWJ61" s="90" t="s">
        <v>132</v>
      </c>
      <c r="UWK61" s="90" t="s">
        <v>132</v>
      </c>
      <c r="UWL61" s="90" t="s">
        <v>132</v>
      </c>
      <c r="UWM61" s="90" t="s">
        <v>132</v>
      </c>
      <c r="UWN61" s="90" t="s">
        <v>132</v>
      </c>
      <c r="UWO61" s="90" t="s">
        <v>132</v>
      </c>
      <c r="UWP61" s="90" t="s">
        <v>132</v>
      </c>
      <c r="UWQ61" s="90" t="s">
        <v>132</v>
      </c>
      <c r="UWR61" s="90" t="s">
        <v>132</v>
      </c>
      <c r="UWS61" s="90" t="s">
        <v>132</v>
      </c>
      <c r="UWT61" s="90" t="s">
        <v>132</v>
      </c>
      <c r="UWU61" s="90" t="s">
        <v>132</v>
      </c>
      <c r="UWV61" s="90" t="s">
        <v>132</v>
      </c>
      <c r="UWW61" s="90" t="s">
        <v>132</v>
      </c>
      <c r="UWX61" s="90" t="s">
        <v>132</v>
      </c>
      <c r="UWY61" s="90" t="s">
        <v>132</v>
      </c>
      <c r="UWZ61" s="90" t="s">
        <v>132</v>
      </c>
      <c r="UXA61" s="90" t="s">
        <v>132</v>
      </c>
      <c r="UXB61" s="90" t="s">
        <v>132</v>
      </c>
      <c r="UXC61" s="90" t="s">
        <v>132</v>
      </c>
      <c r="UXD61" s="90" t="s">
        <v>132</v>
      </c>
      <c r="UXE61" s="90" t="s">
        <v>132</v>
      </c>
      <c r="UXF61" s="90" t="s">
        <v>132</v>
      </c>
      <c r="UXG61" s="90" t="s">
        <v>132</v>
      </c>
      <c r="UXH61" s="90" t="s">
        <v>132</v>
      </c>
      <c r="UXI61" s="90" t="s">
        <v>132</v>
      </c>
      <c r="UXJ61" s="90" t="s">
        <v>132</v>
      </c>
      <c r="UXK61" s="90" t="s">
        <v>132</v>
      </c>
      <c r="UXL61" s="90" t="s">
        <v>132</v>
      </c>
      <c r="UXM61" s="90" t="s">
        <v>132</v>
      </c>
      <c r="UXN61" s="90" t="s">
        <v>132</v>
      </c>
      <c r="UXO61" s="90" t="s">
        <v>132</v>
      </c>
      <c r="UXP61" s="90" t="s">
        <v>132</v>
      </c>
      <c r="UXQ61" s="90" t="s">
        <v>132</v>
      </c>
      <c r="UXR61" s="90" t="s">
        <v>132</v>
      </c>
      <c r="UXS61" s="90" t="s">
        <v>132</v>
      </c>
      <c r="UXT61" s="90" t="s">
        <v>132</v>
      </c>
      <c r="UXU61" s="90" t="s">
        <v>132</v>
      </c>
      <c r="UXV61" s="90" t="s">
        <v>132</v>
      </c>
      <c r="UXW61" s="90" t="s">
        <v>132</v>
      </c>
      <c r="UXX61" s="90" t="s">
        <v>132</v>
      </c>
      <c r="UXY61" s="90" t="s">
        <v>132</v>
      </c>
      <c r="UXZ61" s="90" t="s">
        <v>132</v>
      </c>
      <c r="UYA61" s="90" t="s">
        <v>132</v>
      </c>
      <c r="UYB61" s="90" t="s">
        <v>132</v>
      </c>
      <c r="UYC61" s="90" t="s">
        <v>132</v>
      </c>
      <c r="UYD61" s="90" t="s">
        <v>132</v>
      </c>
      <c r="UYE61" s="90" t="s">
        <v>132</v>
      </c>
      <c r="UYF61" s="90" t="s">
        <v>132</v>
      </c>
      <c r="UYG61" s="90" t="s">
        <v>132</v>
      </c>
      <c r="UYH61" s="90" t="s">
        <v>132</v>
      </c>
      <c r="UYI61" s="90" t="s">
        <v>132</v>
      </c>
      <c r="UYJ61" s="90" t="s">
        <v>132</v>
      </c>
      <c r="UYK61" s="90" t="s">
        <v>132</v>
      </c>
      <c r="UYL61" s="90" t="s">
        <v>132</v>
      </c>
      <c r="UYM61" s="90" t="s">
        <v>132</v>
      </c>
      <c r="UYN61" s="90" t="s">
        <v>132</v>
      </c>
      <c r="UYO61" s="90" t="s">
        <v>132</v>
      </c>
      <c r="UYP61" s="90" t="s">
        <v>132</v>
      </c>
      <c r="UYQ61" s="90" t="s">
        <v>132</v>
      </c>
      <c r="UYR61" s="90" t="s">
        <v>132</v>
      </c>
      <c r="UYS61" s="90" t="s">
        <v>132</v>
      </c>
      <c r="UYT61" s="90" t="s">
        <v>132</v>
      </c>
      <c r="UYU61" s="90" t="s">
        <v>132</v>
      </c>
      <c r="UYV61" s="90" t="s">
        <v>132</v>
      </c>
      <c r="UYW61" s="90" t="s">
        <v>132</v>
      </c>
      <c r="UYX61" s="90" t="s">
        <v>132</v>
      </c>
      <c r="UYY61" s="90" t="s">
        <v>132</v>
      </c>
      <c r="UYZ61" s="90" t="s">
        <v>132</v>
      </c>
      <c r="UZA61" s="90" t="s">
        <v>132</v>
      </c>
      <c r="UZB61" s="90" t="s">
        <v>132</v>
      </c>
      <c r="UZC61" s="90" t="s">
        <v>132</v>
      </c>
      <c r="UZD61" s="90" t="s">
        <v>132</v>
      </c>
      <c r="UZE61" s="90" t="s">
        <v>132</v>
      </c>
      <c r="UZF61" s="90" t="s">
        <v>132</v>
      </c>
      <c r="UZG61" s="90" t="s">
        <v>132</v>
      </c>
      <c r="UZH61" s="90" t="s">
        <v>132</v>
      </c>
      <c r="UZI61" s="90" t="s">
        <v>132</v>
      </c>
      <c r="UZJ61" s="90" t="s">
        <v>132</v>
      </c>
      <c r="UZK61" s="90" t="s">
        <v>132</v>
      </c>
      <c r="UZL61" s="90" t="s">
        <v>132</v>
      </c>
      <c r="UZM61" s="90" t="s">
        <v>132</v>
      </c>
      <c r="UZN61" s="90" t="s">
        <v>132</v>
      </c>
      <c r="UZO61" s="90" t="s">
        <v>132</v>
      </c>
      <c r="UZP61" s="90" t="s">
        <v>132</v>
      </c>
      <c r="UZQ61" s="90" t="s">
        <v>132</v>
      </c>
      <c r="UZR61" s="90" t="s">
        <v>132</v>
      </c>
      <c r="UZS61" s="90" t="s">
        <v>132</v>
      </c>
      <c r="UZT61" s="90" t="s">
        <v>132</v>
      </c>
      <c r="UZU61" s="90" t="s">
        <v>132</v>
      </c>
      <c r="UZV61" s="90" t="s">
        <v>132</v>
      </c>
      <c r="UZW61" s="90" t="s">
        <v>132</v>
      </c>
      <c r="UZX61" s="90" t="s">
        <v>132</v>
      </c>
      <c r="UZY61" s="90" t="s">
        <v>132</v>
      </c>
      <c r="UZZ61" s="90" t="s">
        <v>132</v>
      </c>
      <c r="VAA61" s="90" t="s">
        <v>132</v>
      </c>
      <c r="VAB61" s="90" t="s">
        <v>132</v>
      </c>
      <c r="VAC61" s="90" t="s">
        <v>132</v>
      </c>
      <c r="VAD61" s="90" t="s">
        <v>132</v>
      </c>
      <c r="VAE61" s="90" t="s">
        <v>132</v>
      </c>
      <c r="VAF61" s="90" t="s">
        <v>132</v>
      </c>
      <c r="VAG61" s="90" t="s">
        <v>132</v>
      </c>
      <c r="VAH61" s="90" t="s">
        <v>132</v>
      </c>
      <c r="VAI61" s="90" t="s">
        <v>132</v>
      </c>
      <c r="VAJ61" s="90" t="s">
        <v>132</v>
      </c>
      <c r="VAK61" s="90" t="s">
        <v>132</v>
      </c>
      <c r="VAL61" s="90" t="s">
        <v>132</v>
      </c>
      <c r="VAM61" s="90" t="s">
        <v>132</v>
      </c>
      <c r="VAN61" s="90" t="s">
        <v>132</v>
      </c>
      <c r="VAO61" s="90" t="s">
        <v>132</v>
      </c>
      <c r="VAP61" s="90" t="s">
        <v>132</v>
      </c>
      <c r="VAQ61" s="90" t="s">
        <v>132</v>
      </c>
      <c r="VAR61" s="90" t="s">
        <v>132</v>
      </c>
      <c r="VAS61" s="90" t="s">
        <v>132</v>
      </c>
      <c r="VAT61" s="90" t="s">
        <v>132</v>
      </c>
      <c r="VAU61" s="90" t="s">
        <v>132</v>
      </c>
      <c r="VAV61" s="90" t="s">
        <v>132</v>
      </c>
      <c r="VAW61" s="90" t="s">
        <v>132</v>
      </c>
      <c r="VAX61" s="90" t="s">
        <v>132</v>
      </c>
      <c r="VAY61" s="90" t="s">
        <v>132</v>
      </c>
      <c r="VAZ61" s="90" t="s">
        <v>132</v>
      </c>
      <c r="VBA61" s="90" t="s">
        <v>132</v>
      </c>
      <c r="VBB61" s="90" t="s">
        <v>132</v>
      </c>
      <c r="VBC61" s="90" t="s">
        <v>132</v>
      </c>
      <c r="VBD61" s="90" t="s">
        <v>132</v>
      </c>
      <c r="VBE61" s="90" t="s">
        <v>132</v>
      </c>
      <c r="VBF61" s="90" t="s">
        <v>132</v>
      </c>
      <c r="VBG61" s="90" t="s">
        <v>132</v>
      </c>
      <c r="VBH61" s="90" t="s">
        <v>132</v>
      </c>
      <c r="VBI61" s="90" t="s">
        <v>132</v>
      </c>
      <c r="VBJ61" s="90" t="s">
        <v>132</v>
      </c>
      <c r="VBK61" s="90" t="s">
        <v>132</v>
      </c>
      <c r="VBL61" s="90" t="s">
        <v>132</v>
      </c>
      <c r="VBM61" s="90" t="s">
        <v>132</v>
      </c>
      <c r="VBN61" s="90" t="s">
        <v>132</v>
      </c>
      <c r="VBO61" s="90" t="s">
        <v>132</v>
      </c>
      <c r="VBP61" s="90" t="s">
        <v>132</v>
      </c>
      <c r="VBQ61" s="90" t="s">
        <v>132</v>
      </c>
      <c r="VBR61" s="90" t="s">
        <v>132</v>
      </c>
      <c r="VBS61" s="90" t="s">
        <v>132</v>
      </c>
      <c r="VBT61" s="90" t="s">
        <v>132</v>
      </c>
      <c r="VBU61" s="90" t="s">
        <v>132</v>
      </c>
      <c r="VBV61" s="90" t="s">
        <v>132</v>
      </c>
      <c r="VBW61" s="90" t="s">
        <v>132</v>
      </c>
      <c r="VBX61" s="90" t="s">
        <v>132</v>
      </c>
      <c r="VBY61" s="90" t="s">
        <v>132</v>
      </c>
      <c r="VBZ61" s="90" t="s">
        <v>132</v>
      </c>
      <c r="VCA61" s="90" t="s">
        <v>132</v>
      </c>
      <c r="VCB61" s="90" t="s">
        <v>132</v>
      </c>
      <c r="VCC61" s="90" t="s">
        <v>132</v>
      </c>
      <c r="VCD61" s="90" t="s">
        <v>132</v>
      </c>
      <c r="VCE61" s="90" t="s">
        <v>132</v>
      </c>
      <c r="VCF61" s="90" t="s">
        <v>132</v>
      </c>
      <c r="VCG61" s="90" t="s">
        <v>132</v>
      </c>
      <c r="VCH61" s="90" t="s">
        <v>132</v>
      </c>
      <c r="VCI61" s="90" t="s">
        <v>132</v>
      </c>
      <c r="VCJ61" s="90" t="s">
        <v>132</v>
      </c>
      <c r="VCK61" s="90" t="s">
        <v>132</v>
      </c>
      <c r="VCL61" s="90" t="s">
        <v>132</v>
      </c>
      <c r="VCM61" s="90" t="s">
        <v>132</v>
      </c>
      <c r="VCN61" s="90" t="s">
        <v>132</v>
      </c>
      <c r="VCO61" s="90" t="s">
        <v>132</v>
      </c>
      <c r="VCP61" s="90" t="s">
        <v>132</v>
      </c>
      <c r="VCQ61" s="90" t="s">
        <v>132</v>
      </c>
      <c r="VCR61" s="90" t="s">
        <v>132</v>
      </c>
      <c r="VCS61" s="90" t="s">
        <v>132</v>
      </c>
      <c r="VCT61" s="90" t="s">
        <v>132</v>
      </c>
      <c r="VCU61" s="90" t="s">
        <v>132</v>
      </c>
      <c r="VCV61" s="90" t="s">
        <v>132</v>
      </c>
      <c r="VCW61" s="90" t="s">
        <v>132</v>
      </c>
      <c r="VCX61" s="90" t="s">
        <v>132</v>
      </c>
      <c r="VCY61" s="90" t="s">
        <v>132</v>
      </c>
      <c r="VCZ61" s="90" t="s">
        <v>132</v>
      </c>
      <c r="VDA61" s="90" t="s">
        <v>132</v>
      </c>
      <c r="VDB61" s="90" t="s">
        <v>132</v>
      </c>
      <c r="VDC61" s="90" t="s">
        <v>132</v>
      </c>
      <c r="VDD61" s="90" t="s">
        <v>132</v>
      </c>
      <c r="VDE61" s="90" t="s">
        <v>132</v>
      </c>
      <c r="VDF61" s="90" t="s">
        <v>132</v>
      </c>
      <c r="VDG61" s="90" t="s">
        <v>132</v>
      </c>
      <c r="VDH61" s="90" t="s">
        <v>132</v>
      </c>
      <c r="VDI61" s="90" t="s">
        <v>132</v>
      </c>
      <c r="VDJ61" s="90" t="s">
        <v>132</v>
      </c>
      <c r="VDK61" s="90" t="s">
        <v>132</v>
      </c>
      <c r="VDL61" s="90" t="s">
        <v>132</v>
      </c>
      <c r="VDM61" s="90" t="s">
        <v>132</v>
      </c>
      <c r="VDN61" s="90" t="s">
        <v>132</v>
      </c>
      <c r="VDO61" s="90" t="s">
        <v>132</v>
      </c>
      <c r="VDP61" s="90" t="s">
        <v>132</v>
      </c>
      <c r="VDQ61" s="90" t="s">
        <v>132</v>
      </c>
      <c r="VDR61" s="90" t="s">
        <v>132</v>
      </c>
      <c r="VDS61" s="90" t="s">
        <v>132</v>
      </c>
      <c r="VDT61" s="90" t="s">
        <v>132</v>
      </c>
      <c r="VDU61" s="90" t="s">
        <v>132</v>
      </c>
      <c r="VDV61" s="90" t="s">
        <v>132</v>
      </c>
      <c r="VDW61" s="90" t="s">
        <v>132</v>
      </c>
      <c r="VDX61" s="90" t="s">
        <v>132</v>
      </c>
      <c r="VDY61" s="90" t="s">
        <v>132</v>
      </c>
      <c r="VDZ61" s="90" t="s">
        <v>132</v>
      </c>
      <c r="VEA61" s="90" t="s">
        <v>132</v>
      </c>
      <c r="VEB61" s="90" t="s">
        <v>132</v>
      </c>
      <c r="VEC61" s="90" t="s">
        <v>132</v>
      </c>
      <c r="VED61" s="90" t="s">
        <v>132</v>
      </c>
      <c r="VEE61" s="90" t="s">
        <v>132</v>
      </c>
      <c r="VEF61" s="90" t="s">
        <v>132</v>
      </c>
      <c r="VEG61" s="90" t="s">
        <v>132</v>
      </c>
      <c r="VEH61" s="90" t="s">
        <v>132</v>
      </c>
      <c r="VEI61" s="90" t="s">
        <v>132</v>
      </c>
      <c r="VEJ61" s="90" t="s">
        <v>132</v>
      </c>
      <c r="VEK61" s="90" t="s">
        <v>132</v>
      </c>
      <c r="VEL61" s="90" t="s">
        <v>132</v>
      </c>
      <c r="VEM61" s="90" t="s">
        <v>132</v>
      </c>
      <c r="VEN61" s="90" t="s">
        <v>132</v>
      </c>
      <c r="VEO61" s="90" t="s">
        <v>132</v>
      </c>
      <c r="VEP61" s="90" t="s">
        <v>132</v>
      </c>
      <c r="VEQ61" s="90" t="s">
        <v>132</v>
      </c>
      <c r="VER61" s="90" t="s">
        <v>132</v>
      </c>
      <c r="VES61" s="90" t="s">
        <v>132</v>
      </c>
      <c r="VET61" s="90" t="s">
        <v>132</v>
      </c>
      <c r="VEU61" s="90" t="s">
        <v>132</v>
      </c>
      <c r="VEV61" s="90" t="s">
        <v>132</v>
      </c>
      <c r="VEW61" s="90" t="s">
        <v>132</v>
      </c>
      <c r="VEX61" s="90" t="s">
        <v>132</v>
      </c>
      <c r="VEY61" s="90" t="s">
        <v>132</v>
      </c>
      <c r="VEZ61" s="90" t="s">
        <v>132</v>
      </c>
      <c r="VFA61" s="90" t="s">
        <v>132</v>
      </c>
      <c r="VFB61" s="90" t="s">
        <v>132</v>
      </c>
      <c r="VFC61" s="90" t="s">
        <v>132</v>
      </c>
      <c r="VFD61" s="90" t="s">
        <v>132</v>
      </c>
      <c r="VFE61" s="90" t="s">
        <v>132</v>
      </c>
      <c r="VFF61" s="90" t="s">
        <v>132</v>
      </c>
      <c r="VFG61" s="90" t="s">
        <v>132</v>
      </c>
      <c r="VFH61" s="90" t="s">
        <v>132</v>
      </c>
      <c r="VFI61" s="90" t="s">
        <v>132</v>
      </c>
      <c r="VFJ61" s="90" t="s">
        <v>132</v>
      </c>
      <c r="VFK61" s="90" t="s">
        <v>132</v>
      </c>
      <c r="VFL61" s="90" t="s">
        <v>132</v>
      </c>
      <c r="VFM61" s="90" t="s">
        <v>132</v>
      </c>
      <c r="VFN61" s="90" t="s">
        <v>132</v>
      </c>
      <c r="VFO61" s="90" t="s">
        <v>132</v>
      </c>
      <c r="VFP61" s="90" t="s">
        <v>132</v>
      </c>
      <c r="VFQ61" s="90" t="s">
        <v>132</v>
      </c>
      <c r="VFR61" s="90" t="s">
        <v>132</v>
      </c>
      <c r="VFS61" s="90" t="s">
        <v>132</v>
      </c>
      <c r="VFT61" s="90" t="s">
        <v>132</v>
      </c>
      <c r="VFU61" s="90" t="s">
        <v>132</v>
      </c>
      <c r="VFV61" s="90" t="s">
        <v>132</v>
      </c>
      <c r="VFW61" s="90" t="s">
        <v>132</v>
      </c>
      <c r="VFX61" s="90" t="s">
        <v>132</v>
      </c>
      <c r="VFY61" s="90" t="s">
        <v>132</v>
      </c>
      <c r="VFZ61" s="90" t="s">
        <v>132</v>
      </c>
      <c r="VGA61" s="90" t="s">
        <v>132</v>
      </c>
      <c r="VGB61" s="90" t="s">
        <v>132</v>
      </c>
      <c r="VGC61" s="90" t="s">
        <v>132</v>
      </c>
      <c r="VGD61" s="90" t="s">
        <v>132</v>
      </c>
      <c r="VGE61" s="90" t="s">
        <v>132</v>
      </c>
      <c r="VGF61" s="90" t="s">
        <v>132</v>
      </c>
      <c r="VGG61" s="90" t="s">
        <v>132</v>
      </c>
      <c r="VGH61" s="90" t="s">
        <v>132</v>
      </c>
      <c r="VGI61" s="90" t="s">
        <v>132</v>
      </c>
      <c r="VGJ61" s="90" t="s">
        <v>132</v>
      </c>
      <c r="VGK61" s="90" t="s">
        <v>132</v>
      </c>
      <c r="VGL61" s="90" t="s">
        <v>132</v>
      </c>
      <c r="VGM61" s="90" t="s">
        <v>132</v>
      </c>
      <c r="VGN61" s="90" t="s">
        <v>132</v>
      </c>
      <c r="VGO61" s="90" t="s">
        <v>132</v>
      </c>
      <c r="VGP61" s="90" t="s">
        <v>132</v>
      </c>
      <c r="VGQ61" s="90" t="s">
        <v>132</v>
      </c>
      <c r="VGR61" s="90" t="s">
        <v>132</v>
      </c>
      <c r="VGS61" s="90" t="s">
        <v>132</v>
      </c>
      <c r="VGT61" s="90" t="s">
        <v>132</v>
      </c>
      <c r="VGU61" s="90" t="s">
        <v>132</v>
      </c>
      <c r="VGV61" s="90" t="s">
        <v>132</v>
      </c>
      <c r="VGW61" s="90" t="s">
        <v>132</v>
      </c>
      <c r="VGX61" s="90" t="s">
        <v>132</v>
      </c>
      <c r="VGY61" s="90" t="s">
        <v>132</v>
      </c>
      <c r="VGZ61" s="90" t="s">
        <v>132</v>
      </c>
      <c r="VHA61" s="90" t="s">
        <v>132</v>
      </c>
      <c r="VHB61" s="90" t="s">
        <v>132</v>
      </c>
      <c r="VHC61" s="90" t="s">
        <v>132</v>
      </c>
      <c r="VHD61" s="90" t="s">
        <v>132</v>
      </c>
      <c r="VHE61" s="90" t="s">
        <v>132</v>
      </c>
      <c r="VHF61" s="90" t="s">
        <v>132</v>
      </c>
      <c r="VHG61" s="90" t="s">
        <v>132</v>
      </c>
      <c r="VHH61" s="90" t="s">
        <v>132</v>
      </c>
      <c r="VHI61" s="90" t="s">
        <v>132</v>
      </c>
      <c r="VHJ61" s="90" t="s">
        <v>132</v>
      </c>
      <c r="VHK61" s="90" t="s">
        <v>132</v>
      </c>
      <c r="VHL61" s="90" t="s">
        <v>132</v>
      </c>
      <c r="VHM61" s="90" t="s">
        <v>132</v>
      </c>
      <c r="VHN61" s="90" t="s">
        <v>132</v>
      </c>
      <c r="VHO61" s="90" t="s">
        <v>132</v>
      </c>
      <c r="VHP61" s="90" t="s">
        <v>132</v>
      </c>
      <c r="VHQ61" s="90" t="s">
        <v>132</v>
      </c>
      <c r="VHR61" s="90" t="s">
        <v>132</v>
      </c>
      <c r="VHS61" s="90" t="s">
        <v>132</v>
      </c>
      <c r="VHT61" s="90" t="s">
        <v>132</v>
      </c>
      <c r="VHU61" s="90" t="s">
        <v>132</v>
      </c>
      <c r="VHV61" s="90" t="s">
        <v>132</v>
      </c>
      <c r="VHW61" s="90" t="s">
        <v>132</v>
      </c>
      <c r="VHX61" s="90" t="s">
        <v>132</v>
      </c>
      <c r="VHY61" s="90" t="s">
        <v>132</v>
      </c>
      <c r="VHZ61" s="90" t="s">
        <v>132</v>
      </c>
      <c r="VIA61" s="90" t="s">
        <v>132</v>
      </c>
      <c r="VIB61" s="90" t="s">
        <v>132</v>
      </c>
      <c r="VIC61" s="90" t="s">
        <v>132</v>
      </c>
      <c r="VID61" s="90" t="s">
        <v>132</v>
      </c>
      <c r="VIE61" s="90" t="s">
        <v>132</v>
      </c>
      <c r="VIF61" s="90" t="s">
        <v>132</v>
      </c>
      <c r="VIG61" s="90" t="s">
        <v>132</v>
      </c>
      <c r="VIH61" s="90" t="s">
        <v>132</v>
      </c>
      <c r="VII61" s="90" t="s">
        <v>132</v>
      </c>
      <c r="VIJ61" s="90" t="s">
        <v>132</v>
      </c>
      <c r="VIK61" s="90" t="s">
        <v>132</v>
      </c>
      <c r="VIL61" s="90" t="s">
        <v>132</v>
      </c>
      <c r="VIM61" s="90" t="s">
        <v>132</v>
      </c>
      <c r="VIN61" s="90" t="s">
        <v>132</v>
      </c>
      <c r="VIO61" s="90" t="s">
        <v>132</v>
      </c>
      <c r="VIP61" s="90" t="s">
        <v>132</v>
      </c>
      <c r="VIQ61" s="90" t="s">
        <v>132</v>
      </c>
      <c r="VIR61" s="90" t="s">
        <v>132</v>
      </c>
      <c r="VIS61" s="90" t="s">
        <v>132</v>
      </c>
      <c r="VIT61" s="90" t="s">
        <v>132</v>
      </c>
      <c r="VIU61" s="90" t="s">
        <v>132</v>
      </c>
      <c r="VIV61" s="90" t="s">
        <v>132</v>
      </c>
      <c r="VIW61" s="90" t="s">
        <v>132</v>
      </c>
      <c r="VIX61" s="90" t="s">
        <v>132</v>
      </c>
      <c r="VIY61" s="90" t="s">
        <v>132</v>
      </c>
      <c r="VIZ61" s="90" t="s">
        <v>132</v>
      </c>
      <c r="VJA61" s="90" t="s">
        <v>132</v>
      </c>
      <c r="VJB61" s="90" t="s">
        <v>132</v>
      </c>
      <c r="VJC61" s="90" t="s">
        <v>132</v>
      </c>
      <c r="VJD61" s="90" t="s">
        <v>132</v>
      </c>
      <c r="VJE61" s="90" t="s">
        <v>132</v>
      </c>
      <c r="VJF61" s="90" t="s">
        <v>132</v>
      </c>
      <c r="VJG61" s="90" t="s">
        <v>132</v>
      </c>
      <c r="VJH61" s="90" t="s">
        <v>132</v>
      </c>
      <c r="VJI61" s="90" t="s">
        <v>132</v>
      </c>
      <c r="VJJ61" s="90" t="s">
        <v>132</v>
      </c>
      <c r="VJK61" s="90" t="s">
        <v>132</v>
      </c>
      <c r="VJL61" s="90" t="s">
        <v>132</v>
      </c>
      <c r="VJM61" s="90" t="s">
        <v>132</v>
      </c>
      <c r="VJN61" s="90" t="s">
        <v>132</v>
      </c>
      <c r="VJO61" s="90" t="s">
        <v>132</v>
      </c>
      <c r="VJP61" s="90" t="s">
        <v>132</v>
      </c>
      <c r="VJQ61" s="90" t="s">
        <v>132</v>
      </c>
      <c r="VJR61" s="90" t="s">
        <v>132</v>
      </c>
      <c r="VJS61" s="90" t="s">
        <v>132</v>
      </c>
      <c r="VJT61" s="90" t="s">
        <v>132</v>
      </c>
      <c r="VJU61" s="90" t="s">
        <v>132</v>
      </c>
      <c r="VJV61" s="90" t="s">
        <v>132</v>
      </c>
      <c r="VJW61" s="90" t="s">
        <v>132</v>
      </c>
      <c r="VJX61" s="90" t="s">
        <v>132</v>
      </c>
      <c r="VJY61" s="90" t="s">
        <v>132</v>
      </c>
      <c r="VJZ61" s="90" t="s">
        <v>132</v>
      </c>
      <c r="VKA61" s="90" t="s">
        <v>132</v>
      </c>
      <c r="VKB61" s="90" t="s">
        <v>132</v>
      </c>
      <c r="VKC61" s="90" t="s">
        <v>132</v>
      </c>
      <c r="VKD61" s="90" t="s">
        <v>132</v>
      </c>
      <c r="VKE61" s="90" t="s">
        <v>132</v>
      </c>
      <c r="VKF61" s="90" t="s">
        <v>132</v>
      </c>
      <c r="VKG61" s="90" t="s">
        <v>132</v>
      </c>
      <c r="VKH61" s="90" t="s">
        <v>132</v>
      </c>
      <c r="VKI61" s="90" t="s">
        <v>132</v>
      </c>
      <c r="VKJ61" s="90" t="s">
        <v>132</v>
      </c>
      <c r="VKK61" s="90" t="s">
        <v>132</v>
      </c>
      <c r="VKL61" s="90" t="s">
        <v>132</v>
      </c>
      <c r="VKM61" s="90" t="s">
        <v>132</v>
      </c>
      <c r="VKN61" s="90" t="s">
        <v>132</v>
      </c>
      <c r="VKO61" s="90" t="s">
        <v>132</v>
      </c>
      <c r="VKP61" s="90" t="s">
        <v>132</v>
      </c>
      <c r="VKQ61" s="90" t="s">
        <v>132</v>
      </c>
      <c r="VKR61" s="90" t="s">
        <v>132</v>
      </c>
      <c r="VKS61" s="90" t="s">
        <v>132</v>
      </c>
      <c r="VKT61" s="90" t="s">
        <v>132</v>
      </c>
      <c r="VKU61" s="90" t="s">
        <v>132</v>
      </c>
      <c r="VKV61" s="90" t="s">
        <v>132</v>
      </c>
      <c r="VKW61" s="90" t="s">
        <v>132</v>
      </c>
      <c r="VKX61" s="90" t="s">
        <v>132</v>
      </c>
      <c r="VKY61" s="90" t="s">
        <v>132</v>
      </c>
      <c r="VKZ61" s="90" t="s">
        <v>132</v>
      </c>
      <c r="VLA61" s="90" t="s">
        <v>132</v>
      </c>
      <c r="VLB61" s="90" t="s">
        <v>132</v>
      </c>
      <c r="VLC61" s="90" t="s">
        <v>132</v>
      </c>
      <c r="VLD61" s="90" t="s">
        <v>132</v>
      </c>
      <c r="VLE61" s="90" t="s">
        <v>132</v>
      </c>
      <c r="VLF61" s="90" t="s">
        <v>132</v>
      </c>
      <c r="VLG61" s="90" t="s">
        <v>132</v>
      </c>
      <c r="VLH61" s="90" t="s">
        <v>132</v>
      </c>
      <c r="VLI61" s="90" t="s">
        <v>132</v>
      </c>
      <c r="VLJ61" s="90" t="s">
        <v>132</v>
      </c>
      <c r="VLK61" s="90" t="s">
        <v>132</v>
      </c>
      <c r="VLL61" s="90" t="s">
        <v>132</v>
      </c>
      <c r="VLM61" s="90" t="s">
        <v>132</v>
      </c>
      <c r="VLN61" s="90" t="s">
        <v>132</v>
      </c>
      <c r="VLO61" s="90" t="s">
        <v>132</v>
      </c>
      <c r="VLP61" s="90" t="s">
        <v>132</v>
      </c>
      <c r="VLQ61" s="90" t="s">
        <v>132</v>
      </c>
      <c r="VLR61" s="90" t="s">
        <v>132</v>
      </c>
      <c r="VLS61" s="90" t="s">
        <v>132</v>
      </c>
      <c r="VLT61" s="90" t="s">
        <v>132</v>
      </c>
      <c r="VLU61" s="90" t="s">
        <v>132</v>
      </c>
      <c r="VLV61" s="90" t="s">
        <v>132</v>
      </c>
      <c r="VLW61" s="90" t="s">
        <v>132</v>
      </c>
      <c r="VLX61" s="90" t="s">
        <v>132</v>
      </c>
      <c r="VLY61" s="90" t="s">
        <v>132</v>
      </c>
      <c r="VLZ61" s="90" t="s">
        <v>132</v>
      </c>
      <c r="VMA61" s="90" t="s">
        <v>132</v>
      </c>
      <c r="VMB61" s="90" t="s">
        <v>132</v>
      </c>
      <c r="VMC61" s="90" t="s">
        <v>132</v>
      </c>
      <c r="VMD61" s="90" t="s">
        <v>132</v>
      </c>
      <c r="VME61" s="90" t="s">
        <v>132</v>
      </c>
      <c r="VMF61" s="90" t="s">
        <v>132</v>
      </c>
      <c r="VMG61" s="90" t="s">
        <v>132</v>
      </c>
      <c r="VMH61" s="90" t="s">
        <v>132</v>
      </c>
      <c r="VMI61" s="90" t="s">
        <v>132</v>
      </c>
      <c r="VMJ61" s="90" t="s">
        <v>132</v>
      </c>
      <c r="VMK61" s="90" t="s">
        <v>132</v>
      </c>
      <c r="VML61" s="90" t="s">
        <v>132</v>
      </c>
      <c r="VMM61" s="90" t="s">
        <v>132</v>
      </c>
      <c r="VMN61" s="90" t="s">
        <v>132</v>
      </c>
      <c r="VMO61" s="90" t="s">
        <v>132</v>
      </c>
      <c r="VMP61" s="90" t="s">
        <v>132</v>
      </c>
      <c r="VMQ61" s="90" t="s">
        <v>132</v>
      </c>
      <c r="VMR61" s="90" t="s">
        <v>132</v>
      </c>
      <c r="VMS61" s="90" t="s">
        <v>132</v>
      </c>
      <c r="VMT61" s="90" t="s">
        <v>132</v>
      </c>
      <c r="VMU61" s="90" t="s">
        <v>132</v>
      </c>
      <c r="VMV61" s="90" t="s">
        <v>132</v>
      </c>
      <c r="VMW61" s="90" t="s">
        <v>132</v>
      </c>
      <c r="VMX61" s="90" t="s">
        <v>132</v>
      </c>
      <c r="VMY61" s="90" t="s">
        <v>132</v>
      </c>
      <c r="VMZ61" s="90" t="s">
        <v>132</v>
      </c>
      <c r="VNA61" s="90" t="s">
        <v>132</v>
      </c>
      <c r="VNB61" s="90" t="s">
        <v>132</v>
      </c>
      <c r="VNC61" s="90" t="s">
        <v>132</v>
      </c>
      <c r="VND61" s="90" t="s">
        <v>132</v>
      </c>
      <c r="VNE61" s="90" t="s">
        <v>132</v>
      </c>
      <c r="VNF61" s="90" t="s">
        <v>132</v>
      </c>
      <c r="VNG61" s="90" t="s">
        <v>132</v>
      </c>
      <c r="VNH61" s="90" t="s">
        <v>132</v>
      </c>
      <c r="VNI61" s="90" t="s">
        <v>132</v>
      </c>
      <c r="VNJ61" s="90" t="s">
        <v>132</v>
      </c>
      <c r="VNK61" s="90" t="s">
        <v>132</v>
      </c>
      <c r="VNL61" s="90" t="s">
        <v>132</v>
      </c>
      <c r="VNM61" s="90" t="s">
        <v>132</v>
      </c>
      <c r="VNN61" s="90" t="s">
        <v>132</v>
      </c>
      <c r="VNO61" s="90" t="s">
        <v>132</v>
      </c>
      <c r="VNP61" s="90" t="s">
        <v>132</v>
      </c>
      <c r="VNQ61" s="90" t="s">
        <v>132</v>
      </c>
      <c r="VNR61" s="90" t="s">
        <v>132</v>
      </c>
      <c r="VNS61" s="90" t="s">
        <v>132</v>
      </c>
      <c r="VNT61" s="90" t="s">
        <v>132</v>
      </c>
      <c r="VNU61" s="90" t="s">
        <v>132</v>
      </c>
      <c r="VNV61" s="90" t="s">
        <v>132</v>
      </c>
      <c r="VNW61" s="90" t="s">
        <v>132</v>
      </c>
      <c r="VNX61" s="90" t="s">
        <v>132</v>
      </c>
      <c r="VNY61" s="90" t="s">
        <v>132</v>
      </c>
      <c r="VNZ61" s="90" t="s">
        <v>132</v>
      </c>
      <c r="VOA61" s="90" t="s">
        <v>132</v>
      </c>
      <c r="VOB61" s="90" t="s">
        <v>132</v>
      </c>
      <c r="VOC61" s="90" t="s">
        <v>132</v>
      </c>
      <c r="VOD61" s="90" t="s">
        <v>132</v>
      </c>
      <c r="VOE61" s="90" t="s">
        <v>132</v>
      </c>
      <c r="VOF61" s="90" t="s">
        <v>132</v>
      </c>
      <c r="VOG61" s="90" t="s">
        <v>132</v>
      </c>
      <c r="VOH61" s="90" t="s">
        <v>132</v>
      </c>
      <c r="VOI61" s="90" t="s">
        <v>132</v>
      </c>
      <c r="VOJ61" s="90" t="s">
        <v>132</v>
      </c>
      <c r="VOK61" s="90" t="s">
        <v>132</v>
      </c>
      <c r="VOL61" s="90" t="s">
        <v>132</v>
      </c>
      <c r="VOM61" s="90" t="s">
        <v>132</v>
      </c>
      <c r="VON61" s="90" t="s">
        <v>132</v>
      </c>
      <c r="VOO61" s="90" t="s">
        <v>132</v>
      </c>
      <c r="VOP61" s="90" t="s">
        <v>132</v>
      </c>
      <c r="VOQ61" s="90" t="s">
        <v>132</v>
      </c>
      <c r="VOR61" s="90" t="s">
        <v>132</v>
      </c>
      <c r="VOS61" s="90" t="s">
        <v>132</v>
      </c>
      <c r="VOT61" s="90" t="s">
        <v>132</v>
      </c>
      <c r="VOU61" s="90" t="s">
        <v>132</v>
      </c>
      <c r="VOV61" s="90" t="s">
        <v>132</v>
      </c>
      <c r="VOW61" s="90" t="s">
        <v>132</v>
      </c>
      <c r="VOX61" s="90" t="s">
        <v>132</v>
      </c>
      <c r="VOY61" s="90" t="s">
        <v>132</v>
      </c>
      <c r="VOZ61" s="90" t="s">
        <v>132</v>
      </c>
      <c r="VPA61" s="90" t="s">
        <v>132</v>
      </c>
      <c r="VPB61" s="90" t="s">
        <v>132</v>
      </c>
      <c r="VPC61" s="90" t="s">
        <v>132</v>
      </c>
      <c r="VPD61" s="90" t="s">
        <v>132</v>
      </c>
      <c r="VPE61" s="90" t="s">
        <v>132</v>
      </c>
      <c r="VPF61" s="90" t="s">
        <v>132</v>
      </c>
      <c r="VPG61" s="90" t="s">
        <v>132</v>
      </c>
      <c r="VPH61" s="90" t="s">
        <v>132</v>
      </c>
      <c r="VPI61" s="90" t="s">
        <v>132</v>
      </c>
      <c r="VPJ61" s="90" t="s">
        <v>132</v>
      </c>
      <c r="VPK61" s="90" t="s">
        <v>132</v>
      </c>
      <c r="VPL61" s="90" t="s">
        <v>132</v>
      </c>
      <c r="VPM61" s="90" t="s">
        <v>132</v>
      </c>
      <c r="VPN61" s="90" t="s">
        <v>132</v>
      </c>
      <c r="VPO61" s="90" t="s">
        <v>132</v>
      </c>
      <c r="VPP61" s="90" t="s">
        <v>132</v>
      </c>
      <c r="VPQ61" s="90" t="s">
        <v>132</v>
      </c>
      <c r="VPR61" s="90" t="s">
        <v>132</v>
      </c>
      <c r="VPS61" s="90" t="s">
        <v>132</v>
      </c>
      <c r="VPT61" s="90" t="s">
        <v>132</v>
      </c>
      <c r="VPU61" s="90" t="s">
        <v>132</v>
      </c>
      <c r="VPV61" s="90" t="s">
        <v>132</v>
      </c>
      <c r="VPW61" s="90" t="s">
        <v>132</v>
      </c>
      <c r="VPX61" s="90" t="s">
        <v>132</v>
      </c>
      <c r="VPY61" s="90" t="s">
        <v>132</v>
      </c>
      <c r="VPZ61" s="90" t="s">
        <v>132</v>
      </c>
      <c r="VQA61" s="90" t="s">
        <v>132</v>
      </c>
      <c r="VQB61" s="90" t="s">
        <v>132</v>
      </c>
      <c r="VQC61" s="90" t="s">
        <v>132</v>
      </c>
      <c r="VQD61" s="90" t="s">
        <v>132</v>
      </c>
      <c r="VQE61" s="90" t="s">
        <v>132</v>
      </c>
      <c r="VQF61" s="90" t="s">
        <v>132</v>
      </c>
      <c r="VQG61" s="90" t="s">
        <v>132</v>
      </c>
      <c r="VQH61" s="90" t="s">
        <v>132</v>
      </c>
      <c r="VQI61" s="90" t="s">
        <v>132</v>
      </c>
      <c r="VQJ61" s="90" t="s">
        <v>132</v>
      </c>
      <c r="VQK61" s="90" t="s">
        <v>132</v>
      </c>
      <c r="VQL61" s="90" t="s">
        <v>132</v>
      </c>
      <c r="VQM61" s="90" t="s">
        <v>132</v>
      </c>
      <c r="VQN61" s="90" t="s">
        <v>132</v>
      </c>
      <c r="VQO61" s="90" t="s">
        <v>132</v>
      </c>
      <c r="VQP61" s="90" t="s">
        <v>132</v>
      </c>
      <c r="VQQ61" s="90" t="s">
        <v>132</v>
      </c>
      <c r="VQR61" s="90" t="s">
        <v>132</v>
      </c>
      <c r="VQS61" s="90" t="s">
        <v>132</v>
      </c>
      <c r="VQT61" s="90" t="s">
        <v>132</v>
      </c>
      <c r="VQU61" s="90" t="s">
        <v>132</v>
      </c>
      <c r="VQV61" s="90" t="s">
        <v>132</v>
      </c>
      <c r="VQW61" s="90" t="s">
        <v>132</v>
      </c>
      <c r="VQX61" s="90" t="s">
        <v>132</v>
      </c>
      <c r="VQY61" s="90" t="s">
        <v>132</v>
      </c>
      <c r="VQZ61" s="90" t="s">
        <v>132</v>
      </c>
      <c r="VRA61" s="90" t="s">
        <v>132</v>
      </c>
      <c r="VRB61" s="90" t="s">
        <v>132</v>
      </c>
      <c r="VRC61" s="90" t="s">
        <v>132</v>
      </c>
      <c r="VRD61" s="90" t="s">
        <v>132</v>
      </c>
      <c r="VRE61" s="90" t="s">
        <v>132</v>
      </c>
      <c r="VRF61" s="90" t="s">
        <v>132</v>
      </c>
      <c r="VRG61" s="90" t="s">
        <v>132</v>
      </c>
      <c r="VRH61" s="90" t="s">
        <v>132</v>
      </c>
      <c r="VRI61" s="90" t="s">
        <v>132</v>
      </c>
      <c r="VRJ61" s="90" t="s">
        <v>132</v>
      </c>
      <c r="VRK61" s="90" t="s">
        <v>132</v>
      </c>
      <c r="VRL61" s="90" t="s">
        <v>132</v>
      </c>
      <c r="VRM61" s="90" t="s">
        <v>132</v>
      </c>
      <c r="VRN61" s="90" t="s">
        <v>132</v>
      </c>
      <c r="VRO61" s="90" t="s">
        <v>132</v>
      </c>
      <c r="VRP61" s="90" t="s">
        <v>132</v>
      </c>
      <c r="VRQ61" s="90" t="s">
        <v>132</v>
      </c>
      <c r="VRR61" s="90" t="s">
        <v>132</v>
      </c>
      <c r="VRS61" s="90" t="s">
        <v>132</v>
      </c>
      <c r="VRT61" s="90" t="s">
        <v>132</v>
      </c>
      <c r="VRU61" s="90" t="s">
        <v>132</v>
      </c>
      <c r="VRV61" s="90" t="s">
        <v>132</v>
      </c>
      <c r="VRW61" s="90" t="s">
        <v>132</v>
      </c>
      <c r="VRX61" s="90" t="s">
        <v>132</v>
      </c>
      <c r="VRY61" s="90" t="s">
        <v>132</v>
      </c>
      <c r="VRZ61" s="90" t="s">
        <v>132</v>
      </c>
      <c r="VSA61" s="90" t="s">
        <v>132</v>
      </c>
      <c r="VSB61" s="90" t="s">
        <v>132</v>
      </c>
      <c r="VSC61" s="90" t="s">
        <v>132</v>
      </c>
      <c r="VSD61" s="90" t="s">
        <v>132</v>
      </c>
      <c r="VSE61" s="90" t="s">
        <v>132</v>
      </c>
      <c r="VSF61" s="90" t="s">
        <v>132</v>
      </c>
      <c r="VSG61" s="90" t="s">
        <v>132</v>
      </c>
      <c r="VSH61" s="90" t="s">
        <v>132</v>
      </c>
      <c r="VSI61" s="90" t="s">
        <v>132</v>
      </c>
      <c r="VSJ61" s="90" t="s">
        <v>132</v>
      </c>
      <c r="VSK61" s="90" t="s">
        <v>132</v>
      </c>
      <c r="VSL61" s="90" t="s">
        <v>132</v>
      </c>
      <c r="VSM61" s="90" t="s">
        <v>132</v>
      </c>
      <c r="VSN61" s="90" t="s">
        <v>132</v>
      </c>
      <c r="VSO61" s="90" t="s">
        <v>132</v>
      </c>
      <c r="VSP61" s="90" t="s">
        <v>132</v>
      </c>
      <c r="VSQ61" s="90" t="s">
        <v>132</v>
      </c>
      <c r="VSR61" s="90" t="s">
        <v>132</v>
      </c>
      <c r="VSS61" s="90" t="s">
        <v>132</v>
      </c>
      <c r="VST61" s="90" t="s">
        <v>132</v>
      </c>
      <c r="VSU61" s="90" t="s">
        <v>132</v>
      </c>
      <c r="VSV61" s="90" t="s">
        <v>132</v>
      </c>
      <c r="VSW61" s="90" t="s">
        <v>132</v>
      </c>
      <c r="VSX61" s="90" t="s">
        <v>132</v>
      </c>
      <c r="VSY61" s="90" t="s">
        <v>132</v>
      </c>
      <c r="VSZ61" s="90" t="s">
        <v>132</v>
      </c>
      <c r="VTA61" s="90" t="s">
        <v>132</v>
      </c>
      <c r="VTB61" s="90" t="s">
        <v>132</v>
      </c>
      <c r="VTC61" s="90" t="s">
        <v>132</v>
      </c>
      <c r="VTD61" s="90" t="s">
        <v>132</v>
      </c>
      <c r="VTE61" s="90" t="s">
        <v>132</v>
      </c>
      <c r="VTF61" s="90" t="s">
        <v>132</v>
      </c>
      <c r="VTG61" s="90" t="s">
        <v>132</v>
      </c>
      <c r="VTH61" s="90" t="s">
        <v>132</v>
      </c>
      <c r="VTI61" s="90" t="s">
        <v>132</v>
      </c>
      <c r="VTJ61" s="90" t="s">
        <v>132</v>
      </c>
      <c r="VTK61" s="90" t="s">
        <v>132</v>
      </c>
      <c r="VTL61" s="90" t="s">
        <v>132</v>
      </c>
      <c r="VTM61" s="90" t="s">
        <v>132</v>
      </c>
      <c r="VTN61" s="90" t="s">
        <v>132</v>
      </c>
      <c r="VTO61" s="90" t="s">
        <v>132</v>
      </c>
      <c r="VTP61" s="90" t="s">
        <v>132</v>
      </c>
      <c r="VTQ61" s="90" t="s">
        <v>132</v>
      </c>
      <c r="VTR61" s="90" t="s">
        <v>132</v>
      </c>
      <c r="VTS61" s="90" t="s">
        <v>132</v>
      </c>
      <c r="VTT61" s="90" t="s">
        <v>132</v>
      </c>
      <c r="VTU61" s="90" t="s">
        <v>132</v>
      </c>
      <c r="VTV61" s="90" t="s">
        <v>132</v>
      </c>
      <c r="VTW61" s="90" t="s">
        <v>132</v>
      </c>
      <c r="VTX61" s="90" t="s">
        <v>132</v>
      </c>
      <c r="VTY61" s="90" t="s">
        <v>132</v>
      </c>
      <c r="VTZ61" s="90" t="s">
        <v>132</v>
      </c>
      <c r="VUA61" s="90" t="s">
        <v>132</v>
      </c>
      <c r="VUB61" s="90" t="s">
        <v>132</v>
      </c>
      <c r="VUC61" s="90" t="s">
        <v>132</v>
      </c>
      <c r="VUD61" s="90" t="s">
        <v>132</v>
      </c>
      <c r="VUE61" s="90" t="s">
        <v>132</v>
      </c>
      <c r="VUF61" s="90" t="s">
        <v>132</v>
      </c>
      <c r="VUG61" s="90" t="s">
        <v>132</v>
      </c>
      <c r="VUH61" s="90" t="s">
        <v>132</v>
      </c>
      <c r="VUI61" s="90" t="s">
        <v>132</v>
      </c>
      <c r="VUJ61" s="90" t="s">
        <v>132</v>
      </c>
      <c r="VUK61" s="90" t="s">
        <v>132</v>
      </c>
      <c r="VUL61" s="90" t="s">
        <v>132</v>
      </c>
      <c r="VUM61" s="90" t="s">
        <v>132</v>
      </c>
      <c r="VUN61" s="90" t="s">
        <v>132</v>
      </c>
      <c r="VUO61" s="90" t="s">
        <v>132</v>
      </c>
      <c r="VUP61" s="90" t="s">
        <v>132</v>
      </c>
      <c r="VUQ61" s="90" t="s">
        <v>132</v>
      </c>
      <c r="VUR61" s="90" t="s">
        <v>132</v>
      </c>
      <c r="VUS61" s="90" t="s">
        <v>132</v>
      </c>
      <c r="VUT61" s="90" t="s">
        <v>132</v>
      </c>
      <c r="VUU61" s="90" t="s">
        <v>132</v>
      </c>
      <c r="VUV61" s="90" t="s">
        <v>132</v>
      </c>
      <c r="VUW61" s="90" t="s">
        <v>132</v>
      </c>
      <c r="VUX61" s="90" t="s">
        <v>132</v>
      </c>
      <c r="VUY61" s="90" t="s">
        <v>132</v>
      </c>
      <c r="VUZ61" s="90" t="s">
        <v>132</v>
      </c>
      <c r="VVA61" s="90" t="s">
        <v>132</v>
      </c>
      <c r="VVB61" s="90" t="s">
        <v>132</v>
      </c>
      <c r="VVC61" s="90" t="s">
        <v>132</v>
      </c>
      <c r="VVD61" s="90" t="s">
        <v>132</v>
      </c>
      <c r="VVE61" s="90" t="s">
        <v>132</v>
      </c>
      <c r="VVF61" s="90" t="s">
        <v>132</v>
      </c>
      <c r="VVG61" s="90" t="s">
        <v>132</v>
      </c>
      <c r="VVH61" s="90" t="s">
        <v>132</v>
      </c>
      <c r="VVI61" s="90" t="s">
        <v>132</v>
      </c>
      <c r="VVJ61" s="90" t="s">
        <v>132</v>
      </c>
      <c r="VVK61" s="90" t="s">
        <v>132</v>
      </c>
      <c r="VVL61" s="90" t="s">
        <v>132</v>
      </c>
      <c r="VVM61" s="90" t="s">
        <v>132</v>
      </c>
      <c r="VVN61" s="90" t="s">
        <v>132</v>
      </c>
      <c r="VVO61" s="90" t="s">
        <v>132</v>
      </c>
      <c r="VVP61" s="90" t="s">
        <v>132</v>
      </c>
      <c r="VVQ61" s="90" t="s">
        <v>132</v>
      </c>
      <c r="VVR61" s="90" t="s">
        <v>132</v>
      </c>
      <c r="VVS61" s="90" t="s">
        <v>132</v>
      </c>
      <c r="VVT61" s="90" t="s">
        <v>132</v>
      </c>
      <c r="VVU61" s="90" t="s">
        <v>132</v>
      </c>
      <c r="VVV61" s="90" t="s">
        <v>132</v>
      </c>
      <c r="VVW61" s="90" t="s">
        <v>132</v>
      </c>
      <c r="VVX61" s="90" t="s">
        <v>132</v>
      </c>
      <c r="VVY61" s="90" t="s">
        <v>132</v>
      </c>
      <c r="VVZ61" s="90" t="s">
        <v>132</v>
      </c>
      <c r="VWA61" s="90" t="s">
        <v>132</v>
      </c>
      <c r="VWB61" s="90" t="s">
        <v>132</v>
      </c>
      <c r="VWC61" s="90" t="s">
        <v>132</v>
      </c>
      <c r="VWD61" s="90" t="s">
        <v>132</v>
      </c>
      <c r="VWE61" s="90" t="s">
        <v>132</v>
      </c>
      <c r="VWF61" s="90" t="s">
        <v>132</v>
      </c>
      <c r="VWG61" s="90" t="s">
        <v>132</v>
      </c>
      <c r="VWH61" s="90" t="s">
        <v>132</v>
      </c>
      <c r="VWI61" s="90" t="s">
        <v>132</v>
      </c>
      <c r="VWJ61" s="90" t="s">
        <v>132</v>
      </c>
      <c r="VWK61" s="90" t="s">
        <v>132</v>
      </c>
      <c r="VWL61" s="90" t="s">
        <v>132</v>
      </c>
      <c r="VWM61" s="90" t="s">
        <v>132</v>
      </c>
      <c r="VWN61" s="90" t="s">
        <v>132</v>
      </c>
      <c r="VWO61" s="90" t="s">
        <v>132</v>
      </c>
      <c r="VWP61" s="90" t="s">
        <v>132</v>
      </c>
      <c r="VWQ61" s="90" t="s">
        <v>132</v>
      </c>
      <c r="VWR61" s="90" t="s">
        <v>132</v>
      </c>
      <c r="VWS61" s="90" t="s">
        <v>132</v>
      </c>
      <c r="VWT61" s="90" t="s">
        <v>132</v>
      </c>
      <c r="VWU61" s="90" t="s">
        <v>132</v>
      </c>
      <c r="VWV61" s="90" t="s">
        <v>132</v>
      </c>
      <c r="VWW61" s="90" t="s">
        <v>132</v>
      </c>
      <c r="VWX61" s="90" t="s">
        <v>132</v>
      </c>
      <c r="VWY61" s="90" t="s">
        <v>132</v>
      </c>
      <c r="VWZ61" s="90" t="s">
        <v>132</v>
      </c>
      <c r="VXA61" s="90" t="s">
        <v>132</v>
      </c>
      <c r="VXB61" s="90" t="s">
        <v>132</v>
      </c>
      <c r="VXC61" s="90" t="s">
        <v>132</v>
      </c>
      <c r="VXD61" s="90" t="s">
        <v>132</v>
      </c>
      <c r="VXE61" s="90" t="s">
        <v>132</v>
      </c>
      <c r="VXF61" s="90" t="s">
        <v>132</v>
      </c>
      <c r="VXG61" s="90" t="s">
        <v>132</v>
      </c>
      <c r="VXH61" s="90" t="s">
        <v>132</v>
      </c>
      <c r="VXI61" s="90" t="s">
        <v>132</v>
      </c>
      <c r="VXJ61" s="90" t="s">
        <v>132</v>
      </c>
      <c r="VXK61" s="90" t="s">
        <v>132</v>
      </c>
      <c r="VXL61" s="90" t="s">
        <v>132</v>
      </c>
      <c r="VXM61" s="90" t="s">
        <v>132</v>
      </c>
      <c r="VXN61" s="90" t="s">
        <v>132</v>
      </c>
      <c r="VXO61" s="90" t="s">
        <v>132</v>
      </c>
      <c r="VXP61" s="90" t="s">
        <v>132</v>
      </c>
      <c r="VXQ61" s="90" t="s">
        <v>132</v>
      </c>
      <c r="VXR61" s="90" t="s">
        <v>132</v>
      </c>
      <c r="VXS61" s="90" t="s">
        <v>132</v>
      </c>
      <c r="VXT61" s="90" t="s">
        <v>132</v>
      </c>
      <c r="VXU61" s="90" t="s">
        <v>132</v>
      </c>
      <c r="VXV61" s="90" t="s">
        <v>132</v>
      </c>
      <c r="VXW61" s="90" t="s">
        <v>132</v>
      </c>
      <c r="VXX61" s="90" t="s">
        <v>132</v>
      </c>
      <c r="VXY61" s="90" t="s">
        <v>132</v>
      </c>
      <c r="VXZ61" s="90" t="s">
        <v>132</v>
      </c>
      <c r="VYA61" s="90" t="s">
        <v>132</v>
      </c>
      <c r="VYB61" s="90" t="s">
        <v>132</v>
      </c>
      <c r="VYC61" s="90" t="s">
        <v>132</v>
      </c>
      <c r="VYD61" s="90" t="s">
        <v>132</v>
      </c>
      <c r="VYE61" s="90" t="s">
        <v>132</v>
      </c>
      <c r="VYF61" s="90" t="s">
        <v>132</v>
      </c>
      <c r="VYG61" s="90" t="s">
        <v>132</v>
      </c>
      <c r="VYH61" s="90" t="s">
        <v>132</v>
      </c>
      <c r="VYI61" s="90" t="s">
        <v>132</v>
      </c>
      <c r="VYJ61" s="90" t="s">
        <v>132</v>
      </c>
      <c r="VYK61" s="90" t="s">
        <v>132</v>
      </c>
      <c r="VYL61" s="90" t="s">
        <v>132</v>
      </c>
      <c r="VYM61" s="90" t="s">
        <v>132</v>
      </c>
      <c r="VYN61" s="90" t="s">
        <v>132</v>
      </c>
      <c r="VYO61" s="90" t="s">
        <v>132</v>
      </c>
      <c r="VYP61" s="90" t="s">
        <v>132</v>
      </c>
      <c r="VYQ61" s="90" t="s">
        <v>132</v>
      </c>
      <c r="VYR61" s="90" t="s">
        <v>132</v>
      </c>
      <c r="VYS61" s="90" t="s">
        <v>132</v>
      </c>
      <c r="VYT61" s="90" t="s">
        <v>132</v>
      </c>
      <c r="VYU61" s="90" t="s">
        <v>132</v>
      </c>
      <c r="VYV61" s="90" t="s">
        <v>132</v>
      </c>
      <c r="VYW61" s="90" t="s">
        <v>132</v>
      </c>
      <c r="VYX61" s="90" t="s">
        <v>132</v>
      </c>
      <c r="VYY61" s="90" t="s">
        <v>132</v>
      </c>
      <c r="VYZ61" s="90" t="s">
        <v>132</v>
      </c>
      <c r="VZA61" s="90" t="s">
        <v>132</v>
      </c>
      <c r="VZB61" s="90" t="s">
        <v>132</v>
      </c>
      <c r="VZC61" s="90" t="s">
        <v>132</v>
      </c>
      <c r="VZD61" s="90" t="s">
        <v>132</v>
      </c>
      <c r="VZE61" s="90" t="s">
        <v>132</v>
      </c>
      <c r="VZF61" s="90" t="s">
        <v>132</v>
      </c>
      <c r="VZG61" s="90" t="s">
        <v>132</v>
      </c>
      <c r="VZH61" s="90" t="s">
        <v>132</v>
      </c>
      <c r="VZI61" s="90" t="s">
        <v>132</v>
      </c>
      <c r="VZJ61" s="90" t="s">
        <v>132</v>
      </c>
      <c r="VZK61" s="90" t="s">
        <v>132</v>
      </c>
      <c r="VZL61" s="90" t="s">
        <v>132</v>
      </c>
      <c r="VZM61" s="90" t="s">
        <v>132</v>
      </c>
      <c r="VZN61" s="90" t="s">
        <v>132</v>
      </c>
      <c r="VZO61" s="90" t="s">
        <v>132</v>
      </c>
      <c r="VZP61" s="90" t="s">
        <v>132</v>
      </c>
      <c r="VZQ61" s="90" t="s">
        <v>132</v>
      </c>
      <c r="VZR61" s="90" t="s">
        <v>132</v>
      </c>
      <c r="VZS61" s="90" t="s">
        <v>132</v>
      </c>
      <c r="VZT61" s="90" t="s">
        <v>132</v>
      </c>
      <c r="VZU61" s="90" t="s">
        <v>132</v>
      </c>
      <c r="VZV61" s="90" t="s">
        <v>132</v>
      </c>
      <c r="VZW61" s="90" t="s">
        <v>132</v>
      </c>
      <c r="VZX61" s="90" t="s">
        <v>132</v>
      </c>
      <c r="VZY61" s="90" t="s">
        <v>132</v>
      </c>
      <c r="VZZ61" s="90" t="s">
        <v>132</v>
      </c>
      <c r="WAA61" s="90" t="s">
        <v>132</v>
      </c>
      <c r="WAB61" s="90" t="s">
        <v>132</v>
      </c>
      <c r="WAC61" s="90" t="s">
        <v>132</v>
      </c>
      <c r="WAD61" s="90" t="s">
        <v>132</v>
      </c>
      <c r="WAE61" s="90" t="s">
        <v>132</v>
      </c>
      <c r="WAF61" s="90" t="s">
        <v>132</v>
      </c>
      <c r="WAG61" s="90" t="s">
        <v>132</v>
      </c>
      <c r="WAH61" s="90" t="s">
        <v>132</v>
      </c>
      <c r="WAI61" s="90" t="s">
        <v>132</v>
      </c>
      <c r="WAJ61" s="90" t="s">
        <v>132</v>
      </c>
      <c r="WAK61" s="90" t="s">
        <v>132</v>
      </c>
      <c r="WAL61" s="90" t="s">
        <v>132</v>
      </c>
      <c r="WAM61" s="90" t="s">
        <v>132</v>
      </c>
      <c r="WAN61" s="90" t="s">
        <v>132</v>
      </c>
      <c r="WAO61" s="90" t="s">
        <v>132</v>
      </c>
      <c r="WAP61" s="90" t="s">
        <v>132</v>
      </c>
      <c r="WAQ61" s="90" t="s">
        <v>132</v>
      </c>
      <c r="WAR61" s="90" t="s">
        <v>132</v>
      </c>
      <c r="WAS61" s="90" t="s">
        <v>132</v>
      </c>
      <c r="WAT61" s="90" t="s">
        <v>132</v>
      </c>
      <c r="WAU61" s="90" t="s">
        <v>132</v>
      </c>
      <c r="WAV61" s="90" t="s">
        <v>132</v>
      </c>
      <c r="WAW61" s="90" t="s">
        <v>132</v>
      </c>
      <c r="WAX61" s="90" t="s">
        <v>132</v>
      </c>
      <c r="WAY61" s="90" t="s">
        <v>132</v>
      </c>
      <c r="WAZ61" s="90" t="s">
        <v>132</v>
      </c>
      <c r="WBA61" s="90" t="s">
        <v>132</v>
      </c>
      <c r="WBB61" s="90" t="s">
        <v>132</v>
      </c>
      <c r="WBC61" s="90" t="s">
        <v>132</v>
      </c>
      <c r="WBD61" s="90" t="s">
        <v>132</v>
      </c>
      <c r="WBE61" s="90" t="s">
        <v>132</v>
      </c>
      <c r="WBF61" s="90" t="s">
        <v>132</v>
      </c>
      <c r="WBG61" s="90" t="s">
        <v>132</v>
      </c>
      <c r="WBH61" s="90" t="s">
        <v>132</v>
      </c>
      <c r="WBI61" s="90" t="s">
        <v>132</v>
      </c>
      <c r="WBJ61" s="90" t="s">
        <v>132</v>
      </c>
      <c r="WBK61" s="90" t="s">
        <v>132</v>
      </c>
      <c r="WBL61" s="90" t="s">
        <v>132</v>
      </c>
      <c r="WBM61" s="90" t="s">
        <v>132</v>
      </c>
      <c r="WBN61" s="90" t="s">
        <v>132</v>
      </c>
      <c r="WBO61" s="90" t="s">
        <v>132</v>
      </c>
      <c r="WBP61" s="90" t="s">
        <v>132</v>
      </c>
      <c r="WBQ61" s="90" t="s">
        <v>132</v>
      </c>
      <c r="WBR61" s="90" t="s">
        <v>132</v>
      </c>
      <c r="WBS61" s="90" t="s">
        <v>132</v>
      </c>
      <c r="WBT61" s="90" t="s">
        <v>132</v>
      </c>
      <c r="WBU61" s="90" t="s">
        <v>132</v>
      </c>
      <c r="WBV61" s="90" t="s">
        <v>132</v>
      </c>
      <c r="WBW61" s="90" t="s">
        <v>132</v>
      </c>
      <c r="WBX61" s="90" t="s">
        <v>132</v>
      </c>
      <c r="WBY61" s="90" t="s">
        <v>132</v>
      </c>
      <c r="WBZ61" s="90" t="s">
        <v>132</v>
      </c>
      <c r="WCA61" s="90" t="s">
        <v>132</v>
      </c>
      <c r="WCB61" s="90" t="s">
        <v>132</v>
      </c>
      <c r="WCC61" s="90" t="s">
        <v>132</v>
      </c>
      <c r="WCD61" s="90" t="s">
        <v>132</v>
      </c>
      <c r="WCE61" s="90" t="s">
        <v>132</v>
      </c>
      <c r="WCF61" s="90" t="s">
        <v>132</v>
      </c>
      <c r="WCG61" s="90" t="s">
        <v>132</v>
      </c>
      <c r="WCH61" s="90" t="s">
        <v>132</v>
      </c>
      <c r="WCI61" s="90" t="s">
        <v>132</v>
      </c>
      <c r="WCJ61" s="90" t="s">
        <v>132</v>
      </c>
      <c r="WCK61" s="90" t="s">
        <v>132</v>
      </c>
      <c r="WCL61" s="90" t="s">
        <v>132</v>
      </c>
      <c r="WCM61" s="90" t="s">
        <v>132</v>
      </c>
      <c r="WCN61" s="90" t="s">
        <v>132</v>
      </c>
      <c r="WCO61" s="90" t="s">
        <v>132</v>
      </c>
      <c r="WCP61" s="90" t="s">
        <v>132</v>
      </c>
      <c r="WCQ61" s="90" t="s">
        <v>132</v>
      </c>
      <c r="WCR61" s="90" t="s">
        <v>132</v>
      </c>
      <c r="WCS61" s="90" t="s">
        <v>132</v>
      </c>
      <c r="WCT61" s="90" t="s">
        <v>132</v>
      </c>
      <c r="WCU61" s="90" t="s">
        <v>132</v>
      </c>
      <c r="WCV61" s="90" t="s">
        <v>132</v>
      </c>
      <c r="WCW61" s="90" t="s">
        <v>132</v>
      </c>
      <c r="WCX61" s="90" t="s">
        <v>132</v>
      </c>
      <c r="WCY61" s="90" t="s">
        <v>132</v>
      </c>
      <c r="WCZ61" s="90" t="s">
        <v>132</v>
      </c>
      <c r="WDA61" s="90" t="s">
        <v>132</v>
      </c>
      <c r="WDB61" s="90" t="s">
        <v>132</v>
      </c>
      <c r="WDC61" s="90" t="s">
        <v>132</v>
      </c>
      <c r="WDD61" s="90" t="s">
        <v>132</v>
      </c>
      <c r="WDE61" s="90" t="s">
        <v>132</v>
      </c>
      <c r="WDF61" s="90" t="s">
        <v>132</v>
      </c>
      <c r="WDG61" s="90" t="s">
        <v>132</v>
      </c>
      <c r="WDH61" s="90" t="s">
        <v>132</v>
      </c>
      <c r="WDI61" s="90" t="s">
        <v>132</v>
      </c>
      <c r="WDJ61" s="90" t="s">
        <v>132</v>
      </c>
      <c r="WDK61" s="90" t="s">
        <v>132</v>
      </c>
      <c r="WDL61" s="90" t="s">
        <v>132</v>
      </c>
      <c r="WDM61" s="90" t="s">
        <v>132</v>
      </c>
      <c r="WDN61" s="90" t="s">
        <v>132</v>
      </c>
      <c r="WDO61" s="90" t="s">
        <v>132</v>
      </c>
      <c r="WDP61" s="90" t="s">
        <v>132</v>
      </c>
      <c r="WDQ61" s="90" t="s">
        <v>132</v>
      </c>
      <c r="WDR61" s="90" t="s">
        <v>132</v>
      </c>
      <c r="WDS61" s="90" t="s">
        <v>132</v>
      </c>
      <c r="WDT61" s="90" t="s">
        <v>132</v>
      </c>
      <c r="WDU61" s="90" t="s">
        <v>132</v>
      </c>
      <c r="WDV61" s="90" t="s">
        <v>132</v>
      </c>
      <c r="WDW61" s="90" t="s">
        <v>132</v>
      </c>
      <c r="WDX61" s="90" t="s">
        <v>132</v>
      </c>
      <c r="WDY61" s="90" t="s">
        <v>132</v>
      </c>
      <c r="WDZ61" s="90" t="s">
        <v>132</v>
      </c>
      <c r="WEA61" s="90" t="s">
        <v>132</v>
      </c>
      <c r="WEB61" s="90" t="s">
        <v>132</v>
      </c>
      <c r="WEC61" s="90" t="s">
        <v>132</v>
      </c>
      <c r="WED61" s="90" t="s">
        <v>132</v>
      </c>
      <c r="WEE61" s="90" t="s">
        <v>132</v>
      </c>
      <c r="WEF61" s="90" t="s">
        <v>132</v>
      </c>
      <c r="WEG61" s="90" t="s">
        <v>132</v>
      </c>
      <c r="WEH61" s="90" t="s">
        <v>132</v>
      </c>
      <c r="WEI61" s="90" t="s">
        <v>132</v>
      </c>
      <c r="WEJ61" s="90" t="s">
        <v>132</v>
      </c>
      <c r="WEK61" s="90" t="s">
        <v>132</v>
      </c>
      <c r="WEL61" s="90" t="s">
        <v>132</v>
      </c>
      <c r="WEM61" s="90" t="s">
        <v>132</v>
      </c>
      <c r="WEN61" s="90" t="s">
        <v>132</v>
      </c>
      <c r="WEO61" s="90" t="s">
        <v>132</v>
      </c>
      <c r="WEP61" s="90" t="s">
        <v>132</v>
      </c>
      <c r="WEQ61" s="90" t="s">
        <v>132</v>
      </c>
      <c r="WER61" s="90" t="s">
        <v>132</v>
      </c>
      <c r="WES61" s="90" t="s">
        <v>132</v>
      </c>
      <c r="WET61" s="90" t="s">
        <v>132</v>
      </c>
      <c r="WEU61" s="90" t="s">
        <v>132</v>
      </c>
      <c r="WEV61" s="90" t="s">
        <v>132</v>
      </c>
      <c r="WEW61" s="90" t="s">
        <v>132</v>
      </c>
      <c r="WEX61" s="90" t="s">
        <v>132</v>
      </c>
      <c r="WEY61" s="90" t="s">
        <v>132</v>
      </c>
      <c r="WEZ61" s="90" t="s">
        <v>132</v>
      </c>
      <c r="WFA61" s="90" t="s">
        <v>132</v>
      </c>
      <c r="WFB61" s="90" t="s">
        <v>132</v>
      </c>
      <c r="WFC61" s="90" t="s">
        <v>132</v>
      </c>
      <c r="WFD61" s="90" t="s">
        <v>132</v>
      </c>
      <c r="WFE61" s="90" t="s">
        <v>132</v>
      </c>
      <c r="WFF61" s="90" t="s">
        <v>132</v>
      </c>
      <c r="WFG61" s="90" t="s">
        <v>132</v>
      </c>
      <c r="WFH61" s="90" t="s">
        <v>132</v>
      </c>
      <c r="WFI61" s="90" t="s">
        <v>132</v>
      </c>
      <c r="WFJ61" s="90" t="s">
        <v>132</v>
      </c>
      <c r="WFK61" s="90" t="s">
        <v>132</v>
      </c>
      <c r="WFL61" s="90" t="s">
        <v>132</v>
      </c>
      <c r="WFM61" s="90" t="s">
        <v>132</v>
      </c>
      <c r="WFN61" s="90" t="s">
        <v>132</v>
      </c>
      <c r="WFO61" s="90" t="s">
        <v>132</v>
      </c>
      <c r="WFP61" s="90" t="s">
        <v>132</v>
      </c>
      <c r="WFQ61" s="90" t="s">
        <v>132</v>
      </c>
      <c r="WFR61" s="90" t="s">
        <v>132</v>
      </c>
      <c r="WFS61" s="90" t="s">
        <v>132</v>
      </c>
      <c r="WFT61" s="90" t="s">
        <v>132</v>
      </c>
      <c r="WFU61" s="90" t="s">
        <v>132</v>
      </c>
      <c r="WFV61" s="90" t="s">
        <v>132</v>
      </c>
      <c r="WFW61" s="90" t="s">
        <v>132</v>
      </c>
      <c r="WFX61" s="90" t="s">
        <v>132</v>
      </c>
      <c r="WFY61" s="90" t="s">
        <v>132</v>
      </c>
      <c r="WFZ61" s="90" t="s">
        <v>132</v>
      </c>
      <c r="WGA61" s="90" t="s">
        <v>132</v>
      </c>
      <c r="WGB61" s="90" t="s">
        <v>132</v>
      </c>
      <c r="WGC61" s="90" t="s">
        <v>132</v>
      </c>
      <c r="WGD61" s="90" t="s">
        <v>132</v>
      </c>
      <c r="WGE61" s="90" t="s">
        <v>132</v>
      </c>
      <c r="WGF61" s="90" t="s">
        <v>132</v>
      </c>
      <c r="WGG61" s="90" t="s">
        <v>132</v>
      </c>
      <c r="WGH61" s="90" t="s">
        <v>132</v>
      </c>
      <c r="WGI61" s="90" t="s">
        <v>132</v>
      </c>
      <c r="WGJ61" s="90" t="s">
        <v>132</v>
      </c>
      <c r="WGK61" s="90" t="s">
        <v>132</v>
      </c>
      <c r="WGL61" s="90" t="s">
        <v>132</v>
      </c>
      <c r="WGM61" s="90" t="s">
        <v>132</v>
      </c>
      <c r="WGN61" s="90" t="s">
        <v>132</v>
      </c>
      <c r="WGO61" s="90" t="s">
        <v>132</v>
      </c>
      <c r="WGP61" s="90" t="s">
        <v>132</v>
      </c>
      <c r="WGQ61" s="90" t="s">
        <v>132</v>
      </c>
      <c r="WGR61" s="90" t="s">
        <v>132</v>
      </c>
      <c r="WGS61" s="90" t="s">
        <v>132</v>
      </c>
      <c r="WGT61" s="90" t="s">
        <v>132</v>
      </c>
      <c r="WGU61" s="90" t="s">
        <v>132</v>
      </c>
      <c r="WGV61" s="90" t="s">
        <v>132</v>
      </c>
      <c r="WGW61" s="90" t="s">
        <v>132</v>
      </c>
      <c r="WGX61" s="90" t="s">
        <v>132</v>
      </c>
      <c r="WGY61" s="90" t="s">
        <v>132</v>
      </c>
      <c r="WGZ61" s="90" t="s">
        <v>132</v>
      </c>
      <c r="WHA61" s="90" t="s">
        <v>132</v>
      </c>
      <c r="WHB61" s="90" t="s">
        <v>132</v>
      </c>
      <c r="WHC61" s="90" t="s">
        <v>132</v>
      </c>
      <c r="WHD61" s="90" t="s">
        <v>132</v>
      </c>
      <c r="WHE61" s="90" t="s">
        <v>132</v>
      </c>
      <c r="WHF61" s="90" t="s">
        <v>132</v>
      </c>
      <c r="WHG61" s="90" t="s">
        <v>132</v>
      </c>
      <c r="WHH61" s="90" t="s">
        <v>132</v>
      </c>
      <c r="WHI61" s="90" t="s">
        <v>132</v>
      </c>
      <c r="WHJ61" s="90" t="s">
        <v>132</v>
      </c>
      <c r="WHK61" s="90" t="s">
        <v>132</v>
      </c>
      <c r="WHL61" s="90" t="s">
        <v>132</v>
      </c>
      <c r="WHM61" s="90" t="s">
        <v>132</v>
      </c>
      <c r="WHN61" s="90" t="s">
        <v>132</v>
      </c>
      <c r="WHO61" s="90" t="s">
        <v>132</v>
      </c>
      <c r="WHP61" s="90" t="s">
        <v>132</v>
      </c>
      <c r="WHQ61" s="90" t="s">
        <v>132</v>
      </c>
      <c r="WHR61" s="90" t="s">
        <v>132</v>
      </c>
      <c r="WHS61" s="90" t="s">
        <v>132</v>
      </c>
      <c r="WHT61" s="90" t="s">
        <v>132</v>
      </c>
      <c r="WHU61" s="90" t="s">
        <v>132</v>
      </c>
      <c r="WHV61" s="90" t="s">
        <v>132</v>
      </c>
      <c r="WHW61" s="90" t="s">
        <v>132</v>
      </c>
      <c r="WHX61" s="90" t="s">
        <v>132</v>
      </c>
      <c r="WHY61" s="90" t="s">
        <v>132</v>
      </c>
      <c r="WHZ61" s="90" t="s">
        <v>132</v>
      </c>
      <c r="WIA61" s="90" t="s">
        <v>132</v>
      </c>
      <c r="WIB61" s="90" t="s">
        <v>132</v>
      </c>
      <c r="WIC61" s="90" t="s">
        <v>132</v>
      </c>
      <c r="WID61" s="90" t="s">
        <v>132</v>
      </c>
      <c r="WIE61" s="90" t="s">
        <v>132</v>
      </c>
      <c r="WIF61" s="90" t="s">
        <v>132</v>
      </c>
      <c r="WIG61" s="90" t="s">
        <v>132</v>
      </c>
      <c r="WIH61" s="90" t="s">
        <v>132</v>
      </c>
      <c r="WII61" s="90" t="s">
        <v>132</v>
      </c>
      <c r="WIJ61" s="90" t="s">
        <v>132</v>
      </c>
      <c r="WIK61" s="90" t="s">
        <v>132</v>
      </c>
      <c r="WIL61" s="90" t="s">
        <v>132</v>
      </c>
      <c r="WIM61" s="90" t="s">
        <v>132</v>
      </c>
      <c r="WIN61" s="90" t="s">
        <v>132</v>
      </c>
      <c r="WIO61" s="90" t="s">
        <v>132</v>
      </c>
      <c r="WIP61" s="90" t="s">
        <v>132</v>
      </c>
      <c r="WIQ61" s="90" t="s">
        <v>132</v>
      </c>
      <c r="WIR61" s="90" t="s">
        <v>132</v>
      </c>
      <c r="WIS61" s="90" t="s">
        <v>132</v>
      </c>
      <c r="WIT61" s="90" t="s">
        <v>132</v>
      </c>
      <c r="WIU61" s="90" t="s">
        <v>132</v>
      </c>
      <c r="WIV61" s="90" t="s">
        <v>132</v>
      </c>
      <c r="WIW61" s="90" t="s">
        <v>132</v>
      </c>
      <c r="WIX61" s="90" t="s">
        <v>132</v>
      </c>
      <c r="WIY61" s="90" t="s">
        <v>132</v>
      </c>
      <c r="WIZ61" s="90" t="s">
        <v>132</v>
      </c>
      <c r="WJA61" s="90" t="s">
        <v>132</v>
      </c>
      <c r="WJB61" s="90" t="s">
        <v>132</v>
      </c>
      <c r="WJC61" s="90" t="s">
        <v>132</v>
      </c>
      <c r="WJD61" s="90" t="s">
        <v>132</v>
      </c>
      <c r="WJE61" s="90" t="s">
        <v>132</v>
      </c>
      <c r="WJF61" s="90" t="s">
        <v>132</v>
      </c>
      <c r="WJG61" s="90" t="s">
        <v>132</v>
      </c>
      <c r="WJH61" s="90" t="s">
        <v>132</v>
      </c>
      <c r="WJI61" s="90" t="s">
        <v>132</v>
      </c>
      <c r="WJJ61" s="90" t="s">
        <v>132</v>
      </c>
      <c r="WJK61" s="90" t="s">
        <v>132</v>
      </c>
      <c r="WJL61" s="90" t="s">
        <v>132</v>
      </c>
      <c r="WJM61" s="90" t="s">
        <v>132</v>
      </c>
      <c r="WJN61" s="90" t="s">
        <v>132</v>
      </c>
      <c r="WJO61" s="90" t="s">
        <v>132</v>
      </c>
      <c r="WJP61" s="90" t="s">
        <v>132</v>
      </c>
      <c r="WJQ61" s="90" t="s">
        <v>132</v>
      </c>
      <c r="WJR61" s="90" t="s">
        <v>132</v>
      </c>
      <c r="WJS61" s="90" t="s">
        <v>132</v>
      </c>
      <c r="WJT61" s="90" t="s">
        <v>132</v>
      </c>
      <c r="WJU61" s="90" t="s">
        <v>132</v>
      </c>
      <c r="WJV61" s="90" t="s">
        <v>132</v>
      </c>
      <c r="WJW61" s="90" t="s">
        <v>132</v>
      </c>
      <c r="WJX61" s="90" t="s">
        <v>132</v>
      </c>
      <c r="WJY61" s="90" t="s">
        <v>132</v>
      </c>
      <c r="WJZ61" s="90" t="s">
        <v>132</v>
      </c>
      <c r="WKA61" s="90" t="s">
        <v>132</v>
      </c>
      <c r="WKB61" s="90" t="s">
        <v>132</v>
      </c>
      <c r="WKC61" s="90" t="s">
        <v>132</v>
      </c>
      <c r="WKD61" s="90" t="s">
        <v>132</v>
      </c>
      <c r="WKE61" s="90" t="s">
        <v>132</v>
      </c>
      <c r="WKF61" s="90" t="s">
        <v>132</v>
      </c>
      <c r="WKG61" s="90" t="s">
        <v>132</v>
      </c>
      <c r="WKH61" s="90" t="s">
        <v>132</v>
      </c>
      <c r="WKI61" s="90" t="s">
        <v>132</v>
      </c>
      <c r="WKJ61" s="90" t="s">
        <v>132</v>
      </c>
      <c r="WKK61" s="90" t="s">
        <v>132</v>
      </c>
      <c r="WKL61" s="90" t="s">
        <v>132</v>
      </c>
      <c r="WKM61" s="90" t="s">
        <v>132</v>
      </c>
      <c r="WKN61" s="90" t="s">
        <v>132</v>
      </c>
      <c r="WKO61" s="90" t="s">
        <v>132</v>
      </c>
      <c r="WKP61" s="90" t="s">
        <v>132</v>
      </c>
      <c r="WKQ61" s="90" t="s">
        <v>132</v>
      </c>
      <c r="WKR61" s="90" t="s">
        <v>132</v>
      </c>
      <c r="WKS61" s="90" t="s">
        <v>132</v>
      </c>
      <c r="WKT61" s="90" t="s">
        <v>132</v>
      </c>
      <c r="WKU61" s="90" t="s">
        <v>132</v>
      </c>
      <c r="WKV61" s="90" t="s">
        <v>132</v>
      </c>
      <c r="WKW61" s="90" t="s">
        <v>132</v>
      </c>
      <c r="WKX61" s="90" t="s">
        <v>132</v>
      </c>
      <c r="WKY61" s="90" t="s">
        <v>132</v>
      </c>
      <c r="WKZ61" s="90" t="s">
        <v>132</v>
      </c>
      <c r="WLA61" s="90" t="s">
        <v>132</v>
      </c>
      <c r="WLB61" s="90" t="s">
        <v>132</v>
      </c>
      <c r="WLC61" s="90" t="s">
        <v>132</v>
      </c>
      <c r="WLD61" s="90" t="s">
        <v>132</v>
      </c>
      <c r="WLE61" s="90" t="s">
        <v>132</v>
      </c>
      <c r="WLF61" s="90" t="s">
        <v>132</v>
      </c>
      <c r="WLG61" s="90" t="s">
        <v>132</v>
      </c>
      <c r="WLH61" s="90" t="s">
        <v>132</v>
      </c>
      <c r="WLI61" s="90" t="s">
        <v>132</v>
      </c>
      <c r="WLJ61" s="90" t="s">
        <v>132</v>
      </c>
      <c r="WLK61" s="90" t="s">
        <v>132</v>
      </c>
      <c r="WLL61" s="90" t="s">
        <v>132</v>
      </c>
      <c r="WLM61" s="90" t="s">
        <v>132</v>
      </c>
      <c r="WLN61" s="90" t="s">
        <v>132</v>
      </c>
      <c r="WLO61" s="90" t="s">
        <v>132</v>
      </c>
      <c r="WLP61" s="90" t="s">
        <v>132</v>
      </c>
      <c r="WLQ61" s="90" t="s">
        <v>132</v>
      </c>
      <c r="WLR61" s="90" t="s">
        <v>132</v>
      </c>
      <c r="WLS61" s="90" t="s">
        <v>132</v>
      </c>
      <c r="WLT61" s="90" t="s">
        <v>132</v>
      </c>
      <c r="WLU61" s="90" t="s">
        <v>132</v>
      </c>
      <c r="WLV61" s="90" t="s">
        <v>132</v>
      </c>
      <c r="WLW61" s="90" t="s">
        <v>132</v>
      </c>
      <c r="WLX61" s="90" t="s">
        <v>132</v>
      </c>
      <c r="WLY61" s="90" t="s">
        <v>132</v>
      </c>
      <c r="WLZ61" s="90" t="s">
        <v>132</v>
      </c>
      <c r="WMA61" s="90" t="s">
        <v>132</v>
      </c>
      <c r="WMB61" s="90" t="s">
        <v>132</v>
      </c>
      <c r="WMC61" s="90" t="s">
        <v>132</v>
      </c>
      <c r="WMD61" s="90" t="s">
        <v>132</v>
      </c>
      <c r="WME61" s="90" t="s">
        <v>132</v>
      </c>
      <c r="WMF61" s="90" t="s">
        <v>132</v>
      </c>
      <c r="WMG61" s="90" t="s">
        <v>132</v>
      </c>
      <c r="WMH61" s="90" t="s">
        <v>132</v>
      </c>
      <c r="WMI61" s="90" t="s">
        <v>132</v>
      </c>
      <c r="WMJ61" s="90" t="s">
        <v>132</v>
      </c>
      <c r="WMK61" s="90" t="s">
        <v>132</v>
      </c>
      <c r="WML61" s="90" t="s">
        <v>132</v>
      </c>
      <c r="WMM61" s="90" t="s">
        <v>132</v>
      </c>
      <c r="WMN61" s="90" t="s">
        <v>132</v>
      </c>
      <c r="WMO61" s="90" t="s">
        <v>132</v>
      </c>
      <c r="WMP61" s="90" t="s">
        <v>132</v>
      </c>
      <c r="WMQ61" s="90" t="s">
        <v>132</v>
      </c>
      <c r="WMR61" s="90" t="s">
        <v>132</v>
      </c>
      <c r="WMS61" s="90" t="s">
        <v>132</v>
      </c>
      <c r="WMT61" s="90" t="s">
        <v>132</v>
      </c>
      <c r="WMU61" s="90" t="s">
        <v>132</v>
      </c>
      <c r="WMV61" s="90" t="s">
        <v>132</v>
      </c>
      <c r="WMW61" s="90" t="s">
        <v>132</v>
      </c>
      <c r="WMX61" s="90" t="s">
        <v>132</v>
      </c>
      <c r="WMY61" s="90" t="s">
        <v>132</v>
      </c>
      <c r="WMZ61" s="90" t="s">
        <v>132</v>
      </c>
      <c r="WNA61" s="90" t="s">
        <v>132</v>
      </c>
      <c r="WNB61" s="90" t="s">
        <v>132</v>
      </c>
      <c r="WNC61" s="90" t="s">
        <v>132</v>
      </c>
      <c r="WND61" s="90" t="s">
        <v>132</v>
      </c>
      <c r="WNE61" s="90" t="s">
        <v>132</v>
      </c>
      <c r="WNF61" s="90" t="s">
        <v>132</v>
      </c>
      <c r="WNG61" s="90" t="s">
        <v>132</v>
      </c>
      <c r="WNH61" s="90" t="s">
        <v>132</v>
      </c>
      <c r="WNI61" s="90" t="s">
        <v>132</v>
      </c>
      <c r="WNJ61" s="90" t="s">
        <v>132</v>
      </c>
      <c r="WNK61" s="90" t="s">
        <v>132</v>
      </c>
      <c r="WNL61" s="90" t="s">
        <v>132</v>
      </c>
      <c r="WNM61" s="90" t="s">
        <v>132</v>
      </c>
      <c r="WNN61" s="90" t="s">
        <v>132</v>
      </c>
      <c r="WNO61" s="90" t="s">
        <v>132</v>
      </c>
      <c r="WNP61" s="90" t="s">
        <v>132</v>
      </c>
      <c r="WNQ61" s="90" t="s">
        <v>132</v>
      </c>
      <c r="WNR61" s="90" t="s">
        <v>132</v>
      </c>
      <c r="WNS61" s="90" t="s">
        <v>132</v>
      </c>
      <c r="WNT61" s="90" t="s">
        <v>132</v>
      </c>
      <c r="WNU61" s="90" t="s">
        <v>132</v>
      </c>
      <c r="WNV61" s="90" t="s">
        <v>132</v>
      </c>
      <c r="WNW61" s="90" t="s">
        <v>132</v>
      </c>
      <c r="WNX61" s="90" t="s">
        <v>132</v>
      </c>
      <c r="WNY61" s="90" t="s">
        <v>132</v>
      </c>
      <c r="WNZ61" s="90" t="s">
        <v>132</v>
      </c>
      <c r="WOA61" s="90" t="s">
        <v>132</v>
      </c>
      <c r="WOB61" s="90" t="s">
        <v>132</v>
      </c>
      <c r="WOC61" s="90" t="s">
        <v>132</v>
      </c>
      <c r="WOD61" s="90" t="s">
        <v>132</v>
      </c>
      <c r="WOE61" s="90" t="s">
        <v>132</v>
      </c>
      <c r="WOF61" s="90" t="s">
        <v>132</v>
      </c>
      <c r="WOG61" s="90" t="s">
        <v>132</v>
      </c>
      <c r="WOH61" s="90" t="s">
        <v>132</v>
      </c>
      <c r="WOI61" s="90" t="s">
        <v>132</v>
      </c>
      <c r="WOJ61" s="90" t="s">
        <v>132</v>
      </c>
      <c r="WOK61" s="90" t="s">
        <v>132</v>
      </c>
      <c r="WOL61" s="90" t="s">
        <v>132</v>
      </c>
      <c r="WOM61" s="90" t="s">
        <v>132</v>
      </c>
      <c r="WON61" s="90" t="s">
        <v>132</v>
      </c>
      <c r="WOO61" s="90" t="s">
        <v>132</v>
      </c>
      <c r="WOP61" s="90" t="s">
        <v>132</v>
      </c>
      <c r="WOQ61" s="90" t="s">
        <v>132</v>
      </c>
      <c r="WOR61" s="90" t="s">
        <v>132</v>
      </c>
      <c r="WOS61" s="90" t="s">
        <v>132</v>
      </c>
      <c r="WOT61" s="90" t="s">
        <v>132</v>
      </c>
      <c r="WOU61" s="90" t="s">
        <v>132</v>
      </c>
      <c r="WOV61" s="90" t="s">
        <v>132</v>
      </c>
      <c r="WOW61" s="90" t="s">
        <v>132</v>
      </c>
      <c r="WOX61" s="90" t="s">
        <v>132</v>
      </c>
      <c r="WOY61" s="90" t="s">
        <v>132</v>
      </c>
      <c r="WOZ61" s="90" t="s">
        <v>132</v>
      </c>
      <c r="WPA61" s="90" t="s">
        <v>132</v>
      </c>
      <c r="WPB61" s="90" t="s">
        <v>132</v>
      </c>
      <c r="WPC61" s="90" t="s">
        <v>132</v>
      </c>
      <c r="WPD61" s="90" t="s">
        <v>132</v>
      </c>
      <c r="WPE61" s="90" t="s">
        <v>132</v>
      </c>
      <c r="WPF61" s="90" t="s">
        <v>132</v>
      </c>
      <c r="WPG61" s="90" t="s">
        <v>132</v>
      </c>
      <c r="WPH61" s="90" t="s">
        <v>132</v>
      </c>
      <c r="WPI61" s="90" t="s">
        <v>132</v>
      </c>
      <c r="WPJ61" s="90" t="s">
        <v>132</v>
      </c>
      <c r="WPK61" s="90" t="s">
        <v>132</v>
      </c>
      <c r="WPL61" s="90" t="s">
        <v>132</v>
      </c>
      <c r="WPM61" s="90" t="s">
        <v>132</v>
      </c>
      <c r="WPN61" s="90" t="s">
        <v>132</v>
      </c>
      <c r="WPO61" s="90" t="s">
        <v>132</v>
      </c>
      <c r="WPP61" s="90" t="s">
        <v>132</v>
      </c>
      <c r="WPQ61" s="90" t="s">
        <v>132</v>
      </c>
      <c r="WPR61" s="90" t="s">
        <v>132</v>
      </c>
      <c r="WPS61" s="90" t="s">
        <v>132</v>
      </c>
      <c r="WPT61" s="90" t="s">
        <v>132</v>
      </c>
      <c r="WPU61" s="90" t="s">
        <v>132</v>
      </c>
      <c r="WPV61" s="90" t="s">
        <v>132</v>
      </c>
      <c r="WPW61" s="90" t="s">
        <v>132</v>
      </c>
      <c r="WPX61" s="90" t="s">
        <v>132</v>
      </c>
      <c r="WPY61" s="90" t="s">
        <v>132</v>
      </c>
      <c r="WPZ61" s="90" t="s">
        <v>132</v>
      </c>
      <c r="WQA61" s="90" t="s">
        <v>132</v>
      </c>
      <c r="WQB61" s="90" t="s">
        <v>132</v>
      </c>
      <c r="WQC61" s="90" t="s">
        <v>132</v>
      </c>
      <c r="WQD61" s="90" t="s">
        <v>132</v>
      </c>
      <c r="WQE61" s="90" t="s">
        <v>132</v>
      </c>
      <c r="WQF61" s="90" t="s">
        <v>132</v>
      </c>
      <c r="WQG61" s="90" t="s">
        <v>132</v>
      </c>
      <c r="WQH61" s="90" t="s">
        <v>132</v>
      </c>
      <c r="WQI61" s="90" t="s">
        <v>132</v>
      </c>
      <c r="WQJ61" s="90" t="s">
        <v>132</v>
      </c>
      <c r="WQK61" s="90" t="s">
        <v>132</v>
      </c>
      <c r="WQL61" s="90" t="s">
        <v>132</v>
      </c>
      <c r="WQM61" s="90" t="s">
        <v>132</v>
      </c>
      <c r="WQN61" s="90" t="s">
        <v>132</v>
      </c>
      <c r="WQO61" s="90" t="s">
        <v>132</v>
      </c>
      <c r="WQP61" s="90" t="s">
        <v>132</v>
      </c>
      <c r="WQQ61" s="90" t="s">
        <v>132</v>
      </c>
      <c r="WQR61" s="90" t="s">
        <v>132</v>
      </c>
      <c r="WQS61" s="90" t="s">
        <v>132</v>
      </c>
      <c r="WQT61" s="90" t="s">
        <v>132</v>
      </c>
      <c r="WQU61" s="90" t="s">
        <v>132</v>
      </c>
      <c r="WQV61" s="90" t="s">
        <v>132</v>
      </c>
      <c r="WQW61" s="90" t="s">
        <v>132</v>
      </c>
      <c r="WQX61" s="90" t="s">
        <v>132</v>
      </c>
      <c r="WQY61" s="90" t="s">
        <v>132</v>
      </c>
      <c r="WQZ61" s="90" t="s">
        <v>132</v>
      </c>
      <c r="WRA61" s="90" t="s">
        <v>132</v>
      </c>
      <c r="WRB61" s="90" t="s">
        <v>132</v>
      </c>
      <c r="WRC61" s="90" t="s">
        <v>132</v>
      </c>
      <c r="WRD61" s="90" t="s">
        <v>132</v>
      </c>
      <c r="WRE61" s="90" t="s">
        <v>132</v>
      </c>
      <c r="WRF61" s="90" t="s">
        <v>132</v>
      </c>
      <c r="WRG61" s="90" t="s">
        <v>132</v>
      </c>
      <c r="WRH61" s="90" t="s">
        <v>132</v>
      </c>
      <c r="WRI61" s="90" t="s">
        <v>132</v>
      </c>
      <c r="WRJ61" s="90" t="s">
        <v>132</v>
      </c>
      <c r="WRK61" s="90" t="s">
        <v>132</v>
      </c>
      <c r="WRL61" s="90" t="s">
        <v>132</v>
      </c>
      <c r="WRM61" s="90" t="s">
        <v>132</v>
      </c>
      <c r="WRN61" s="90" t="s">
        <v>132</v>
      </c>
      <c r="WRO61" s="90" t="s">
        <v>132</v>
      </c>
      <c r="WRP61" s="90" t="s">
        <v>132</v>
      </c>
      <c r="WRQ61" s="90" t="s">
        <v>132</v>
      </c>
      <c r="WRR61" s="90" t="s">
        <v>132</v>
      </c>
      <c r="WRS61" s="90" t="s">
        <v>132</v>
      </c>
      <c r="WRT61" s="90" t="s">
        <v>132</v>
      </c>
      <c r="WRU61" s="90" t="s">
        <v>132</v>
      </c>
      <c r="WRV61" s="90" t="s">
        <v>132</v>
      </c>
      <c r="WRW61" s="90" t="s">
        <v>132</v>
      </c>
      <c r="WRX61" s="90" t="s">
        <v>132</v>
      </c>
      <c r="WRY61" s="90" t="s">
        <v>132</v>
      </c>
      <c r="WRZ61" s="90" t="s">
        <v>132</v>
      </c>
      <c r="WSA61" s="90" t="s">
        <v>132</v>
      </c>
      <c r="WSB61" s="90" t="s">
        <v>132</v>
      </c>
      <c r="WSC61" s="90" t="s">
        <v>132</v>
      </c>
      <c r="WSD61" s="90" t="s">
        <v>132</v>
      </c>
      <c r="WSE61" s="90" t="s">
        <v>132</v>
      </c>
      <c r="WSF61" s="90" t="s">
        <v>132</v>
      </c>
      <c r="WSG61" s="90" t="s">
        <v>132</v>
      </c>
      <c r="WSH61" s="90" t="s">
        <v>132</v>
      </c>
      <c r="WSI61" s="90" t="s">
        <v>132</v>
      </c>
      <c r="WSJ61" s="90" t="s">
        <v>132</v>
      </c>
      <c r="WSK61" s="90" t="s">
        <v>132</v>
      </c>
      <c r="WSL61" s="90" t="s">
        <v>132</v>
      </c>
      <c r="WSM61" s="90" t="s">
        <v>132</v>
      </c>
      <c r="WSN61" s="90" t="s">
        <v>132</v>
      </c>
      <c r="WSO61" s="90" t="s">
        <v>132</v>
      </c>
      <c r="WSP61" s="90" t="s">
        <v>132</v>
      </c>
      <c r="WSQ61" s="90" t="s">
        <v>132</v>
      </c>
      <c r="WSR61" s="90" t="s">
        <v>132</v>
      </c>
      <c r="WSS61" s="90" t="s">
        <v>132</v>
      </c>
      <c r="WST61" s="90" t="s">
        <v>132</v>
      </c>
      <c r="WSU61" s="90" t="s">
        <v>132</v>
      </c>
      <c r="WSV61" s="90" t="s">
        <v>132</v>
      </c>
      <c r="WSW61" s="90" t="s">
        <v>132</v>
      </c>
      <c r="WSX61" s="90" t="s">
        <v>132</v>
      </c>
      <c r="WSY61" s="90" t="s">
        <v>132</v>
      </c>
      <c r="WSZ61" s="90" t="s">
        <v>132</v>
      </c>
      <c r="WTA61" s="90" t="s">
        <v>132</v>
      </c>
      <c r="WTB61" s="90" t="s">
        <v>132</v>
      </c>
      <c r="WTC61" s="90" t="s">
        <v>132</v>
      </c>
      <c r="WTD61" s="90" t="s">
        <v>132</v>
      </c>
      <c r="WTE61" s="90" t="s">
        <v>132</v>
      </c>
      <c r="WTF61" s="90" t="s">
        <v>132</v>
      </c>
      <c r="WTG61" s="90" t="s">
        <v>132</v>
      </c>
      <c r="WTH61" s="90" t="s">
        <v>132</v>
      </c>
      <c r="WTI61" s="90" t="s">
        <v>132</v>
      </c>
      <c r="WTJ61" s="90" t="s">
        <v>132</v>
      </c>
      <c r="WTK61" s="90" t="s">
        <v>132</v>
      </c>
      <c r="WTL61" s="90" t="s">
        <v>132</v>
      </c>
      <c r="WTM61" s="90" t="s">
        <v>132</v>
      </c>
      <c r="WTN61" s="90" t="s">
        <v>132</v>
      </c>
      <c r="WTO61" s="90" t="s">
        <v>132</v>
      </c>
      <c r="WTP61" s="90" t="s">
        <v>132</v>
      </c>
      <c r="WTQ61" s="90" t="s">
        <v>132</v>
      </c>
      <c r="WTR61" s="90" t="s">
        <v>132</v>
      </c>
      <c r="WTS61" s="90" t="s">
        <v>132</v>
      </c>
      <c r="WTT61" s="90" t="s">
        <v>132</v>
      </c>
      <c r="WTU61" s="90" t="s">
        <v>132</v>
      </c>
      <c r="WTV61" s="90" t="s">
        <v>132</v>
      </c>
      <c r="WTW61" s="90" t="s">
        <v>132</v>
      </c>
      <c r="WTX61" s="90" t="s">
        <v>132</v>
      </c>
      <c r="WTY61" s="90" t="s">
        <v>132</v>
      </c>
      <c r="WTZ61" s="90" t="s">
        <v>132</v>
      </c>
      <c r="WUA61" s="90" t="s">
        <v>132</v>
      </c>
      <c r="WUB61" s="90" t="s">
        <v>132</v>
      </c>
      <c r="WUC61" s="90" t="s">
        <v>132</v>
      </c>
      <c r="WUD61" s="90" t="s">
        <v>132</v>
      </c>
      <c r="WUE61" s="90" t="s">
        <v>132</v>
      </c>
      <c r="WUF61" s="90" t="s">
        <v>132</v>
      </c>
      <c r="WUG61" s="90" t="s">
        <v>132</v>
      </c>
      <c r="WUH61" s="90" t="s">
        <v>132</v>
      </c>
      <c r="WUI61" s="90" t="s">
        <v>132</v>
      </c>
      <c r="WUJ61" s="90" t="s">
        <v>132</v>
      </c>
      <c r="WUK61" s="90" t="s">
        <v>132</v>
      </c>
      <c r="WUL61" s="90" t="s">
        <v>132</v>
      </c>
      <c r="WUM61" s="90" t="s">
        <v>132</v>
      </c>
      <c r="WUN61" s="90" t="s">
        <v>132</v>
      </c>
      <c r="WUO61" s="90" t="s">
        <v>132</v>
      </c>
      <c r="WUP61" s="90" t="s">
        <v>132</v>
      </c>
      <c r="WUQ61" s="90" t="s">
        <v>132</v>
      </c>
      <c r="WUR61" s="90" t="s">
        <v>132</v>
      </c>
      <c r="WUS61" s="90" t="s">
        <v>132</v>
      </c>
      <c r="WUT61" s="90" t="s">
        <v>132</v>
      </c>
      <c r="WUU61" s="90" t="s">
        <v>132</v>
      </c>
      <c r="WUV61" s="90" t="s">
        <v>132</v>
      </c>
      <c r="WUW61" s="90" t="s">
        <v>132</v>
      </c>
      <c r="WUX61" s="90" t="s">
        <v>132</v>
      </c>
      <c r="WUY61" s="90" t="s">
        <v>132</v>
      </c>
      <c r="WUZ61" s="90" t="s">
        <v>132</v>
      </c>
      <c r="WVA61" s="90" t="s">
        <v>132</v>
      </c>
      <c r="WVB61" s="90" t="s">
        <v>132</v>
      </c>
      <c r="WVC61" s="90" t="s">
        <v>132</v>
      </c>
      <c r="WVD61" s="90" t="s">
        <v>132</v>
      </c>
      <c r="WVE61" s="90" t="s">
        <v>132</v>
      </c>
      <c r="WVF61" s="90" t="s">
        <v>132</v>
      </c>
      <c r="WVG61" s="90" t="s">
        <v>132</v>
      </c>
      <c r="WVH61" s="90" t="s">
        <v>132</v>
      </c>
      <c r="WVI61" s="90" t="s">
        <v>132</v>
      </c>
      <c r="WVJ61" s="90" t="s">
        <v>132</v>
      </c>
      <c r="WVK61" s="90" t="s">
        <v>132</v>
      </c>
      <c r="WVL61" s="90" t="s">
        <v>132</v>
      </c>
      <c r="WVM61" s="90" t="s">
        <v>132</v>
      </c>
      <c r="WVN61" s="90" t="s">
        <v>132</v>
      </c>
      <c r="WVO61" s="90" t="s">
        <v>132</v>
      </c>
      <c r="WVP61" s="90" t="s">
        <v>132</v>
      </c>
      <c r="WVQ61" s="90" t="s">
        <v>132</v>
      </c>
      <c r="WVR61" s="90" t="s">
        <v>132</v>
      </c>
      <c r="WVS61" s="90" t="s">
        <v>132</v>
      </c>
      <c r="WVT61" s="90" t="s">
        <v>132</v>
      </c>
      <c r="WVU61" s="90" t="s">
        <v>132</v>
      </c>
      <c r="WVV61" s="90" t="s">
        <v>132</v>
      </c>
      <c r="WVW61" s="90" t="s">
        <v>132</v>
      </c>
      <c r="WVX61" s="90" t="s">
        <v>132</v>
      </c>
      <c r="WVY61" s="90" t="s">
        <v>132</v>
      </c>
      <c r="WVZ61" s="90" t="s">
        <v>132</v>
      </c>
      <c r="WWA61" s="90" t="s">
        <v>132</v>
      </c>
      <c r="WWB61" s="90" t="s">
        <v>132</v>
      </c>
      <c r="WWC61" s="90" t="s">
        <v>132</v>
      </c>
      <c r="WWD61" s="90" t="s">
        <v>132</v>
      </c>
      <c r="WWE61" s="90" t="s">
        <v>132</v>
      </c>
      <c r="WWF61" s="90" t="s">
        <v>132</v>
      </c>
      <c r="WWG61" s="90" t="s">
        <v>132</v>
      </c>
      <c r="WWH61" s="90" t="s">
        <v>132</v>
      </c>
      <c r="WWI61" s="90" t="s">
        <v>132</v>
      </c>
      <c r="WWJ61" s="90" t="s">
        <v>132</v>
      </c>
      <c r="WWK61" s="90" t="s">
        <v>132</v>
      </c>
      <c r="WWL61" s="90" t="s">
        <v>132</v>
      </c>
      <c r="WWM61" s="90" t="s">
        <v>132</v>
      </c>
      <c r="WWN61" s="90" t="s">
        <v>132</v>
      </c>
      <c r="WWO61" s="90" t="s">
        <v>132</v>
      </c>
      <c r="WWP61" s="90" t="s">
        <v>132</v>
      </c>
      <c r="WWQ61" s="90" t="s">
        <v>132</v>
      </c>
      <c r="WWR61" s="90" t="s">
        <v>132</v>
      </c>
      <c r="WWS61" s="90" t="s">
        <v>132</v>
      </c>
      <c r="WWT61" s="90" t="s">
        <v>132</v>
      </c>
      <c r="WWU61" s="90" t="s">
        <v>132</v>
      </c>
      <c r="WWV61" s="90" t="s">
        <v>132</v>
      </c>
      <c r="WWW61" s="90" t="s">
        <v>132</v>
      </c>
      <c r="WWX61" s="90" t="s">
        <v>132</v>
      </c>
      <c r="WWY61" s="90" t="s">
        <v>132</v>
      </c>
      <c r="WWZ61" s="90" t="s">
        <v>132</v>
      </c>
      <c r="WXA61" s="90" t="s">
        <v>132</v>
      </c>
      <c r="WXB61" s="90" t="s">
        <v>132</v>
      </c>
      <c r="WXC61" s="90" t="s">
        <v>132</v>
      </c>
      <c r="WXD61" s="90" t="s">
        <v>132</v>
      </c>
      <c r="WXE61" s="90" t="s">
        <v>132</v>
      </c>
      <c r="WXF61" s="90" t="s">
        <v>132</v>
      </c>
      <c r="WXG61" s="90" t="s">
        <v>132</v>
      </c>
      <c r="WXH61" s="90" t="s">
        <v>132</v>
      </c>
      <c r="WXI61" s="90" t="s">
        <v>132</v>
      </c>
      <c r="WXJ61" s="90" t="s">
        <v>132</v>
      </c>
      <c r="WXK61" s="90" t="s">
        <v>132</v>
      </c>
      <c r="WXL61" s="90" t="s">
        <v>132</v>
      </c>
      <c r="WXM61" s="90" t="s">
        <v>132</v>
      </c>
      <c r="WXN61" s="90" t="s">
        <v>132</v>
      </c>
      <c r="WXO61" s="90" t="s">
        <v>132</v>
      </c>
      <c r="WXP61" s="90" t="s">
        <v>132</v>
      </c>
      <c r="WXQ61" s="90" t="s">
        <v>132</v>
      </c>
      <c r="WXR61" s="90" t="s">
        <v>132</v>
      </c>
      <c r="WXS61" s="90" t="s">
        <v>132</v>
      </c>
      <c r="WXT61" s="90" t="s">
        <v>132</v>
      </c>
      <c r="WXU61" s="90" t="s">
        <v>132</v>
      </c>
      <c r="WXV61" s="90" t="s">
        <v>132</v>
      </c>
      <c r="WXW61" s="90" t="s">
        <v>132</v>
      </c>
      <c r="WXX61" s="90" t="s">
        <v>132</v>
      </c>
      <c r="WXY61" s="90" t="s">
        <v>132</v>
      </c>
      <c r="WXZ61" s="90" t="s">
        <v>132</v>
      </c>
      <c r="WYA61" s="90" t="s">
        <v>132</v>
      </c>
      <c r="WYB61" s="90" t="s">
        <v>132</v>
      </c>
      <c r="WYC61" s="90" t="s">
        <v>132</v>
      </c>
      <c r="WYD61" s="90" t="s">
        <v>132</v>
      </c>
      <c r="WYE61" s="90" t="s">
        <v>132</v>
      </c>
      <c r="WYF61" s="90" t="s">
        <v>132</v>
      </c>
      <c r="WYG61" s="90" t="s">
        <v>132</v>
      </c>
      <c r="WYH61" s="90" t="s">
        <v>132</v>
      </c>
      <c r="WYI61" s="90" t="s">
        <v>132</v>
      </c>
      <c r="WYJ61" s="90" t="s">
        <v>132</v>
      </c>
      <c r="WYK61" s="90" t="s">
        <v>132</v>
      </c>
      <c r="WYL61" s="90" t="s">
        <v>132</v>
      </c>
      <c r="WYM61" s="90" t="s">
        <v>132</v>
      </c>
      <c r="WYN61" s="90" t="s">
        <v>132</v>
      </c>
      <c r="WYO61" s="90" t="s">
        <v>132</v>
      </c>
      <c r="WYP61" s="90" t="s">
        <v>132</v>
      </c>
      <c r="WYQ61" s="90" t="s">
        <v>132</v>
      </c>
      <c r="WYR61" s="90" t="s">
        <v>132</v>
      </c>
      <c r="WYS61" s="90" t="s">
        <v>132</v>
      </c>
      <c r="WYT61" s="90" t="s">
        <v>132</v>
      </c>
      <c r="WYU61" s="90" t="s">
        <v>132</v>
      </c>
      <c r="WYV61" s="90" t="s">
        <v>132</v>
      </c>
      <c r="WYW61" s="90" t="s">
        <v>132</v>
      </c>
      <c r="WYX61" s="90" t="s">
        <v>132</v>
      </c>
      <c r="WYY61" s="90" t="s">
        <v>132</v>
      </c>
      <c r="WYZ61" s="90" t="s">
        <v>132</v>
      </c>
      <c r="WZA61" s="90" t="s">
        <v>132</v>
      </c>
      <c r="WZB61" s="90" t="s">
        <v>132</v>
      </c>
      <c r="WZC61" s="90" t="s">
        <v>132</v>
      </c>
      <c r="WZD61" s="90" t="s">
        <v>132</v>
      </c>
      <c r="WZE61" s="90" t="s">
        <v>132</v>
      </c>
      <c r="WZF61" s="90" t="s">
        <v>132</v>
      </c>
      <c r="WZG61" s="90" t="s">
        <v>132</v>
      </c>
      <c r="WZH61" s="90" t="s">
        <v>132</v>
      </c>
      <c r="WZI61" s="90" t="s">
        <v>132</v>
      </c>
      <c r="WZJ61" s="90" t="s">
        <v>132</v>
      </c>
      <c r="WZK61" s="90" t="s">
        <v>132</v>
      </c>
      <c r="WZL61" s="90" t="s">
        <v>132</v>
      </c>
      <c r="WZM61" s="90" t="s">
        <v>132</v>
      </c>
      <c r="WZN61" s="90" t="s">
        <v>132</v>
      </c>
      <c r="WZO61" s="90" t="s">
        <v>132</v>
      </c>
      <c r="WZP61" s="90" t="s">
        <v>132</v>
      </c>
      <c r="WZQ61" s="90" t="s">
        <v>132</v>
      </c>
      <c r="WZR61" s="90" t="s">
        <v>132</v>
      </c>
      <c r="WZS61" s="90" t="s">
        <v>132</v>
      </c>
      <c r="WZT61" s="90" t="s">
        <v>132</v>
      </c>
      <c r="WZU61" s="90" t="s">
        <v>132</v>
      </c>
      <c r="WZV61" s="90" t="s">
        <v>132</v>
      </c>
      <c r="WZW61" s="90" t="s">
        <v>132</v>
      </c>
      <c r="WZX61" s="90" t="s">
        <v>132</v>
      </c>
      <c r="WZY61" s="90" t="s">
        <v>132</v>
      </c>
      <c r="WZZ61" s="90" t="s">
        <v>132</v>
      </c>
      <c r="XAA61" s="90" t="s">
        <v>132</v>
      </c>
      <c r="XAB61" s="90" t="s">
        <v>132</v>
      </c>
      <c r="XAC61" s="90" t="s">
        <v>132</v>
      </c>
      <c r="XAD61" s="90" t="s">
        <v>132</v>
      </c>
      <c r="XAE61" s="90" t="s">
        <v>132</v>
      </c>
      <c r="XAF61" s="90" t="s">
        <v>132</v>
      </c>
      <c r="XAG61" s="90" t="s">
        <v>132</v>
      </c>
      <c r="XAH61" s="90" t="s">
        <v>132</v>
      </c>
      <c r="XAI61" s="90" t="s">
        <v>132</v>
      </c>
      <c r="XAJ61" s="90" t="s">
        <v>132</v>
      </c>
      <c r="XAK61" s="90" t="s">
        <v>132</v>
      </c>
      <c r="XAL61" s="90" t="s">
        <v>132</v>
      </c>
      <c r="XAM61" s="90" t="s">
        <v>132</v>
      </c>
      <c r="XAN61" s="90" t="s">
        <v>132</v>
      </c>
      <c r="XAO61" s="90" t="s">
        <v>132</v>
      </c>
      <c r="XAP61" s="90" t="s">
        <v>132</v>
      </c>
      <c r="XAQ61" s="90" t="s">
        <v>132</v>
      </c>
      <c r="XAR61" s="90" t="s">
        <v>132</v>
      </c>
      <c r="XAS61" s="90" t="s">
        <v>132</v>
      </c>
      <c r="XAT61" s="90" t="s">
        <v>132</v>
      </c>
      <c r="XAU61" s="90" t="s">
        <v>132</v>
      </c>
      <c r="XAV61" s="90" t="s">
        <v>132</v>
      </c>
      <c r="XAW61" s="90" t="s">
        <v>132</v>
      </c>
      <c r="XAX61" s="90" t="s">
        <v>132</v>
      </c>
      <c r="XAY61" s="90" t="s">
        <v>132</v>
      </c>
      <c r="XAZ61" s="90" t="s">
        <v>132</v>
      </c>
      <c r="XBA61" s="90" t="s">
        <v>132</v>
      </c>
      <c r="XBB61" s="90" t="s">
        <v>132</v>
      </c>
      <c r="XBC61" s="90" t="s">
        <v>132</v>
      </c>
      <c r="XBD61" s="90" t="s">
        <v>132</v>
      </c>
      <c r="XBE61" s="90" t="s">
        <v>132</v>
      </c>
      <c r="XBF61" s="90" t="s">
        <v>132</v>
      </c>
      <c r="XBG61" s="90" t="s">
        <v>132</v>
      </c>
      <c r="XBH61" s="90" t="s">
        <v>132</v>
      </c>
      <c r="XBI61" s="90" t="s">
        <v>132</v>
      </c>
      <c r="XBJ61" s="90" t="s">
        <v>132</v>
      </c>
      <c r="XBK61" s="90" t="s">
        <v>132</v>
      </c>
      <c r="XBL61" s="90" t="s">
        <v>132</v>
      </c>
      <c r="XBM61" s="90" t="s">
        <v>132</v>
      </c>
      <c r="XBN61" s="90" t="s">
        <v>132</v>
      </c>
      <c r="XBO61" s="90" t="s">
        <v>132</v>
      </c>
      <c r="XBP61" s="90" t="s">
        <v>132</v>
      </c>
      <c r="XBQ61" s="90" t="s">
        <v>132</v>
      </c>
      <c r="XBR61" s="90" t="s">
        <v>132</v>
      </c>
      <c r="XBS61" s="90" t="s">
        <v>132</v>
      </c>
      <c r="XBT61" s="90" t="s">
        <v>132</v>
      </c>
      <c r="XBU61" s="90" t="s">
        <v>132</v>
      </c>
      <c r="XBV61" s="90" t="s">
        <v>132</v>
      </c>
      <c r="XBW61" s="90" t="s">
        <v>132</v>
      </c>
      <c r="XBX61" s="90" t="s">
        <v>132</v>
      </c>
      <c r="XBY61" s="90" t="s">
        <v>132</v>
      </c>
      <c r="XBZ61" s="90" t="s">
        <v>132</v>
      </c>
      <c r="XCA61" s="90" t="s">
        <v>132</v>
      </c>
      <c r="XCB61" s="90" t="s">
        <v>132</v>
      </c>
      <c r="XCC61" s="90" t="s">
        <v>132</v>
      </c>
      <c r="XCD61" s="90" t="s">
        <v>132</v>
      </c>
      <c r="XCE61" s="90" t="s">
        <v>132</v>
      </c>
      <c r="XCF61" s="90" t="s">
        <v>132</v>
      </c>
      <c r="XCG61" s="90" t="s">
        <v>132</v>
      </c>
      <c r="XCH61" s="90" t="s">
        <v>132</v>
      </c>
      <c r="XCI61" s="90" t="s">
        <v>132</v>
      </c>
      <c r="XCJ61" s="90" t="s">
        <v>132</v>
      </c>
      <c r="XCK61" s="90" t="s">
        <v>132</v>
      </c>
      <c r="XCL61" s="90" t="s">
        <v>132</v>
      </c>
      <c r="XCM61" s="90" t="s">
        <v>132</v>
      </c>
      <c r="XCN61" s="90" t="s">
        <v>132</v>
      </c>
      <c r="XCO61" s="90" t="s">
        <v>132</v>
      </c>
      <c r="XCP61" s="90" t="s">
        <v>132</v>
      </c>
      <c r="XCQ61" s="90" t="s">
        <v>132</v>
      </c>
      <c r="XCR61" s="90" t="s">
        <v>132</v>
      </c>
      <c r="XCS61" s="90" t="s">
        <v>132</v>
      </c>
      <c r="XCT61" s="90" t="s">
        <v>132</v>
      </c>
      <c r="XCU61" s="90" t="s">
        <v>132</v>
      </c>
      <c r="XCV61" s="90" t="s">
        <v>132</v>
      </c>
      <c r="XCW61" s="90" t="s">
        <v>132</v>
      </c>
      <c r="XCX61" s="90" t="s">
        <v>132</v>
      </c>
      <c r="XCY61" s="90" t="s">
        <v>132</v>
      </c>
      <c r="XCZ61" s="90" t="s">
        <v>132</v>
      </c>
      <c r="XDA61" s="90" t="s">
        <v>132</v>
      </c>
      <c r="XDB61" s="90" t="s">
        <v>132</v>
      </c>
      <c r="XDC61" s="90" t="s">
        <v>132</v>
      </c>
      <c r="XDD61" s="90" t="s">
        <v>132</v>
      </c>
      <c r="XDE61" s="90" t="s">
        <v>132</v>
      </c>
      <c r="XDF61" s="90" t="s">
        <v>132</v>
      </c>
      <c r="XDG61" s="90" t="s">
        <v>132</v>
      </c>
      <c r="XDH61" s="90" t="s">
        <v>132</v>
      </c>
      <c r="XDI61" s="90" t="s">
        <v>132</v>
      </c>
      <c r="XDJ61" s="90" t="s">
        <v>132</v>
      </c>
      <c r="XDK61" s="90" t="s">
        <v>132</v>
      </c>
      <c r="XDL61" s="90" t="s">
        <v>132</v>
      </c>
      <c r="XDM61" s="90" t="s">
        <v>132</v>
      </c>
      <c r="XDN61" s="90" t="s">
        <v>132</v>
      </c>
      <c r="XDO61" s="90" t="s">
        <v>132</v>
      </c>
      <c r="XDP61" s="90" t="s">
        <v>132</v>
      </c>
      <c r="XDQ61" s="90" t="s">
        <v>132</v>
      </c>
      <c r="XDR61" s="90" t="s">
        <v>132</v>
      </c>
      <c r="XDS61" s="90" t="s">
        <v>132</v>
      </c>
      <c r="XDT61" s="90" t="s">
        <v>132</v>
      </c>
      <c r="XDU61" s="90" t="s">
        <v>132</v>
      </c>
      <c r="XDV61" s="90" t="s">
        <v>132</v>
      </c>
      <c r="XDW61" s="90" t="s">
        <v>132</v>
      </c>
      <c r="XDX61" s="90" t="s">
        <v>132</v>
      </c>
      <c r="XDY61" s="90" t="s">
        <v>132</v>
      </c>
      <c r="XDZ61" s="90" t="s">
        <v>132</v>
      </c>
      <c r="XEA61" s="90" t="s">
        <v>132</v>
      </c>
      <c r="XEB61" s="90" t="s">
        <v>132</v>
      </c>
      <c r="XEC61" s="90" t="s">
        <v>132</v>
      </c>
      <c r="XED61" s="90" t="s">
        <v>132</v>
      </c>
      <c r="XEE61" s="90" t="s">
        <v>132</v>
      </c>
      <c r="XEF61" s="90" t="s">
        <v>132</v>
      </c>
      <c r="XEG61" s="90" t="s">
        <v>132</v>
      </c>
      <c r="XEH61" s="90" t="s">
        <v>132</v>
      </c>
      <c r="XEI61" s="90" t="s">
        <v>132</v>
      </c>
      <c r="XEJ61" s="90" t="s">
        <v>132</v>
      </c>
      <c r="XEK61" s="90" t="s">
        <v>132</v>
      </c>
      <c r="XEL61" s="90" t="s">
        <v>132</v>
      </c>
      <c r="XEM61" s="90" t="s">
        <v>132</v>
      </c>
      <c r="XEN61" s="90" t="s">
        <v>132</v>
      </c>
      <c r="XEO61" s="90" t="s">
        <v>132</v>
      </c>
      <c r="XEP61" s="90" t="s">
        <v>132</v>
      </c>
      <c r="XEQ61" s="90" t="s">
        <v>132</v>
      </c>
      <c r="XER61" s="90" t="s">
        <v>132</v>
      </c>
      <c r="XES61" s="90" t="s">
        <v>132</v>
      </c>
      <c r="XET61" s="90" t="s">
        <v>132</v>
      </c>
      <c r="XEU61" s="90" t="s">
        <v>132</v>
      </c>
      <c r="XEV61" s="90" t="s">
        <v>132</v>
      </c>
      <c r="XEW61" s="90" t="s">
        <v>132</v>
      </c>
      <c r="XEX61" s="90" t="s">
        <v>132</v>
      </c>
      <c r="XEY61" s="90" t="s">
        <v>132</v>
      </c>
      <c r="XEZ61" s="90" t="s">
        <v>132</v>
      </c>
      <c r="XFA61" s="90" t="s">
        <v>132</v>
      </c>
      <c r="XFB61" s="90" t="s">
        <v>132</v>
      </c>
      <c r="XFC61" s="90" t="s">
        <v>132</v>
      </c>
      <c r="XFD61" s="90" t="s">
        <v>132</v>
      </c>
    </row>
    <row r="62" spans="1:16384" s="90" customFormat="1" ht="12.6">
      <c r="C62" s="99" t="s">
        <v>115</v>
      </c>
      <c r="G62" s="34">
        <f>SUM(G64,G68)</f>
        <v>0</v>
      </c>
      <c r="H62" s="34">
        <f t="shared" ref="H62:R62" si="68">SUM(H64,H68)</f>
        <v>0</v>
      </c>
      <c r="I62" s="34">
        <f t="shared" si="68"/>
        <v>0</v>
      </c>
      <c r="J62" s="34">
        <f t="shared" si="68"/>
        <v>0</v>
      </c>
      <c r="K62" s="34">
        <f t="shared" si="68"/>
        <v>0</v>
      </c>
      <c r="L62" s="34">
        <f t="shared" si="68"/>
        <v>0</v>
      </c>
      <c r="M62" s="34">
        <f t="shared" si="68"/>
        <v>0</v>
      </c>
      <c r="N62" s="34">
        <f t="shared" si="68"/>
        <v>0</v>
      </c>
      <c r="O62" s="34">
        <f t="shared" si="68"/>
        <v>0</v>
      </c>
      <c r="P62" s="34">
        <f t="shared" si="68"/>
        <v>0</v>
      </c>
      <c r="Q62" s="34">
        <f t="shared" si="68"/>
        <v>0</v>
      </c>
      <c r="R62" s="76">
        <f t="shared" si="68"/>
        <v>0</v>
      </c>
      <c r="S62" s="73"/>
      <c r="T62" s="80">
        <f t="shared" ref="T62:AE62" si="69">SUM(T64,T68)</f>
        <v>0</v>
      </c>
      <c r="U62" s="34">
        <f t="shared" si="69"/>
        <v>0</v>
      </c>
      <c r="V62" s="34">
        <f t="shared" si="69"/>
        <v>0</v>
      </c>
      <c r="W62" s="34">
        <f t="shared" si="69"/>
        <v>0</v>
      </c>
      <c r="X62" s="34">
        <f t="shared" si="69"/>
        <v>0</v>
      </c>
      <c r="Y62" s="34">
        <f t="shared" si="69"/>
        <v>0</v>
      </c>
      <c r="Z62" s="34">
        <f t="shared" si="69"/>
        <v>0</v>
      </c>
      <c r="AA62" s="34">
        <f t="shared" si="69"/>
        <v>0</v>
      </c>
      <c r="AB62" s="34">
        <f t="shared" si="69"/>
        <v>0</v>
      </c>
      <c r="AC62" s="34">
        <f t="shared" si="69"/>
        <v>0</v>
      </c>
      <c r="AD62" s="34">
        <f t="shared" si="69"/>
        <v>0</v>
      </c>
      <c r="AE62" s="76">
        <f t="shared" si="69"/>
        <v>0</v>
      </c>
      <c r="AF62" s="73"/>
      <c r="AG62" s="80">
        <f t="shared" ref="AG62:AR62" si="70">SUM(AG64,AG68)</f>
        <v>0</v>
      </c>
      <c r="AH62" s="34">
        <f t="shared" si="70"/>
        <v>0</v>
      </c>
      <c r="AI62" s="34">
        <f t="shared" si="70"/>
        <v>0</v>
      </c>
      <c r="AJ62" s="34">
        <f t="shared" si="70"/>
        <v>0</v>
      </c>
      <c r="AK62" s="34">
        <f t="shared" si="70"/>
        <v>0</v>
      </c>
      <c r="AL62" s="34">
        <f t="shared" si="70"/>
        <v>0</v>
      </c>
      <c r="AM62" s="34">
        <f t="shared" si="70"/>
        <v>0</v>
      </c>
      <c r="AN62" s="34">
        <f t="shared" si="70"/>
        <v>0</v>
      </c>
      <c r="AO62" s="34">
        <f t="shared" si="70"/>
        <v>0</v>
      </c>
      <c r="AP62" s="34">
        <f t="shared" si="70"/>
        <v>0</v>
      </c>
      <c r="AQ62" s="34">
        <f t="shared" si="70"/>
        <v>0</v>
      </c>
      <c r="AR62" s="34">
        <f t="shared" si="70"/>
        <v>0</v>
      </c>
    </row>
    <row r="63" spans="1:16384">
      <c r="A63" s="6"/>
      <c r="B63" s="90"/>
      <c r="C63" s="90" t="s">
        <v>116</v>
      </c>
      <c r="D63" s="55"/>
      <c r="E63" s="89"/>
      <c r="F63" s="67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3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3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6"/>
    </row>
    <row r="64" spans="1:16384">
      <c r="A64" s="6"/>
      <c r="B64" s="90"/>
      <c r="C64" s="3" t="s">
        <v>117</v>
      </c>
      <c r="D64" s="55"/>
      <c r="E64" s="89" t="s">
        <v>98</v>
      </c>
      <c r="F64" s="67"/>
      <c r="G64" s="34">
        <f>G65*G66/1000000</f>
        <v>0</v>
      </c>
      <c r="H64" s="34">
        <f t="shared" ref="H64:R64" si="71">H65*H66/1000000</f>
        <v>0</v>
      </c>
      <c r="I64" s="34">
        <f t="shared" si="71"/>
        <v>0</v>
      </c>
      <c r="J64" s="34">
        <f t="shared" si="71"/>
        <v>0</v>
      </c>
      <c r="K64" s="34">
        <f t="shared" si="71"/>
        <v>0</v>
      </c>
      <c r="L64" s="34">
        <f t="shared" si="71"/>
        <v>0</v>
      </c>
      <c r="M64" s="34">
        <f t="shared" si="71"/>
        <v>0</v>
      </c>
      <c r="N64" s="34">
        <f t="shared" si="71"/>
        <v>0</v>
      </c>
      <c r="O64" s="34">
        <f t="shared" si="71"/>
        <v>0</v>
      </c>
      <c r="P64" s="34">
        <f t="shared" si="71"/>
        <v>0</v>
      </c>
      <c r="Q64" s="34">
        <f t="shared" si="71"/>
        <v>0</v>
      </c>
      <c r="R64" s="76">
        <f t="shared" si="71"/>
        <v>0</v>
      </c>
      <c r="S64" s="73"/>
      <c r="T64" s="80">
        <f t="shared" ref="T64:AE64" si="72">T65*T66/1000000</f>
        <v>0</v>
      </c>
      <c r="U64" s="34">
        <f t="shared" si="72"/>
        <v>0</v>
      </c>
      <c r="V64" s="34">
        <f t="shared" si="72"/>
        <v>0</v>
      </c>
      <c r="W64" s="34">
        <f t="shared" si="72"/>
        <v>0</v>
      </c>
      <c r="X64" s="34">
        <f t="shared" si="72"/>
        <v>0</v>
      </c>
      <c r="Y64" s="34">
        <f t="shared" si="72"/>
        <v>0</v>
      </c>
      <c r="Z64" s="34">
        <f t="shared" si="72"/>
        <v>0</v>
      </c>
      <c r="AA64" s="34">
        <f t="shared" si="72"/>
        <v>0</v>
      </c>
      <c r="AB64" s="34">
        <f t="shared" si="72"/>
        <v>0</v>
      </c>
      <c r="AC64" s="34">
        <f t="shared" si="72"/>
        <v>0</v>
      </c>
      <c r="AD64" s="34">
        <f t="shared" si="72"/>
        <v>0</v>
      </c>
      <c r="AE64" s="76">
        <f t="shared" si="72"/>
        <v>0</v>
      </c>
      <c r="AF64" s="73"/>
      <c r="AG64" s="80">
        <f t="shared" ref="AG64:AR64" si="73">AG65*AG66/1000000</f>
        <v>0</v>
      </c>
      <c r="AH64" s="34">
        <f t="shared" si="73"/>
        <v>0</v>
      </c>
      <c r="AI64" s="34">
        <f t="shared" si="73"/>
        <v>0</v>
      </c>
      <c r="AJ64" s="34">
        <f t="shared" si="73"/>
        <v>0</v>
      </c>
      <c r="AK64" s="34">
        <f t="shared" si="73"/>
        <v>0</v>
      </c>
      <c r="AL64" s="34">
        <f t="shared" si="73"/>
        <v>0</v>
      </c>
      <c r="AM64" s="34">
        <f t="shared" si="73"/>
        <v>0</v>
      </c>
      <c r="AN64" s="34">
        <f t="shared" si="73"/>
        <v>0</v>
      </c>
      <c r="AO64" s="34">
        <f t="shared" si="73"/>
        <v>0</v>
      </c>
      <c r="AP64" s="34">
        <f t="shared" si="73"/>
        <v>0</v>
      </c>
      <c r="AQ64" s="34">
        <f t="shared" si="73"/>
        <v>0</v>
      </c>
      <c r="AR64" s="34">
        <f t="shared" si="73"/>
        <v>0</v>
      </c>
      <c r="AS64" s="6"/>
    </row>
    <row r="65" spans="1:45">
      <c r="A65" s="6"/>
      <c r="B65" s="90"/>
      <c r="C65" s="3" t="s">
        <v>118</v>
      </c>
      <c r="D65" s="55"/>
      <c r="E65" s="89" t="s">
        <v>119</v>
      </c>
      <c r="F65" s="67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77"/>
      <c r="S65" s="73"/>
      <c r="T65" s="81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77"/>
      <c r="AF65" s="73"/>
      <c r="AG65" s="81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6"/>
    </row>
    <row r="66" spans="1:45">
      <c r="A66" s="6"/>
      <c r="B66" s="90"/>
      <c r="C66" s="3" t="s">
        <v>120</v>
      </c>
      <c r="D66" s="55"/>
      <c r="E66" s="89" t="s">
        <v>121</v>
      </c>
      <c r="F66" s="67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77"/>
      <c r="S66" s="73"/>
      <c r="T66" s="81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77"/>
      <c r="AF66" s="73"/>
      <c r="AG66" s="81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6"/>
    </row>
    <row r="67" spans="1:45">
      <c r="A67" s="6"/>
      <c r="B67" s="3"/>
      <c r="C67" s="99" t="s">
        <v>122</v>
      </c>
      <c r="D67" s="55"/>
      <c r="E67" s="89"/>
      <c r="F67" s="67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3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87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6"/>
    </row>
    <row r="68" spans="1:45" ht="13.5" customHeight="1">
      <c r="A68" s="6"/>
      <c r="B68" s="3"/>
      <c r="C68" s="3" t="s">
        <v>123</v>
      </c>
      <c r="D68" s="55"/>
      <c r="E68" s="89" t="s">
        <v>98</v>
      </c>
      <c r="F68" s="67"/>
      <c r="G68" s="34">
        <f>G69*G70/1000000</f>
        <v>0</v>
      </c>
      <c r="H68" s="34">
        <f t="shared" ref="H68:R68" si="74">H69*H70/1000000</f>
        <v>0</v>
      </c>
      <c r="I68" s="34">
        <f t="shared" si="74"/>
        <v>0</v>
      </c>
      <c r="J68" s="34">
        <f t="shared" si="74"/>
        <v>0</v>
      </c>
      <c r="K68" s="34">
        <f t="shared" si="74"/>
        <v>0</v>
      </c>
      <c r="L68" s="34">
        <f t="shared" si="74"/>
        <v>0</v>
      </c>
      <c r="M68" s="34">
        <f t="shared" si="74"/>
        <v>0</v>
      </c>
      <c r="N68" s="34">
        <f t="shared" si="74"/>
        <v>0</v>
      </c>
      <c r="O68" s="34">
        <f t="shared" si="74"/>
        <v>0</v>
      </c>
      <c r="P68" s="34">
        <f t="shared" si="74"/>
        <v>0</v>
      </c>
      <c r="Q68" s="34">
        <f t="shared" si="74"/>
        <v>0</v>
      </c>
      <c r="R68" s="76">
        <f t="shared" si="74"/>
        <v>0</v>
      </c>
      <c r="S68" s="73"/>
      <c r="T68" s="80">
        <f t="shared" ref="T68:AE68" si="75">T69*T70/1000000</f>
        <v>0</v>
      </c>
      <c r="U68" s="34">
        <f t="shared" si="75"/>
        <v>0</v>
      </c>
      <c r="V68" s="34">
        <f t="shared" si="75"/>
        <v>0</v>
      </c>
      <c r="W68" s="34">
        <f t="shared" si="75"/>
        <v>0</v>
      </c>
      <c r="X68" s="34">
        <f t="shared" si="75"/>
        <v>0</v>
      </c>
      <c r="Y68" s="34">
        <f t="shared" si="75"/>
        <v>0</v>
      </c>
      <c r="Z68" s="34">
        <f t="shared" si="75"/>
        <v>0</v>
      </c>
      <c r="AA68" s="34">
        <f t="shared" si="75"/>
        <v>0</v>
      </c>
      <c r="AB68" s="34">
        <f t="shared" si="75"/>
        <v>0</v>
      </c>
      <c r="AC68" s="34">
        <f t="shared" si="75"/>
        <v>0</v>
      </c>
      <c r="AD68" s="34">
        <f t="shared" si="75"/>
        <v>0</v>
      </c>
      <c r="AE68" s="76">
        <f t="shared" si="75"/>
        <v>0</v>
      </c>
      <c r="AF68" s="73"/>
      <c r="AG68" s="80">
        <f t="shared" ref="AG68:AR68" si="76">AG69*AG70/1000000</f>
        <v>0</v>
      </c>
      <c r="AH68" s="34">
        <f t="shared" si="76"/>
        <v>0</v>
      </c>
      <c r="AI68" s="34">
        <f t="shared" si="76"/>
        <v>0</v>
      </c>
      <c r="AJ68" s="34">
        <f t="shared" si="76"/>
        <v>0</v>
      </c>
      <c r="AK68" s="34">
        <f t="shared" si="76"/>
        <v>0</v>
      </c>
      <c r="AL68" s="34">
        <f t="shared" si="76"/>
        <v>0</v>
      </c>
      <c r="AM68" s="34">
        <f t="shared" si="76"/>
        <v>0</v>
      </c>
      <c r="AN68" s="34">
        <f t="shared" si="76"/>
        <v>0</v>
      </c>
      <c r="AO68" s="34">
        <f t="shared" si="76"/>
        <v>0</v>
      </c>
      <c r="AP68" s="34">
        <f t="shared" si="76"/>
        <v>0</v>
      </c>
      <c r="AQ68" s="34">
        <f t="shared" si="76"/>
        <v>0</v>
      </c>
      <c r="AR68" s="34">
        <f t="shared" si="76"/>
        <v>0</v>
      </c>
      <c r="AS68" s="6"/>
    </row>
    <row r="69" spans="1:45">
      <c r="A69" s="6"/>
      <c r="B69" s="3"/>
      <c r="C69" s="3" t="s">
        <v>124</v>
      </c>
      <c r="D69" s="55"/>
      <c r="E69" s="89" t="s">
        <v>119</v>
      </c>
      <c r="F69" s="6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77"/>
      <c r="S69" s="73"/>
      <c r="T69" s="81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77"/>
      <c r="AF69" s="73"/>
      <c r="AG69" s="81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6"/>
    </row>
    <row r="70" spans="1:45">
      <c r="A70" s="6"/>
      <c r="B70" s="3"/>
      <c r="C70" s="3" t="s">
        <v>125</v>
      </c>
      <c r="D70" s="55"/>
      <c r="E70" s="89" t="s">
        <v>121</v>
      </c>
      <c r="F70" s="67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77"/>
      <c r="S70" s="73"/>
      <c r="T70" s="81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77"/>
      <c r="AF70" s="73"/>
      <c r="AG70" s="81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6"/>
    </row>
    <row r="71" spans="1:45">
      <c r="A71" s="6"/>
      <c r="B71" s="55"/>
      <c r="C71" s="89"/>
      <c r="D71" s="55"/>
      <c r="E71" s="89"/>
      <c r="F71" s="67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73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73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</row>
    <row r="72" spans="1:45">
      <c r="A72" s="6"/>
      <c r="B72" s="90" t="s">
        <v>135</v>
      </c>
      <c r="C72" s="49"/>
      <c r="D72" s="55"/>
      <c r="E72" s="89"/>
      <c r="F72" s="67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3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3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6"/>
    </row>
    <row r="73" spans="1:45">
      <c r="A73" s="6"/>
      <c r="B73" s="90"/>
      <c r="C73" s="50" t="s">
        <v>136</v>
      </c>
      <c r="D73" s="55"/>
      <c r="E73" s="89"/>
      <c r="F73" s="67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3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3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6"/>
    </row>
    <row r="74" spans="1:45">
      <c r="A74" s="6"/>
      <c r="B74" s="90"/>
      <c r="C74" s="88" t="s">
        <v>137</v>
      </c>
      <c r="D74" s="55"/>
      <c r="E74" s="89" t="s">
        <v>98</v>
      </c>
      <c r="F74" s="67"/>
      <c r="G74" s="34">
        <f t="shared" ref="G74:R74" si="77">G$75*G$76/1000000</f>
        <v>0</v>
      </c>
      <c r="H74" s="34">
        <f t="shared" si="77"/>
        <v>0</v>
      </c>
      <c r="I74" s="34">
        <f t="shared" si="77"/>
        <v>0</v>
      </c>
      <c r="J74" s="34">
        <f t="shared" si="77"/>
        <v>0</v>
      </c>
      <c r="K74" s="34">
        <f t="shared" si="77"/>
        <v>0</v>
      </c>
      <c r="L74" s="34">
        <f t="shared" si="77"/>
        <v>0</v>
      </c>
      <c r="M74" s="34">
        <f t="shared" si="77"/>
        <v>0</v>
      </c>
      <c r="N74" s="34">
        <f t="shared" si="77"/>
        <v>0</v>
      </c>
      <c r="O74" s="34">
        <f t="shared" si="77"/>
        <v>0</v>
      </c>
      <c r="P74" s="34">
        <f t="shared" si="77"/>
        <v>0</v>
      </c>
      <c r="Q74" s="34">
        <f t="shared" si="77"/>
        <v>0</v>
      </c>
      <c r="R74" s="76">
        <f t="shared" si="77"/>
        <v>0</v>
      </c>
      <c r="S74" s="73"/>
      <c r="T74" s="125">
        <f>T$75*T$76/1000000</f>
        <v>0</v>
      </c>
      <c r="U74" s="76">
        <f t="shared" ref="U74:AE74" si="78">U$75*U$76/1000000</f>
        <v>0</v>
      </c>
      <c r="V74" s="76">
        <f t="shared" si="78"/>
        <v>0</v>
      </c>
      <c r="W74" s="76">
        <f t="shared" si="78"/>
        <v>0</v>
      </c>
      <c r="X74" s="76">
        <f t="shared" si="78"/>
        <v>0</v>
      </c>
      <c r="Y74" s="76">
        <f t="shared" si="78"/>
        <v>0</v>
      </c>
      <c r="Z74" s="76">
        <f t="shared" si="78"/>
        <v>0</v>
      </c>
      <c r="AA74" s="76">
        <f t="shared" si="78"/>
        <v>0</v>
      </c>
      <c r="AB74" s="76">
        <f t="shared" si="78"/>
        <v>0</v>
      </c>
      <c r="AC74" s="76">
        <f t="shared" si="78"/>
        <v>0</v>
      </c>
      <c r="AD74" s="76">
        <f t="shared" si="78"/>
        <v>0</v>
      </c>
      <c r="AE74" s="76">
        <f t="shared" si="78"/>
        <v>0</v>
      </c>
      <c r="AF74" s="73"/>
      <c r="AG74" s="80">
        <f t="shared" ref="AG74:AR74" si="79">AG$75*AG$76/1000000</f>
        <v>0</v>
      </c>
      <c r="AH74" s="34">
        <f t="shared" si="79"/>
        <v>0</v>
      </c>
      <c r="AI74" s="34">
        <f t="shared" si="79"/>
        <v>0</v>
      </c>
      <c r="AJ74" s="34">
        <f t="shared" si="79"/>
        <v>0</v>
      </c>
      <c r="AK74" s="34">
        <f t="shared" si="79"/>
        <v>0</v>
      </c>
      <c r="AL74" s="34">
        <f t="shared" si="79"/>
        <v>0</v>
      </c>
      <c r="AM74" s="34">
        <f t="shared" si="79"/>
        <v>0</v>
      </c>
      <c r="AN74" s="34">
        <f t="shared" si="79"/>
        <v>0</v>
      </c>
      <c r="AO74" s="34">
        <f t="shared" si="79"/>
        <v>0</v>
      </c>
      <c r="AP74" s="34">
        <f t="shared" si="79"/>
        <v>0</v>
      </c>
      <c r="AQ74" s="34">
        <f t="shared" si="79"/>
        <v>0</v>
      </c>
      <c r="AR74" s="34">
        <f t="shared" si="79"/>
        <v>0</v>
      </c>
      <c r="AS74" s="6"/>
    </row>
    <row r="75" spans="1:45">
      <c r="A75" s="6"/>
      <c r="B75" s="55"/>
      <c r="C75" s="89" t="s">
        <v>138</v>
      </c>
      <c r="D75" s="55"/>
      <c r="E75" s="89" t="s">
        <v>119</v>
      </c>
      <c r="F75" s="67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77"/>
      <c r="S75" s="73"/>
      <c r="T75" s="81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77"/>
      <c r="AF75" s="73"/>
      <c r="AG75" s="81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6"/>
    </row>
    <row r="76" spans="1:45">
      <c r="A76" s="6"/>
      <c r="B76" s="55"/>
      <c r="C76" s="89" t="s">
        <v>139</v>
      </c>
      <c r="D76" s="55"/>
      <c r="E76" s="89" t="s">
        <v>140</v>
      </c>
      <c r="F76" s="67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77"/>
      <c r="S76" s="73"/>
      <c r="T76" s="81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77"/>
      <c r="AF76" s="73"/>
      <c r="AG76" s="81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6"/>
    </row>
    <row r="77" spans="1:45">
      <c r="A77" s="6"/>
      <c r="B77" s="55"/>
      <c r="C77" s="88" t="s">
        <v>141</v>
      </c>
      <c r="D77" s="55"/>
      <c r="E77" s="89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73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73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"/>
    </row>
    <row r="78" spans="1:45">
      <c r="A78" s="6"/>
      <c r="B78" s="55"/>
      <c r="C78" s="88" t="s">
        <v>137</v>
      </c>
      <c r="D78" s="55"/>
      <c r="E78" s="89" t="s">
        <v>98</v>
      </c>
      <c r="F78" s="67"/>
      <c r="G78" s="34">
        <f>G$79*G$80/1000000</f>
        <v>0</v>
      </c>
      <c r="H78" s="34">
        <f t="shared" ref="H78:AR78" si="80">H$79*H$80/1000000</f>
        <v>0</v>
      </c>
      <c r="I78" s="34">
        <f t="shared" si="80"/>
        <v>0</v>
      </c>
      <c r="J78" s="34">
        <f t="shared" si="80"/>
        <v>0</v>
      </c>
      <c r="K78" s="34">
        <f t="shared" si="80"/>
        <v>0</v>
      </c>
      <c r="L78" s="34">
        <f t="shared" si="80"/>
        <v>0</v>
      </c>
      <c r="M78" s="34">
        <f t="shared" si="80"/>
        <v>0</v>
      </c>
      <c r="N78" s="34">
        <f t="shared" si="80"/>
        <v>0</v>
      </c>
      <c r="O78" s="34">
        <f t="shared" si="80"/>
        <v>0</v>
      </c>
      <c r="P78" s="34">
        <f t="shared" si="80"/>
        <v>0</v>
      </c>
      <c r="Q78" s="34">
        <f t="shared" si="80"/>
        <v>0</v>
      </c>
      <c r="R78" s="76">
        <f t="shared" si="80"/>
        <v>0</v>
      </c>
      <c r="S78" s="73"/>
      <c r="T78" s="80">
        <f t="shared" si="80"/>
        <v>0</v>
      </c>
      <c r="U78" s="34">
        <f t="shared" si="80"/>
        <v>0</v>
      </c>
      <c r="V78" s="34">
        <f t="shared" si="80"/>
        <v>0</v>
      </c>
      <c r="W78" s="34">
        <f t="shared" si="80"/>
        <v>0</v>
      </c>
      <c r="X78" s="34">
        <f t="shared" si="80"/>
        <v>0</v>
      </c>
      <c r="Y78" s="34">
        <f t="shared" si="80"/>
        <v>0</v>
      </c>
      <c r="Z78" s="34">
        <f t="shared" si="80"/>
        <v>0</v>
      </c>
      <c r="AA78" s="34">
        <f t="shared" si="80"/>
        <v>0</v>
      </c>
      <c r="AB78" s="34">
        <f t="shared" si="80"/>
        <v>0</v>
      </c>
      <c r="AC78" s="34">
        <f t="shared" si="80"/>
        <v>0</v>
      </c>
      <c r="AD78" s="34">
        <f t="shared" si="80"/>
        <v>0</v>
      </c>
      <c r="AE78" s="76">
        <f t="shared" si="80"/>
        <v>0</v>
      </c>
      <c r="AF78" s="73"/>
      <c r="AG78" s="80">
        <f t="shared" si="80"/>
        <v>0</v>
      </c>
      <c r="AH78" s="34">
        <f t="shared" si="80"/>
        <v>0</v>
      </c>
      <c r="AI78" s="34">
        <f t="shared" si="80"/>
        <v>0</v>
      </c>
      <c r="AJ78" s="34">
        <f t="shared" si="80"/>
        <v>0</v>
      </c>
      <c r="AK78" s="34">
        <f t="shared" si="80"/>
        <v>0</v>
      </c>
      <c r="AL78" s="34">
        <f t="shared" si="80"/>
        <v>0</v>
      </c>
      <c r="AM78" s="34">
        <f t="shared" si="80"/>
        <v>0</v>
      </c>
      <c r="AN78" s="34">
        <f t="shared" si="80"/>
        <v>0</v>
      </c>
      <c r="AO78" s="34">
        <f t="shared" si="80"/>
        <v>0</v>
      </c>
      <c r="AP78" s="34">
        <f t="shared" si="80"/>
        <v>0</v>
      </c>
      <c r="AQ78" s="34">
        <f t="shared" si="80"/>
        <v>0</v>
      </c>
      <c r="AR78" s="34">
        <f t="shared" si="80"/>
        <v>0</v>
      </c>
      <c r="AS78" s="6"/>
    </row>
    <row r="79" spans="1:45">
      <c r="A79" s="6"/>
      <c r="B79" s="55"/>
      <c r="C79" s="89" t="s">
        <v>138</v>
      </c>
      <c r="D79" s="55"/>
      <c r="E79" s="89" t="s">
        <v>119</v>
      </c>
      <c r="F79" s="67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77"/>
      <c r="S79" s="73"/>
      <c r="T79" s="81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77"/>
      <c r="AF79" s="73"/>
      <c r="AG79" s="81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6"/>
    </row>
    <row r="80" spans="1:45">
      <c r="A80" s="6"/>
      <c r="B80" s="55"/>
      <c r="C80" s="89" t="s">
        <v>139</v>
      </c>
      <c r="D80" s="55"/>
      <c r="E80" s="89" t="s">
        <v>140</v>
      </c>
      <c r="F80" s="67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77"/>
      <c r="S80" s="73"/>
      <c r="T80" s="81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77"/>
      <c r="AF80" s="73"/>
      <c r="AG80" s="81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6"/>
    </row>
    <row r="81" spans="1:45">
      <c r="A81" s="6"/>
      <c r="B81" s="55"/>
      <c r="C81" s="88" t="s">
        <v>142</v>
      </c>
      <c r="D81" s="55"/>
      <c r="E81" s="89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73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73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"/>
    </row>
    <row r="82" spans="1:45">
      <c r="A82" s="6"/>
      <c r="B82" s="55"/>
      <c r="C82" s="88" t="s">
        <v>137</v>
      </c>
      <c r="D82" s="55"/>
      <c r="E82" s="89" t="s">
        <v>98</v>
      </c>
      <c r="F82" s="67"/>
      <c r="G82" s="34">
        <f>G$79*G$80/1000000</f>
        <v>0</v>
      </c>
      <c r="H82" s="34">
        <f t="shared" ref="H82:AR82" si="81">H$79*H$80/1000000</f>
        <v>0</v>
      </c>
      <c r="I82" s="34">
        <f t="shared" si="81"/>
        <v>0</v>
      </c>
      <c r="J82" s="34">
        <f t="shared" si="81"/>
        <v>0</v>
      </c>
      <c r="K82" s="34">
        <f t="shared" si="81"/>
        <v>0</v>
      </c>
      <c r="L82" s="34">
        <f t="shared" si="81"/>
        <v>0</v>
      </c>
      <c r="M82" s="34">
        <f t="shared" si="81"/>
        <v>0</v>
      </c>
      <c r="N82" s="34">
        <f t="shared" si="81"/>
        <v>0</v>
      </c>
      <c r="O82" s="34">
        <f t="shared" si="81"/>
        <v>0</v>
      </c>
      <c r="P82" s="34">
        <f t="shared" si="81"/>
        <v>0</v>
      </c>
      <c r="Q82" s="34">
        <f t="shared" si="81"/>
        <v>0</v>
      </c>
      <c r="R82" s="34">
        <f t="shared" si="81"/>
        <v>0</v>
      </c>
      <c r="S82" s="73"/>
      <c r="T82" s="34">
        <f t="shared" si="81"/>
        <v>0</v>
      </c>
      <c r="U82" s="34">
        <f t="shared" si="81"/>
        <v>0</v>
      </c>
      <c r="V82" s="34">
        <f t="shared" si="81"/>
        <v>0</v>
      </c>
      <c r="W82" s="34">
        <f t="shared" si="81"/>
        <v>0</v>
      </c>
      <c r="X82" s="34">
        <f t="shared" si="81"/>
        <v>0</v>
      </c>
      <c r="Y82" s="34">
        <f t="shared" si="81"/>
        <v>0</v>
      </c>
      <c r="Z82" s="34">
        <f t="shared" si="81"/>
        <v>0</v>
      </c>
      <c r="AA82" s="34">
        <f t="shared" si="81"/>
        <v>0</v>
      </c>
      <c r="AB82" s="34">
        <f t="shared" si="81"/>
        <v>0</v>
      </c>
      <c r="AC82" s="34">
        <f t="shared" si="81"/>
        <v>0</v>
      </c>
      <c r="AD82" s="34">
        <f t="shared" si="81"/>
        <v>0</v>
      </c>
      <c r="AE82" s="34">
        <f t="shared" si="81"/>
        <v>0</v>
      </c>
      <c r="AF82" s="73"/>
      <c r="AG82" s="34">
        <f t="shared" si="81"/>
        <v>0</v>
      </c>
      <c r="AH82" s="34">
        <f t="shared" si="81"/>
        <v>0</v>
      </c>
      <c r="AI82" s="34">
        <f t="shared" si="81"/>
        <v>0</v>
      </c>
      <c r="AJ82" s="34">
        <f t="shared" si="81"/>
        <v>0</v>
      </c>
      <c r="AK82" s="34">
        <f t="shared" si="81"/>
        <v>0</v>
      </c>
      <c r="AL82" s="34">
        <f t="shared" si="81"/>
        <v>0</v>
      </c>
      <c r="AM82" s="34">
        <f t="shared" si="81"/>
        <v>0</v>
      </c>
      <c r="AN82" s="34">
        <f t="shared" si="81"/>
        <v>0</v>
      </c>
      <c r="AO82" s="34">
        <f t="shared" si="81"/>
        <v>0</v>
      </c>
      <c r="AP82" s="34">
        <f t="shared" si="81"/>
        <v>0</v>
      </c>
      <c r="AQ82" s="34">
        <f t="shared" si="81"/>
        <v>0</v>
      </c>
      <c r="AR82" s="34">
        <f t="shared" si="81"/>
        <v>0</v>
      </c>
      <c r="AS82" s="6"/>
    </row>
    <row r="83" spans="1:45">
      <c r="A83" s="6"/>
      <c r="B83" s="55"/>
      <c r="C83" s="89" t="s">
        <v>138</v>
      </c>
      <c r="D83" s="55"/>
      <c r="E83" s="89" t="s">
        <v>119</v>
      </c>
      <c r="F83" s="6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77"/>
      <c r="S83" s="73"/>
      <c r="T83" s="81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77"/>
      <c r="AF83" s="73"/>
      <c r="AG83" s="81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6"/>
    </row>
    <row r="84" spans="1:45">
      <c r="A84" s="6"/>
      <c r="B84" s="55"/>
      <c r="C84" s="89" t="s">
        <v>139</v>
      </c>
      <c r="D84" s="55"/>
      <c r="E84" s="89" t="s">
        <v>140</v>
      </c>
      <c r="F84" s="67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77"/>
      <c r="S84" s="73"/>
      <c r="T84" s="81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77"/>
      <c r="AF84" s="73"/>
      <c r="AG84" s="81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6"/>
    </row>
    <row r="85" spans="1:45">
      <c r="A85" s="6"/>
      <c r="B85" s="55"/>
      <c r="C85" s="89"/>
      <c r="D85" s="55"/>
      <c r="E85" s="89"/>
      <c r="F85" s="67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73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73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</row>
    <row r="86" spans="1:45">
      <c r="A86" s="6"/>
      <c r="B86" s="90" t="s">
        <v>143</v>
      </c>
      <c r="C86" s="90"/>
      <c r="D86" s="55"/>
      <c r="E86" s="89"/>
      <c r="F86" s="67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3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3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6"/>
    </row>
    <row r="87" spans="1:45">
      <c r="A87" s="6"/>
      <c r="B87" s="90"/>
      <c r="C87" s="89" t="s">
        <v>144</v>
      </c>
      <c r="D87" s="55"/>
      <c r="E87" s="89" t="s">
        <v>119</v>
      </c>
      <c r="F87" s="67"/>
      <c r="G87" s="33"/>
      <c r="H87" s="34">
        <f>H88+G87</f>
        <v>0</v>
      </c>
      <c r="I87" s="34">
        <f t="shared" ref="I87:R87" si="82">I88+H87</f>
        <v>0</v>
      </c>
      <c r="J87" s="34">
        <f t="shared" si="82"/>
        <v>0</v>
      </c>
      <c r="K87" s="34">
        <f t="shared" si="82"/>
        <v>0</v>
      </c>
      <c r="L87" s="34">
        <f t="shared" si="82"/>
        <v>0</v>
      </c>
      <c r="M87" s="34">
        <f t="shared" si="82"/>
        <v>0</v>
      </c>
      <c r="N87" s="34">
        <f t="shared" si="82"/>
        <v>0</v>
      </c>
      <c r="O87" s="34">
        <f t="shared" si="82"/>
        <v>0</v>
      </c>
      <c r="P87" s="34">
        <f t="shared" si="82"/>
        <v>0</v>
      </c>
      <c r="Q87" s="34">
        <f t="shared" si="82"/>
        <v>0</v>
      </c>
      <c r="R87" s="76">
        <f t="shared" si="82"/>
        <v>0</v>
      </c>
      <c r="S87" s="73"/>
      <c r="T87" s="76">
        <f>T88+S87</f>
        <v>0</v>
      </c>
      <c r="U87" s="76">
        <f t="shared" ref="U87:AE87" si="83">U88+T87</f>
        <v>0</v>
      </c>
      <c r="V87" s="76">
        <f t="shared" si="83"/>
        <v>0</v>
      </c>
      <c r="W87" s="76">
        <f t="shared" si="83"/>
        <v>0</v>
      </c>
      <c r="X87" s="76">
        <f t="shared" si="83"/>
        <v>0</v>
      </c>
      <c r="Y87" s="76">
        <f t="shared" si="83"/>
        <v>0</v>
      </c>
      <c r="Z87" s="76">
        <f t="shared" si="83"/>
        <v>0</v>
      </c>
      <c r="AA87" s="76">
        <f t="shared" si="83"/>
        <v>0</v>
      </c>
      <c r="AB87" s="76">
        <f t="shared" si="83"/>
        <v>0</v>
      </c>
      <c r="AC87" s="76">
        <f t="shared" si="83"/>
        <v>0</v>
      </c>
      <c r="AD87" s="76">
        <f t="shared" si="83"/>
        <v>0</v>
      </c>
      <c r="AE87" s="76">
        <f t="shared" si="83"/>
        <v>0</v>
      </c>
      <c r="AF87" s="73"/>
      <c r="AG87" s="80">
        <f>AG88+R87</f>
        <v>0</v>
      </c>
      <c r="AH87" s="34">
        <f t="shared" ref="AH87:AR87" si="84">AH88+AG87</f>
        <v>0</v>
      </c>
      <c r="AI87" s="34">
        <f t="shared" si="84"/>
        <v>0</v>
      </c>
      <c r="AJ87" s="34">
        <f t="shared" si="84"/>
        <v>0</v>
      </c>
      <c r="AK87" s="34">
        <f t="shared" si="84"/>
        <v>0</v>
      </c>
      <c r="AL87" s="34">
        <f t="shared" si="84"/>
        <v>0</v>
      </c>
      <c r="AM87" s="34">
        <f t="shared" si="84"/>
        <v>0</v>
      </c>
      <c r="AN87" s="34">
        <f t="shared" si="84"/>
        <v>0</v>
      </c>
      <c r="AO87" s="34">
        <f t="shared" si="84"/>
        <v>0</v>
      </c>
      <c r="AP87" s="34">
        <f t="shared" si="84"/>
        <v>0</v>
      </c>
      <c r="AQ87" s="34">
        <f t="shared" si="84"/>
        <v>0</v>
      </c>
      <c r="AR87" s="34">
        <f t="shared" si="84"/>
        <v>0</v>
      </c>
      <c r="AS87" s="6"/>
    </row>
    <row r="88" spans="1:45">
      <c r="A88" s="6"/>
      <c r="B88" s="55"/>
      <c r="C88" s="89" t="s">
        <v>145</v>
      </c>
      <c r="D88" s="55"/>
      <c r="E88" s="89" t="s">
        <v>119</v>
      </c>
      <c r="F88" s="67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77"/>
      <c r="S88" s="73"/>
      <c r="T88" s="81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77"/>
      <c r="AF88" s="73"/>
      <c r="AG88" s="81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6"/>
    </row>
    <row r="89" spans="1:45">
      <c r="A89" s="6"/>
      <c r="B89" s="55"/>
      <c r="C89" s="89"/>
      <c r="D89" s="55"/>
      <c r="E89" s="89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84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84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"/>
    </row>
    <row r="90" spans="1:45">
      <c r="A90" s="6"/>
      <c r="B90" s="90" t="s">
        <v>146</v>
      </c>
      <c r="D90" s="55"/>
      <c r="E90" s="89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84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84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"/>
    </row>
    <row r="91" spans="1:45">
      <c r="A91" s="6"/>
      <c r="B91" s="90"/>
      <c r="C91" s="89" t="s">
        <v>147</v>
      </c>
      <c r="D91" s="55"/>
      <c r="E91" s="89" t="s">
        <v>121</v>
      </c>
      <c r="F91" s="67"/>
      <c r="G91" s="34" t="str">
        <f>IFERROR(G92+(G93/G94),"-")</f>
        <v>-</v>
      </c>
      <c r="H91" s="34" t="str">
        <f t="shared" ref="H91:R91" si="85">IFERROR(H92+(H93/H94),"-")</f>
        <v>-</v>
      </c>
      <c r="I91" s="34" t="str">
        <f t="shared" si="85"/>
        <v>-</v>
      </c>
      <c r="J91" s="34" t="str">
        <f t="shared" si="85"/>
        <v>-</v>
      </c>
      <c r="K91" s="34" t="str">
        <f t="shared" si="85"/>
        <v>-</v>
      </c>
      <c r="L91" s="34" t="str">
        <f t="shared" si="85"/>
        <v>-</v>
      </c>
      <c r="M91" s="34" t="str">
        <f t="shared" si="85"/>
        <v>-</v>
      </c>
      <c r="N91" s="34" t="str">
        <f t="shared" si="85"/>
        <v>-</v>
      </c>
      <c r="O91" s="34" t="str">
        <f t="shared" si="85"/>
        <v>-</v>
      </c>
      <c r="P91" s="34" t="str">
        <f t="shared" si="85"/>
        <v>-</v>
      </c>
      <c r="Q91" s="34" t="str">
        <f t="shared" si="85"/>
        <v>-</v>
      </c>
      <c r="R91" s="34" t="str">
        <f t="shared" si="85"/>
        <v>-</v>
      </c>
      <c r="S91" s="73"/>
      <c r="T91" s="76" t="str">
        <f t="shared" ref="T91:AE91" si="86">IFERROR(T92+(T93/T94),"-")</f>
        <v>-</v>
      </c>
      <c r="U91" s="76" t="str">
        <f t="shared" si="86"/>
        <v>-</v>
      </c>
      <c r="V91" s="76" t="str">
        <f t="shared" si="86"/>
        <v>-</v>
      </c>
      <c r="W91" s="76" t="str">
        <f t="shared" si="86"/>
        <v>-</v>
      </c>
      <c r="X91" s="76" t="str">
        <f t="shared" si="86"/>
        <v>-</v>
      </c>
      <c r="Y91" s="76" t="str">
        <f t="shared" si="86"/>
        <v>-</v>
      </c>
      <c r="Z91" s="76" t="str">
        <f t="shared" si="86"/>
        <v>-</v>
      </c>
      <c r="AA91" s="76" t="str">
        <f t="shared" si="86"/>
        <v>-</v>
      </c>
      <c r="AB91" s="76" t="str">
        <f t="shared" si="86"/>
        <v>-</v>
      </c>
      <c r="AC91" s="76" t="str">
        <f t="shared" si="86"/>
        <v>-</v>
      </c>
      <c r="AD91" s="76" t="str">
        <f t="shared" si="86"/>
        <v>-</v>
      </c>
      <c r="AE91" s="76" t="str">
        <f t="shared" si="86"/>
        <v>-</v>
      </c>
      <c r="AF91" s="73"/>
      <c r="AG91" s="76" t="str">
        <f t="shared" ref="AG91:AR91" si="87">IFERROR(AG92+(AG93/AG94),"-")</f>
        <v>-</v>
      </c>
      <c r="AH91" s="76" t="str">
        <f t="shared" si="87"/>
        <v>-</v>
      </c>
      <c r="AI91" s="76" t="str">
        <f t="shared" si="87"/>
        <v>-</v>
      </c>
      <c r="AJ91" s="76" t="str">
        <f t="shared" si="87"/>
        <v>-</v>
      </c>
      <c r="AK91" s="76" t="str">
        <f t="shared" si="87"/>
        <v>-</v>
      </c>
      <c r="AL91" s="76" t="str">
        <f t="shared" si="87"/>
        <v>-</v>
      </c>
      <c r="AM91" s="76" t="str">
        <f t="shared" si="87"/>
        <v>-</v>
      </c>
      <c r="AN91" s="76" t="str">
        <f t="shared" si="87"/>
        <v>-</v>
      </c>
      <c r="AO91" s="76" t="str">
        <f t="shared" si="87"/>
        <v>-</v>
      </c>
      <c r="AP91" s="76" t="str">
        <f t="shared" si="87"/>
        <v>-</v>
      </c>
      <c r="AQ91" s="76" t="str">
        <f t="shared" si="87"/>
        <v>-</v>
      </c>
      <c r="AR91" s="76" t="str">
        <f t="shared" si="87"/>
        <v>-</v>
      </c>
      <c r="AS91" s="6"/>
    </row>
    <row r="92" spans="1:45">
      <c r="A92" s="6"/>
      <c r="B92" s="55"/>
      <c r="C92" s="89" t="s">
        <v>148</v>
      </c>
      <c r="D92" s="55"/>
      <c r="E92" s="89" t="s">
        <v>149</v>
      </c>
      <c r="F92" s="67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77"/>
      <c r="S92" s="73"/>
      <c r="T92" s="81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77"/>
      <c r="AF92" s="73"/>
      <c r="AG92" s="81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6"/>
    </row>
    <row r="93" spans="1:45">
      <c r="A93" s="6"/>
      <c r="B93" s="55"/>
      <c r="C93" s="89" t="s">
        <v>150</v>
      </c>
      <c r="D93" s="55"/>
      <c r="E93" s="89" t="s">
        <v>151</v>
      </c>
      <c r="F93" s="67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78"/>
      <c r="S93" s="74"/>
      <c r="T93" s="82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78"/>
      <c r="AF93" s="74"/>
      <c r="AG93" s="82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6"/>
    </row>
    <row r="94" spans="1:45">
      <c r="A94" s="6"/>
      <c r="B94" s="55"/>
      <c r="C94" s="89" t="s">
        <v>152</v>
      </c>
      <c r="D94" s="55"/>
      <c r="E94" s="89"/>
      <c r="F94" s="67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77"/>
      <c r="S94" s="73"/>
      <c r="T94" s="81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77"/>
      <c r="AF94" s="73"/>
      <c r="AG94" s="81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6"/>
    </row>
    <row r="95" spans="1:45">
      <c r="A95" s="6"/>
      <c r="B95" s="55"/>
      <c r="C95" s="89" t="s">
        <v>153</v>
      </c>
      <c r="D95" s="55"/>
      <c r="E95" s="89"/>
      <c r="F95" s="67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77"/>
      <c r="S95" s="73"/>
      <c r="T95" s="81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77"/>
      <c r="AF95" s="73"/>
      <c r="AG95" s="81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6"/>
    </row>
    <row r="96" spans="1:45">
      <c r="A96" s="6"/>
      <c r="B96" s="55"/>
      <c r="C96" s="89" t="s">
        <v>154</v>
      </c>
      <c r="D96" s="55"/>
      <c r="E96" s="89" t="s">
        <v>121</v>
      </c>
      <c r="F96" s="67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77"/>
      <c r="S96" s="73"/>
      <c r="T96" s="81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77"/>
      <c r="AF96" s="73"/>
      <c r="AG96" s="81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6"/>
    </row>
    <row r="97" spans="1:45">
      <c r="A97" s="6"/>
      <c r="B97" s="55"/>
      <c r="C97" s="89" t="s">
        <v>155</v>
      </c>
      <c r="D97" s="55"/>
      <c r="E97" s="89" t="s">
        <v>121</v>
      </c>
      <c r="F97" s="67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77"/>
      <c r="S97" s="73"/>
      <c r="T97" s="81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77"/>
      <c r="AF97" s="73"/>
      <c r="AG97" s="81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6"/>
    </row>
    <row r="98" spans="1:45">
      <c r="A98" s="6"/>
      <c r="B98" s="55"/>
      <c r="C98" s="89" t="s">
        <v>156</v>
      </c>
      <c r="D98" s="55"/>
      <c r="E98" s="89" t="s">
        <v>121</v>
      </c>
      <c r="F98" s="67"/>
      <c r="G98" s="34" t="str">
        <f>IF(G97&gt;0,G97,IF(G96&gt;0,G96,G91))</f>
        <v>-</v>
      </c>
      <c r="H98" s="34" t="str">
        <f t="shared" ref="H98:R98" si="88">IF(H97&gt;0,H97,IF(H96&gt;0,H96,H91))</f>
        <v>-</v>
      </c>
      <c r="I98" s="34" t="str">
        <f t="shared" si="88"/>
        <v>-</v>
      </c>
      <c r="J98" s="34" t="str">
        <f t="shared" si="88"/>
        <v>-</v>
      </c>
      <c r="K98" s="34" t="str">
        <f t="shared" si="88"/>
        <v>-</v>
      </c>
      <c r="L98" s="34" t="str">
        <f t="shared" si="88"/>
        <v>-</v>
      </c>
      <c r="M98" s="34" t="str">
        <f t="shared" si="88"/>
        <v>-</v>
      </c>
      <c r="N98" s="34" t="str">
        <f t="shared" si="88"/>
        <v>-</v>
      </c>
      <c r="O98" s="34" t="str">
        <f t="shared" si="88"/>
        <v>-</v>
      </c>
      <c r="P98" s="34" t="str">
        <f t="shared" si="88"/>
        <v>-</v>
      </c>
      <c r="Q98" s="34" t="str">
        <f t="shared" si="88"/>
        <v>-</v>
      </c>
      <c r="R98" s="34" t="str">
        <f t="shared" si="88"/>
        <v>-</v>
      </c>
      <c r="S98" s="73"/>
      <c r="T98" s="34" t="str">
        <f t="shared" ref="T98:AE98" si="89">IF(T97&gt;0,T97,IF(T96&gt;0,T96,T91))</f>
        <v>-</v>
      </c>
      <c r="U98" s="34" t="str">
        <f t="shared" si="89"/>
        <v>-</v>
      </c>
      <c r="V98" s="34" t="str">
        <f t="shared" si="89"/>
        <v>-</v>
      </c>
      <c r="W98" s="34" t="str">
        <f t="shared" si="89"/>
        <v>-</v>
      </c>
      <c r="X98" s="34" t="str">
        <f t="shared" si="89"/>
        <v>-</v>
      </c>
      <c r="Y98" s="34" t="str">
        <f t="shared" si="89"/>
        <v>-</v>
      </c>
      <c r="Z98" s="34" t="str">
        <f t="shared" si="89"/>
        <v>-</v>
      </c>
      <c r="AA98" s="34" t="str">
        <f t="shared" si="89"/>
        <v>-</v>
      </c>
      <c r="AB98" s="34" t="str">
        <f t="shared" si="89"/>
        <v>-</v>
      </c>
      <c r="AC98" s="34" t="str">
        <f t="shared" si="89"/>
        <v>-</v>
      </c>
      <c r="AD98" s="34" t="str">
        <f t="shared" si="89"/>
        <v>-</v>
      </c>
      <c r="AE98" s="34" t="str">
        <f t="shared" si="89"/>
        <v>-</v>
      </c>
      <c r="AF98" s="73"/>
      <c r="AG98" s="80" t="str">
        <f t="shared" ref="AG98:AR98" si="90">IF(AG97&gt;0,AG97,IF(AG96&gt;0,AG96,AG91))</f>
        <v>-</v>
      </c>
      <c r="AH98" s="80" t="str">
        <f t="shared" si="90"/>
        <v>-</v>
      </c>
      <c r="AI98" s="80" t="str">
        <f t="shared" si="90"/>
        <v>-</v>
      </c>
      <c r="AJ98" s="80" t="str">
        <f t="shared" si="90"/>
        <v>-</v>
      </c>
      <c r="AK98" s="80" t="str">
        <f t="shared" si="90"/>
        <v>-</v>
      </c>
      <c r="AL98" s="80" t="str">
        <f t="shared" si="90"/>
        <v>-</v>
      </c>
      <c r="AM98" s="80" t="str">
        <f t="shared" si="90"/>
        <v>-</v>
      </c>
      <c r="AN98" s="80" t="str">
        <f t="shared" si="90"/>
        <v>-</v>
      </c>
      <c r="AO98" s="80" t="str">
        <f t="shared" si="90"/>
        <v>-</v>
      </c>
      <c r="AP98" s="80" t="str">
        <f t="shared" si="90"/>
        <v>-</v>
      </c>
      <c r="AQ98" s="80" t="str">
        <f t="shared" si="90"/>
        <v>-</v>
      </c>
      <c r="AR98" s="80" t="str">
        <f t="shared" si="90"/>
        <v>-</v>
      </c>
      <c r="AS98" s="6"/>
    </row>
    <row r="99" spans="1:45">
      <c r="A99" s="6"/>
      <c r="B99" s="55"/>
      <c r="C99" s="89"/>
      <c r="D99" s="55"/>
      <c r="E99" s="89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84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84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"/>
    </row>
    <row r="100" spans="1:45">
      <c r="A100" s="6"/>
      <c r="B100" s="55"/>
      <c r="C100" s="88" t="s">
        <v>157</v>
      </c>
      <c r="D100" s="55"/>
      <c r="E100" s="89" t="s">
        <v>98</v>
      </c>
      <c r="F100" s="67"/>
      <c r="G100" s="34" t="str">
        <f>IFERROR(G$88*G$98/1000000,"-")</f>
        <v>-</v>
      </c>
      <c r="H100" s="34" t="str">
        <f>IFERROR(H$88*H$98/1000000,"-")</f>
        <v>-</v>
      </c>
      <c r="I100" s="34" t="str">
        <f t="shared" ref="I100:R100" si="91">IFERROR(I$88*I$98/1000000,"-")</f>
        <v>-</v>
      </c>
      <c r="J100" s="34" t="str">
        <f t="shared" si="91"/>
        <v>-</v>
      </c>
      <c r="K100" s="34" t="str">
        <f t="shared" si="91"/>
        <v>-</v>
      </c>
      <c r="L100" s="34" t="str">
        <f t="shared" si="91"/>
        <v>-</v>
      </c>
      <c r="M100" s="34" t="str">
        <f t="shared" si="91"/>
        <v>-</v>
      </c>
      <c r="N100" s="34" t="str">
        <f t="shared" si="91"/>
        <v>-</v>
      </c>
      <c r="O100" s="34" t="str">
        <f t="shared" si="91"/>
        <v>-</v>
      </c>
      <c r="P100" s="34" t="str">
        <f t="shared" si="91"/>
        <v>-</v>
      </c>
      <c r="Q100" s="34" t="str">
        <f t="shared" si="91"/>
        <v>-</v>
      </c>
      <c r="R100" s="34" t="str">
        <f t="shared" si="91"/>
        <v>-</v>
      </c>
      <c r="S100" s="73"/>
      <c r="T100" s="34" t="str">
        <f>IFERROR(T$88*T$98/1000000,"-")</f>
        <v>-</v>
      </c>
      <c r="U100" s="34" t="str">
        <f t="shared" ref="U100:AE100" si="92">IFERROR(U$88*U$98/1000000,"-")</f>
        <v>-</v>
      </c>
      <c r="V100" s="34" t="str">
        <f t="shared" si="92"/>
        <v>-</v>
      </c>
      <c r="W100" s="34" t="str">
        <f t="shared" si="92"/>
        <v>-</v>
      </c>
      <c r="X100" s="34" t="str">
        <f t="shared" si="92"/>
        <v>-</v>
      </c>
      <c r="Y100" s="34" t="str">
        <f t="shared" si="92"/>
        <v>-</v>
      </c>
      <c r="Z100" s="34" t="str">
        <f t="shared" si="92"/>
        <v>-</v>
      </c>
      <c r="AA100" s="34" t="str">
        <f t="shared" si="92"/>
        <v>-</v>
      </c>
      <c r="AB100" s="34" t="str">
        <f t="shared" si="92"/>
        <v>-</v>
      </c>
      <c r="AC100" s="34" t="str">
        <f t="shared" si="92"/>
        <v>-</v>
      </c>
      <c r="AD100" s="34" t="str">
        <f t="shared" si="92"/>
        <v>-</v>
      </c>
      <c r="AE100" s="34" t="str">
        <f t="shared" si="92"/>
        <v>-</v>
      </c>
      <c r="AF100" s="73"/>
      <c r="AG100" s="80" t="str">
        <f>IFERROR(AG$88*AG$98/1000000,"-")</f>
        <v>-</v>
      </c>
      <c r="AH100" s="80" t="str">
        <f t="shared" ref="AH100:AR100" si="93">IFERROR(AH$88*AH$98/1000000,"-")</f>
        <v>-</v>
      </c>
      <c r="AI100" s="80" t="str">
        <f t="shared" si="93"/>
        <v>-</v>
      </c>
      <c r="AJ100" s="80" t="str">
        <f t="shared" si="93"/>
        <v>-</v>
      </c>
      <c r="AK100" s="80" t="str">
        <f t="shared" si="93"/>
        <v>-</v>
      </c>
      <c r="AL100" s="80" t="str">
        <f t="shared" si="93"/>
        <v>-</v>
      </c>
      <c r="AM100" s="80" t="str">
        <f t="shared" si="93"/>
        <v>-</v>
      </c>
      <c r="AN100" s="80" t="str">
        <f t="shared" si="93"/>
        <v>-</v>
      </c>
      <c r="AO100" s="80" t="str">
        <f t="shared" si="93"/>
        <v>-</v>
      </c>
      <c r="AP100" s="80" t="str">
        <f t="shared" si="93"/>
        <v>-</v>
      </c>
      <c r="AQ100" s="80" t="str">
        <f t="shared" si="93"/>
        <v>-</v>
      </c>
      <c r="AR100" s="80" t="str">
        <f t="shared" si="93"/>
        <v>-</v>
      </c>
      <c r="AS100" s="6"/>
    </row>
    <row r="101" spans="1:45">
      <c r="A101" s="6"/>
      <c r="B101" s="55"/>
      <c r="C101" s="89" t="s">
        <v>158</v>
      </c>
      <c r="D101" s="55"/>
      <c r="E101" s="89" t="s">
        <v>98</v>
      </c>
      <c r="F101" s="67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77"/>
      <c r="S101" s="73"/>
      <c r="T101" s="81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77"/>
      <c r="AF101" s="73"/>
      <c r="AG101" s="81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6"/>
    </row>
    <row r="102" spans="1:45">
      <c r="A102" s="6"/>
      <c r="B102" s="55"/>
      <c r="C102" s="88" t="s">
        <v>159</v>
      </c>
      <c r="D102" s="55"/>
      <c r="E102" s="89" t="s">
        <v>98</v>
      </c>
      <c r="F102" s="67"/>
      <c r="G102" s="34" t="str">
        <f>IFERROR(G100+G101,"-")</f>
        <v>-</v>
      </c>
      <c r="H102" s="34" t="str">
        <f t="shared" ref="H102:R102" si="94">IFERROR(H100+H101,"-")</f>
        <v>-</v>
      </c>
      <c r="I102" s="34" t="str">
        <f t="shared" si="94"/>
        <v>-</v>
      </c>
      <c r="J102" s="34" t="str">
        <f t="shared" si="94"/>
        <v>-</v>
      </c>
      <c r="K102" s="34" t="str">
        <f t="shared" si="94"/>
        <v>-</v>
      </c>
      <c r="L102" s="34" t="str">
        <f t="shared" si="94"/>
        <v>-</v>
      </c>
      <c r="M102" s="34" t="str">
        <f t="shared" si="94"/>
        <v>-</v>
      </c>
      <c r="N102" s="34" t="str">
        <f t="shared" si="94"/>
        <v>-</v>
      </c>
      <c r="O102" s="34" t="str">
        <f t="shared" si="94"/>
        <v>-</v>
      </c>
      <c r="P102" s="34" t="str">
        <f t="shared" si="94"/>
        <v>-</v>
      </c>
      <c r="Q102" s="34" t="str">
        <f t="shared" si="94"/>
        <v>-</v>
      </c>
      <c r="R102" s="34" t="str">
        <f t="shared" si="94"/>
        <v>-</v>
      </c>
      <c r="S102" s="84"/>
      <c r="T102" s="34" t="str">
        <f t="shared" ref="T102:AE102" si="95">IFERROR(T100+T101,"-")</f>
        <v>-</v>
      </c>
      <c r="U102" s="34" t="str">
        <f t="shared" si="95"/>
        <v>-</v>
      </c>
      <c r="V102" s="34" t="str">
        <f t="shared" si="95"/>
        <v>-</v>
      </c>
      <c r="W102" s="34" t="str">
        <f t="shared" si="95"/>
        <v>-</v>
      </c>
      <c r="X102" s="34" t="str">
        <f t="shared" si="95"/>
        <v>-</v>
      </c>
      <c r="Y102" s="34" t="str">
        <f t="shared" si="95"/>
        <v>-</v>
      </c>
      <c r="Z102" s="34" t="str">
        <f t="shared" si="95"/>
        <v>-</v>
      </c>
      <c r="AA102" s="34" t="str">
        <f t="shared" si="95"/>
        <v>-</v>
      </c>
      <c r="AB102" s="34" t="str">
        <f t="shared" si="95"/>
        <v>-</v>
      </c>
      <c r="AC102" s="34" t="str">
        <f t="shared" si="95"/>
        <v>-</v>
      </c>
      <c r="AD102" s="34" t="str">
        <f t="shared" si="95"/>
        <v>-</v>
      </c>
      <c r="AE102" s="34" t="str">
        <f t="shared" si="95"/>
        <v>-</v>
      </c>
      <c r="AF102" s="84"/>
      <c r="AG102" s="34" t="str">
        <f t="shared" ref="AG102:AR102" si="96">IFERROR(AG100+AG101,"-")</f>
        <v>-</v>
      </c>
      <c r="AH102" s="34" t="str">
        <f t="shared" si="96"/>
        <v>-</v>
      </c>
      <c r="AI102" s="34" t="str">
        <f t="shared" si="96"/>
        <v>-</v>
      </c>
      <c r="AJ102" s="34" t="str">
        <f t="shared" si="96"/>
        <v>-</v>
      </c>
      <c r="AK102" s="34" t="str">
        <f t="shared" si="96"/>
        <v>-</v>
      </c>
      <c r="AL102" s="34" t="str">
        <f t="shared" si="96"/>
        <v>-</v>
      </c>
      <c r="AM102" s="34" t="str">
        <f t="shared" si="96"/>
        <v>-</v>
      </c>
      <c r="AN102" s="34" t="str">
        <f t="shared" si="96"/>
        <v>-</v>
      </c>
      <c r="AO102" s="34" t="str">
        <f t="shared" si="96"/>
        <v>-</v>
      </c>
      <c r="AP102" s="34" t="str">
        <f t="shared" si="96"/>
        <v>-</v>
      </c>
      <c r="AQ102" s="34" t="str">
        <f t="shared" si="96"/>
        <v>-</v>
      </c>
      <c r="AR102" s="34" t="str">
        <f t="shared" si="96"/>
        <v>-</v>
      </c>
      <c r="AS102" s="6"/>
    </row>
    <row r="103" spans="1:45">
      <c r="A103" s="6"/>
      <c r="B103" s="55"/>
      <c r="C103" s="88"/>
      <c r="D103" s="55"/>
      <c r="E103" s="89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84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84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"/>
    </row>
    <row r="104" spans="1:45">
      <c r="A104" s="6"/>
      <c r="B104" s="90" t="s">
        <v>160</v>
      </c>
      <c r="D104" s="55"/>
      <c r="E104" s="89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84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84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"/>
    </row>
    <row r="105" spans="1:45">
      <c r="A105" s="6"/>
      <c r="B105" s="90"/>
      <c r="C105" s="89" t="s">
        <v>161</v>
      </c>
      <c r="D105" s="55"/>
      <c r="E105" s="89" t="s">
        <v>98</v>
      </c>
      <c r="F105" s="67"/>
      <c r="G105" s="33"/>
      <c r="H105" s="34" t="str">
        <f>IFERROR(H102+G105,"-")</f>
        <v>-</v>
      </c>
      <c r="I105" s="34" t="str">
        <f t="shared" ref="I105:R105" si="97">IFERROR(I102+H105,"-")</f>
        <v>-</v>
      </c>
      <c r="J105" s="34" t="str">
        <f t="shared" si="97"/>
        <v>-</v>
      </c>
      <c r="K105" s="34" t="str">
        <f t="shared" si="97"/>
        <v>-</v>
      </c>
      <c r="L105" s="34" t="str">
        <f t="shared" si="97"/>
        <v>-</v>
      </c>
      <c r="M105" s="34" t="str">
        <f t="shared" si="97"/>
        <v>-</v>
      </c>
      <c r="N105" s="34" t="str">
        <f t="shared" si="97"/>
        <v>-</v>
      </c>
      <c r="O105" s="34" t="str">
        <f t="shared" si="97"/>
        <v>-</v>
      </c>
      <c r="P105" s="34" t="str">
        <f t="shared" si="97"/>
        <v>-</v>
      </c>
      <c r="Q105" s="34" t="str">
        <f t="shared" si="97"/>
        <v>-</v>
      </c>
      <c r="R105" s="34" t="str">
        <f t="shared" si="97"/>
        <v>-</v>
      </c>
      <c r="S105" s="73"/>
      <c r="T105" s="34" t="str">
        <f>IFERROR(T102+R105,"-")</f>
        <v>-</v>
      </c>
      <c r="U105" s="34" t="str">
        <f>IFERROR(U102+T105,"-")</f>
        <v>-</v>
      </c>
      <c r="V105" s="34" t="str">
        <f t="shared" ref="V105:AE105" si="98">IFERROR(V102+U105,"-")</f>
        <v>-</v>
      </c>
      <c r="W105" s="34" t="str">
        <f t="shared" si="98"/>
        <v>-</v>
      </c>
      <c r="X105" s="34" t="str">
        <f t="shared" si="98"/>
        <v>-</v>
      </c>
      <c r="Y105" s="34" t="str">
        <f t="shared" si="98"/>
        <v>-</v>
      </c>
      <c r="Z105" s="34" t="str">
        <f t="shared" si="98"/>
        <v>-</v>
      </c>
      <c r="AA105" s="34" t="str">
        <f t="shared" si="98"/>
        <v>-</v>
      </c>
      <c r="AB105" s="34" t="str">
        <f t="shared" si="98"/>
        <v>-</v>
      </c>
      <c r="AC105" s="34" t="str">
        <f t="shared" si="98"/>
        <v>-</v>
      </c>
      <c r="AD105" s="34" t="str">
        <f t="shared" si="98"/>
        <v>-</v>
      </c>
      <c r="AE105" s="34" t="str">
        <f t="shared" si="98"/>
        <v>-</v>
      </c>
      <c r="AF105" s="73"/>
      <c r="AG105" s="34" t="str">
        <f>IFERROR(AG102+AE105,"-")</f>
        <v>-</v>
      </c>
      <c r="AH105" s="34" t="str">
        <f>IFERROR(AH102+AG105,"-")</f>
        <v>-</v>
      </c>
      <c r="AI105" s="34" t="str">
        <f t="shared" ref="AI105:AR105" si="99">IFERROR(AI102+AH105,"-")</f>
        <v>-</v>
      </c>
      <c r="AJ105" s="34" t="str">
        <f t="shared" si="99"/>
        <v>-</v>
      </c>
      <c r="AK105" s="34" t="str">
        <f t="shared" si="99"/>
        <v>-</v>
      </c>
      <c r="AL105" s="34" t="str">
        <f t="shared" si="99"/>
        <v>-</v>
      </c>
      <c r="AM105" s="34" t="str">
        <f t="shared" si="99"/>
        <v>-</v>
      </c>
      <c r="AN105" s="34" t="str">
        <f t="shared" si="99"/>
        <v>-</v>
      </c>
      <c r="AO105" s="34" t="str">
        <f t="shared" si="99"/>
        <v>-</v>
      </c>
      <c r="AP105" s="34" t="str">
        <f t="shared" si="99"/>
        <v>-</v>
      </c>
      <c r="AQ105" s="34" t="str">
        <f t="shared" si="99"/>
        <v>-</v>
      </c>
      <c r="AR105" s="34" t="str">
        <f t="shared" si="99"/>
        <v>-</v>
      </c>
      <c r="AS105" s="6"/>
    </row>
    <row r="106" spans="1:45">
      <c r="A106" s="6"/>
      <c r="B106" s="55"/>
      <c r="C106" s="89"/>
      <c r="D106" s="55"/>
      <c r="E106" s="89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84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84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"/>
    </row>
    <row r="107" spans="1:45">
      <c r="A107" s="6"/>
      <c r="B107" s="90" t="s">
        <v>162</v>
      </c>
      <c r="D107" s="55"/>
      <c r="E107" s="89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84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84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"/>
    </row>
    <row r="108" spans="1:45">
      <c r="A108" s="6"/>
      <c r="B108" s="90"/>
      <c r="C108" s="88" t="s">
        <v>163</v>
      </c>
      <c r="D108" s="55"/>
      <c r="E108" s="89" t="s">
        <v>98</v>
      </c>
      <c r="F108" s="67"/>
      <c r="G108" s="34">
        <f>SUM(G$110:G$113)</f>
        <v>0</v>
      </c>
      <c r="H108" s="34">
        <f t="shared" ref="H108:R108" si="100">SUM(H$110:H$113)</f>
        <v>0</v>
      </c>
      <c r="I108" s="34">
        <f t="shared" si="100"/>
        <v>0</v>
      </c>
      <c r="J108" s="34">
        <f t="shared" si="100"/>
        <v>0</v>
      </c>
      <c r="K108" s="34">
        <f t="shared" si="100"/>
        <v>0</v>
      </c>
      <c r="L108" s="34">
        <f t="shared" si="100"/>
        <v>0</v>
      </c>
      <c r="M108" s="34">
        <f t="shared" si="100"/>
        <v>0</v>
      </c>
      <c r="N108" s="34">
        <f t="shared" si="100"/>
        <v>0</v>
      </c>
      <c r="O108" s="34">
        <f t="shared" si="100"/>
        <v>0</v>
      </c>
      <c r="P108" s="34">
        <f t="shared" si="100"/>
        <v>0</v>
      </c>
      <c r="Q108" s="34">
        <f t="shared" si="100"/>
        <v>0</v>
      </c>
      <c r="R108" s="34">
        <f t="shared" si="100"/>
        <v>0</v>
      </c>
      <c r="S108" s="73"/>
      <c r="T108" s="34">
        <f t="shared" ref="T108:AE108" si="101">SUM(T$110:T$113)</f>
        <v>0</v>
      </c>
      <c r="U108" s="34">
        <f t="shared" si="101"/>
        <v>0</v>
      </c>
      <c r="V108" s="34">
        <f t="shared" si="101"/>
        <v>0</v>
      </c>
      <c r="W108" s="34">
        <f t="shared" si="101"/>
        <v>0</v>
      </c>
      <c r="X108" s="34">
        <f t="shared" si="101"/>
        <v>0</v>
      </c>
      <c r="Y108" s="34">
        <f t="shared" si="101"/>
        <v>0</v>
      </c>
      <c r="Z108" s="34">
        <f t="shared" si="101"/>
        <v>0</v>
      </c>
      <c r="AA108" s="34">
        <f t="shared" si="101"/>
        <v>0</v>
      </c>
      <c r="AB108" s="34">
        <f t="shared" si="101"/>
        <v>0</v>
      </c>
      <c r="AC108" s="34">
        <f t="shared" si="101"/>
        <v>0</v>
      </c>
      <c r="AD108" s="34">
        <f t="shared" si="101"/>
        <v>0</v>
      </c>
      <c r="AE108" s="34">
        <f t="shared" si="101"/>
        <v>0</v>
      </c>
      <c r="AF108" s="73"/>
      <c r="AG108" s="34">
        <f t="shared" ref="AG108:AR108" si="102">SUM(AG$110:AG$113)</f>
        <v>0</v>
      </c>
      <c r="AH108" s="34">
        <f t="shared" si="102"/>
        <v>0</v>
      </c>
      <c r="AI108" s="34">
        <f t="shared" si="102"/>
        <v>0</v>
      </c>
      <c r="AJ108" s="34">
        <f t="shared" si="102"/>
        <v>0</v>
      </c>
      <c r="AK108" s="34">
        <f t="shared" si="102"/>
        <v>0</v>
      </c>
      <c r="AL108" s="34">
        <f t="shared" si="102"/>
        <v>0</v>
      </c>
      <c r="AM108" s="34">
        <f t="shared" si="102"/>
        <v>0</v>
      </c>
      <c r="AN108" s="34">
        <f t="shared" si="102"/>
        <v>0</v>
      </c>
      <c r="AO108" s="34">
        <f t="shared" si="102"/>
        <v>0</v>
      </c>
      <c r="AP108" s="34">
        <f t="shared" si="102"/>
        <v>0</v>
      </c>
      <c r="AQ108" s="34">
        <f t="shared" si="102"/>
        <v>0</v>
      </c>
      <c r="AR108" s="34">
        <f t="shared" si="102"/>
        <v>0</v>
      </c>
      <c r="AS108" s="6"/>
    </row>
    <row r="109" spans="1:45">
      <c r="A109" s="6"/>
      <c r="B109" s="55"/>
      <c r="C109" s="89" t="s">
        <v>164</v>
      </c>
      <c r="D109" s="55"/>
      <c r="E109" s="89" t="s">
        <v>165</v>
      </c>
      <c r="F109" s="67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79"/>
      <c r="S109" s="75"/>
      <c r="T109" s="83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79"/>
      <c r="AF109" s="75"/>
      <c r="AG109" s="83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6"/>
    </row>
    <row r="110" spans="1:45">
      <c r="A110" s="6"/>
      <c r="B110" s="55"/>
      <c r="C110" s="89" t="s">
        <v>112</v>
      </c>
      <c r="D110" s="55"/>
      <c r="E110" s="89" t="s">
        <v>98</v>
      </c>
      <c r="F110" s="67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77"/>
      <c r="S110" s="73"/>
      <c r="T110" s="81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77"/>
      <c r="AF110" s="73"/>
      <c r="AG110" s="81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6"/>
    </row>
    <row r="111" spans="1:45">
      <c r="A111" s="6"/>
      <c r="B111" s="55"/>
      <c r="C111" s="89" t="s">
        <v>166</v>
      </c>
      <c r="D111" s="55"/>
      <c r="E111" s="89" t="s">
        <v>98</v>
      </c>
      <c r="F111" s="67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77"/>
      <c r="S111" s="73"/>
      <c r="T111" s="81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77"/>
      <c r="AF111" s="73"/>
      <c r="AG111" s="81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6"/>
    </row>
    <row r="112" spans="1:45">
      <c r="A112" s="6"/>
      <c r="B112" s="55"/>
      <c r="C112" s="89" t="s">
        <v>128</v>
      </c>
      <c r="D112" s="55"/>
      <c r="E112" s="89" t="s">
        <v>98</v>
      </c>
      <c r="F112" s="67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77"/>
      <c r="S112" s="73"/>
      <c r="T112" s="81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77"/>
      <c r="AF112" s="73"/>
      <c r="AG112" s="81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6"/>
    </row>
    <row r="113" spans="1:45">
      <c r="A113" s="6"/>
      <c r="B113" s="55"/>
      <c r="C113" s="89" t="s">
        <v>167</v>
      </c>
      <c r="D113" s="55"/>
      <c r="E113" s="89" t="s">
        <v>98</v>
      </c>
      <c r="F113" s="67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77"/>
      <c r="S113" s="73"/>
      <c r="T113" s="81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77"/>
      <c r="AF113" s="73"/>
      <c r="AG113" s="81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6"/>
    </row>
    <row r="114" spans="1:45">
      <c r="A114" s="6"/>
      <c r="B114" s="55"/>
      <c r="C114" s="89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73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73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</row>
    <row r="115" spans="1:45">
      <c r="A115" s="67"/>
      <c r="B115" s="90" t="s">
        <v>168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73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73"/>
      <c r="AG115" s="67"/>
      <c r="AH115" s="67"/>
      <c r="AI115" s="67"/>
      <c r="AJ115" s="67"/>
      <c r="AK115" s="67"/>
      <c r="AL115" s="67"/>
      <c r="AM115" s="67"/>
      <c r="AN115" s="67"/>
      <c r="AO115" s="6"/>
      <c r="AP115" s="6"/>
      <c r="AQ115" s="6"/>
      <c r="AR115" s="6"/>
      <c r="AS115" s="6"/>
    </row>
    <row r="116" spans="1:45">
      <c r="A116" s="67"/>
      <c r="B116" s="67"/>
      <c r="C116" s="89" t="s">
        <v>169</v>
      </c>
      <c r="D116" s="55"/>
      <c r="E116" s="89" t="s">
        <v>119</v>
      </c>
      <c r="F116" s="67"/>
      <c r="G116" s="103">
        <f>G26+G30</f>
        <v>0</v>
      </c>
      <c r="H116" s="103">
        <f t="shared" ref="H116:AR116" si="103">H26+H30</f>
        <v>0</v>
      </c>
      <c r="I116" s="103">
        <f t="shared" si="103"/>
        <v>0</v>
      </c>
      <c r="J116" s="103">
        <f t="shared" si="103"/>
        <v>0</v>
      </c>
      <c r="K116" s="103">
        <f t="shared" si="103"/>
        <v>0</v>
      </c>
      <c r="L116" s="103">
        <f t="shared" si="103"/>
        <v>0</v>
      </c>
      <c r="M116" s="103">
        <f t="shared" si="103"/>
        <v>0</v>
      </c>
      <c r="N116" s="103">
        <f t="shared" si="103"/>
        <v>0</v>
      </c>
      <c r="O116" s="103">
        <f t="shared" si="103"/>
        <v>0</v>
      </c>
      <c r="P116" s="103">
        <f t="shared" si="103"/>
        <v>0</v>
      </c>
      <c r="Q116" s="103">
        <f t="shared" si="103"/>
        <v>0</v>
      </c>
      <c r="R116" s="103">
        <f t="shared" si="103"/>
        <v>0</v>
      </c>
      <c r="S116" s="73"/>
      <c r="T116" s="103">
        <f t="shared" si="103"/>
        <v>0</v>
      </c>
      <c r="U116" s="103">
        <f t="shared" si="103"/>
        <v>0</v>
      </c>
      <c r="V116" s="103">
        <f t="shared" si="103"/>
        <v>0</v>
      </c>
      <c r="W116" s="103">
        <f t="shared" si="103"/>
        <v>0</v>
      </c>
      <c r="X116" s="103">
        <f t="shared" si="103"/>
        <v>0</v>
      </c>
      <c r="Y116" s="103">
        <f t="shared" si="103"/>
        <v>0</v>
      </c>
      <c r="Z116" s="103">
        <f t="shared" si="103"/>
        <v>0</v>
      </c>
      <c r="AA116" s="103">
        <f t="shared" si="103"/>
        <v>0</v>
      </c>
      <c r="AB116" s="103">
        <f t="shared" si="103"/>
        <v>0</v>
      </c>
      <c r="AC116" s="103">
        <f t="shared" si="103"/>
        <v>0</v>
      </c>
      <c r="AD116" s="103">
        <f t="shared" si="103"/>
        <v>0</v>
      </c>
      <c r="AE116" s="103">
        <f t="shared" si="103"/>
        <v>0</v>
      </c>
      <c r="AF116" s="73"/>
      <c r="AG116" s="103">
        <f t="shared" si="103"/>
        <v>0</v>
      </c>
      <c r="AH116" s="103">
        <f t="shared" si="103"/>
        <v>0</v>
      </c>
      <c r="AI116" s="103">
        <f t="shared" si="103"/>
        <v>0</v>
      </c>
      <c r="AJ116" s="103">
        <f t="shared" si="103"/>
        <v>0</v>
      </c>
      <c r="AK116" s="103">
        <f t="shared" si="103"/>
        <v>0</v>
      </c>
      <c r="AL116" s="103">
        <f t="shared" si="103"/>
        <v>0</v>
      </c>
      <c r="AM116" s="103">
        <f t="shared" si="103"/>
        <v>0</v>
      </c>
      <c r="AN116" s="103">
        <f t="shared" si="103"/>
        <v>0</v>
      </c>
      <c r="AO116" s="103">
        <f t="shared" si="103"/>
        <v>0</v>
      </c>
      <c r="AP116" s="103">
        <f t="shared" si="103"/>
        <v>0</v>
      </c>
      <c r="AQ116" s="103">
        <f t="shared" si="103"/>
        <v>0</v>
      </c>
      <c r="AR116" s="103">
        <f t="shared" si="103"/>
        <v>0</v>
      </c>
      <c r="AS116" s="6"/>
    </row>
    <row r="117" spans="1:45">
      <c r="A117" s="67"/>
      <c r="B117" s="67"/>
      <c r="C117" s="89" t="s">
        <v>170</v>
      </c>
      <c r="D117" s="55"/>
      <c r="E117" s="89" t="s">
        <v>119</v>
      </c>
      <c r="F117" s="67"/>
      <c r="G117" s="103">
        <f>+G49+G53</f>
        <v>0</v>
      </c>
      <c r="H117" s="103">
        <f t="shared" ref="H117:R117" si="104">+H49+H53</f>
        <v>0</v>
      </c>
      <c r="I117" s="103">
        <f t="shared" si="104"/>
        <v>0</v>
      </c>
      <c r="J117" s="103">
        <f t="shared" si="104"/>
        <v>0</v>
      </c>
      <c r="K117" s="103">
        <f t="shared" si="104"/>
        <v>0</v>
      </c>
      <c r="L117" s="103">
        <f t="shared" si="104"/>
        <v>0</v>
      </c>
      <c r="M117" s="103">
        <f t="shared" si="104"/>
        <v>0</v>
      </c>
      <c r="N117" s="103">
        <f t="shared" si="104"/>
        <v>0</v>
      </c>
      <c r="O117" s="103">
        <f t="shared" si="104"/>
        <v>0</v>
      </c>
      <c r="P117" s="103">
        <f t="shared" si="104"/>
        <v>0</v>
      </c>
      <c r="Q117" s="103">
        <f t="shared" si="104"/>
        <v>0</v>
      </c>
      <c r="R117" s="103">
        <f t="shared" si="104"/>
        <v>0</v>
      </c>
      <c r="S117" s="73"/>
      <c r="T117" s="103">
        <f t="shared" ref="T117:AE117" si="105">+T49+T53</f>
        <v>0</v>
      </c>
      <c r="U117" s="103">
        <f t="shared" si="105"/>
        <v>0</v>
      </c>
      <c r="V117" s="103">
        <f t="shared" si="105"/>
        <v>0</v>
      </c>
      <c r="W117" s="103">
        <f t="shared" si="105"/>
        <v>0</v>
      </c>
      <c r="X117" s="103">
        <f t="shared" si="105"/>
        <v>0</v>
      </c>
      <c r="Y117" s="103">
        <f t="shared" si="105"/>
        <v>0</v>
      </c>
      <c r="Z117" s="103">
        <f t="shared" si="105"/>
        <v>0</v>
      </c>
      <c r="AA117" s="103">
        <f t="shared" si="105"/>
        <v>0</v>
      </c>
      <c r="AB117" s="103">
        <f t="shared" si="105"/>
        <v>0</v>
      </c>
      <c r="AC117" s="103">
        <f t="shared" si="105"/>
        <v>0</v>
      </c>
      <c r="AD117" s="103">
        <f t="shared" si="105"/>
        <v>0</v>
      </c>
      <c r="AE117" s="103">
        <f t="shared" si="105"/>
        <v>0</v>
      </c>
      <c r="AF117" s="73"/>
      <c r="AG117" s="103">
        <f t="shared" ref="AG117:AR117" si="106">+AG49+AG53</f>
        <v>0</v>
      </c>
      <c r="AH117" s="103">
        <f t="shared" si="106"/>
        <v>0</v>
      </c>
      <c r="AI117" s="103">
        <f t="shared" si="106"/>
        <v>0</v>
      </c>
      <c r="AJ117" s="103">
        <f t="shared" si="106"/>
        <v>0</v>
      </c>
      <c r="AK117" s="103">
        <f t="shared" si="106"/>
        <v>0</v>
      </c>
      <c r="AL117" s="103">
        <f t="shared" si="106"/>
        <v>0</v>
      </c>
      <c r="AM117" s="103">
        <f t="shared" si="106"/>
        <v>0</v>
      </c>
      <c r="AN117" s="103">
        <f t="shared" si="106"/>
        <v>0</v>
      </c>
      <c r="AO117" s="103">
        <f t="shared" si="106"/>
        <v>0</v>
      </c>
      <c r="AP117" s="103">
        <f t="shared" si="106"/>
        <v>0</v>
      </c>
      <c r="AQ117" s="103">
        <f t="shared" si="106"/>
        <v>0</v>
      </c>
      <c r="AR117" s="103">
        <f t="shared" si="106"/>
        <v>0</v>
      </c>
      <c r="AS117" s="6"/>
    </row>
    <row r="118" spans="1:45">
      <c r="A118" s="67"/>
      <c r="B118" s="67"/>
      <c r="C118" s="89" t="s">
        <v>142</v>
      </c>
      <c r="D118" s="55"/>
      <c r="E118" s="89" t="s">
        <v>119</v>
      </c>
      <c r="F118" s="67"/>
      <c r="G118" s="103">
        <f>G65+G69</f>
        <v>0</v>
      </c>
      <c r="H118" s="103">
        <f t="shared" ref="H118:R118" si="107">H65+H69</f>
        <v>0</v>
      </c>
      <c r="I118" s="103">
        <f t="shared" si="107"/>
        <v>0</v>
      </c>
      <c r="J118" s="103">
        <f t="shared" si="107"/>
        <v>0</v>
      </c>
      <c r="K118" s="103">
        <f t="shared" si="107"/>
        <v>0</v>
      </c>
      <c r="L118" s="103">
        <f t="shared" si="107"/>
        <v>0</v>
      </c>
      <c r="M118" s="103">
        <f t="shared" si="107"/>
        <v>0</v>
      </c>
      <c r="N118" s="103">
        <f t="shared" si="107"/>
        <v>0</v>
      </c>
      <c r="O118" s="103">
        <f t="shared" si="107"/>
        <v>0</v>
      </c>
      <c r="P118" s="103">
        <f t="shared" si="107"/>
        <v>0</v>
      </c>
      <c r="Q118" s="103">
        <f t="shared" si="107"/>
        <v>0</v>
      </c>
      <c r="R118" s="103">
        <f t="shared" si="107"/>
        <v>0</v>
      </c>
      <c r="S118" s="73"/>
      <c r="T118" s="103">
        <f t="shared" ref="T118:AE118" si="108">T65+T69</f>
        <v>0</v>
      </c>
      <c r="U118" s="103">
        <f t="shared" si="108"/>
        <v>0</v>
      </c>
      <c r="V118" s="103">
        <f t="shared" si="108"/>
        <v>0</v>
      </c>
      <c r="W118" s="103">
        <f t="shared" si="108"/>
        <v>0</v>
      </c>
      <c r="X118" s="103">
        <f t="shared" si="108"/>
        <v>0</v>
      </c>
      <c r="Y118" s="103">
        <f t="shared" si="108"/>
        <v>0</v>
      </c>
      <c r="Z118" s="103">
        <f t="shared" si="108"/>
        <v>0</v>
      </c>
      <c r="AA118" s="103">
        <f t="shared" si="108"/>
        <v>0</v>
      </c>
      <c r="AB118" s="103">
        <f t="shared" si="108"/>
        <v>0</v>
      </c>
      <c r="AC118" s="103">
        <f t="shared" si="108"/>
        <v>0</v>
      </c>
      <c r="AD118" s="103">
        <f t="shared" si="108"/>
        <v>0</v>
      </c>
      <c r="AE118" s="103">
        <f t="shared" si="108"/>
        <v>0</v>
      </c>
      <c r="AF118" s="73"/>
      <c r="AG118" s="103">
        <f t="shared" ref="AG118:AR118" si="109">AG65+AG69</f>
        <v>0</v>
      </c>
      <c r="AH118" s="103">
        <f t="shared" si="109"/>
        <v>0</v>
      </c>
      <c r="AI118" s="103">
        <f t="shared" si="109"/>
        <v>0</v>
      </c>
      <c r="AJ118" s="103">
        <f t="shared" si="109"/>
        <v>0</v>
      </c>
      <c r="AK118" s="103">
        <f t="shared" si="109"/>
        <v>0</v>
      </c>
      <c r="AL118" s="103">
        <f t="shared" si="109"/>
        <v>0</v>
      </c>
      <c r="AM118" s="103">
        <f t="shared" si="109"/>
        <v>0</v>
      </c>
      <c r="AN118" s="103">
        <f t="shared" si="109"/>
        <v>0</v>
      </c>
      <c r="AO118" s="103">
        <f t="shared" si="109"/>
        <v>0</v>
      </c>
      <c r="AP118" s="103">
        <f t="shared" si="109"/>
        <v>0</v>
      </c>
      <c r="AQ118" s="103">
        <f t="shared" si="109"/>
        <v>0</v>
      </c>
      <c r="AR118" s="103">
        <f t="shared" si="109"/>
        <v>0</v>
      </c>
      <c r="AS118" s="6"/>
    </row>
    <row r="119" spans="1:45">
      <c r="A119" s="67"/>
      <c r="B119" s="67"/>
      <c r="C119" s="89" t="s">
        <v>171</v>
      </c>
      <c r="D119" s="55"/>
      <c r="E119" s="89" t="s">
        <v>119</v>
      </c>
      <c r="F119" s="67"/>
      <c r="G119" s="103">
        <f>G88</f>
        <v>0</v>
      </c>
      <c r="H119" s="103">
        <f t="shared" ref="H119:R119" si="110">H88</f>
        <v>0</v>
      </c>
      <c r="I119" s="103">
        <f t="shared" si="110"/>
        <v>0</v>
      </c>
      <c r="J119" s="103">
        <f t="shared" si="110"/>
        <v>0</v>
      </c>
      <c r="K119" s="103">
        <f t="shared" si="110"/>
        <v>0</v>
      </c>
      <c r="L119" s="103">
        <f t="shared" si="110"/>
        <v>0</v>
      </c>
      <c r="M119" s="103">
        <f t="shared" si="110"/>
        <v>0</v>
      </c>
      <c r="N119" s="103">
        <f t="shared" si="110"/>
        <v>0</v>
      </c>
      <c r="O119" s="103">
        <f t="shared" si="110"/>
        <v>0</v>
      </c>
      <c r="P119" s="103">
        <f t="shared" si="110"/>
        <v>0</v>
      </c>
      <c r="Q119" s="103">
        <f t="shared" si="110"/>
        <v>0</v>
      </c>
      <c r="R119" s="103">
        <f t="shared" si="110"/>
        <v>0</v>
      </c>
      <c r="S119" s="73"/>
      <c r="T119" s="103">
        <f t="shared" ref="T119:AE119" si="111">T88</f>
        <v>0</v>
      </c>
      <c r="U119" s="103">
        <f t="shared" si="111"/>
        <v>0</v>
      </c>
      <c r="V119" s="103">
        <f t="shared" si="111"/>
        <v>0</v>
      </c>
      <c r="W119" s="103">
        <f t="shared" si="111"/>
        <v>0</v>
      </c>
      <c r="X119" s="103">
        <f t="shared" si="111"/>
        <v>0</v>
      </c>
      <c r="Y119" s="103">
        <f t="shared" si="111"/>
        <v>0</v>
      </c>
      <c r="Z119" s="103">
        <f t="shared" si="111"/>
        <v>0</v>
      </c>
      <c r="AA119" s="103">
        <f t="shared" si="111"/>
        <v>0</v>
      </c>
      <c r="AB119" s="103">
        <f t="shared" si="111"/>
        <v>0</v>
      </c>
      <c r="AC119" s="103">
        <f t="shared" si="111"/>
        <v>0</v>
      </c>
      <c r="AD119" s="103">
        <f t="shared" si="111"/>
        <v>0</v>
      </c>
      <c r="AE119" s="103">
        <f t="shared" si="111"/>
        <v>0</v>
      </c>
      <c r="AF119" s="73"/>
      <c r="AG119" s="103">
        <f t="shared" ref="AG119:AR119" si="112">AG88</f>
        <v>0</v>
      </c>
      <c r="AH119" s="103">
        <f t="shared" si="112"/>
        <v>0</v>
      </c>
      <c r="AI119" s="103">
        <f t="shared" si="112"/>
        <v>0</v>
      </c>
      <c r="AJ119" s="103">
        <f t="shared" si="112"/>
        <v>0</v>
      </c>
      <c r="AK119" s="103">
        <f t="shared" si="112"/>
        <v>0</v>
      </c>
      <c r="AL119" s="103">
        <f t="shared" si="112"/>
        <v>0</v>
      </c>
      <c r="AM119" s="103">
        <f t="shared" si="112"/>
        <v>0</v>
      </c>
      <c r="AN119" s="103">
        <f t="shared" si="112"/>
        <v>0</v>
      </c>
      <c r="AO119" s="103">
        <f t="shared" si="112"/>
        <v>0</v>
      </c>
      <c r="AP119" s="103">
        <f t="shared" si="112"/>
        <v>0</v>
      </c>
      <c r="AQ119" s="103">
        <f t="shared" si="112"/>
        <v>0</v>
      </c>
      <c r="AR119" s="103">
        <f t="shared" si="112"/>
        <v>0</v>
      </c>
      <c r="AS119" s="6"/>
    </row>
    <row r="120" spans="1:45">
      <c r="A120" s="67"/>
      <c r="B120" s="67"/>
      <c r="C120" s="89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"/>
      <c r="AP120" s="6"/>
      <c r="AQ120" s="6"/>
      <c r="AR120" s="6"/>
      <c r="AS120" s="6"/>
    </row>
    <row r="121" spans="1:45">
      <c r="A121" s="6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"/>
      <c r="AP121" s="6"/>
      <c r="AQ121" s="6"/>
      <c r="AR121" s="6"/>
      <c r="AS121" s="6"/>
    </row>
    <row r="122" spans="1:45">
      <c r="A122" s="6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"/>
      <c r="AP122" s="6"/>
      <c r="AQ122" s="6"/>
      <c r="AR122" s="6"/>
      <c r="AS122" s="6"/>
    </row>
    <row r="123" spans="1:45" hidden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</row>
    <row r="124" spans="1:45" hidden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</row>
    <row r="125" spans="1:45" hidden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</row>
    <row r="126" spans="1:45" hidden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</row>
    <row r="127" spans="1:45"/>
    <row r="128" spans="1:45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</sheetData>
  <pageMargins left="0.7" right="0.7" top="0.75" bottom="0.75" header="0.3" footer="0.3"/>
  <customProperties>
    <customPr name="EpmWorksheetKeyString_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3413</PublicationRequestID>
    <DocumentTitle xmlns="3ffacce4-957f-4f0a-910f-9efe2ecf512c">Data Communications Company draft Regulatory Instructions and Guidance (Second Price Control Period) Annex 1</DocumentTitle>
    <DocumentRank xmlns="3ffacce4-957f-4f0a-910f-9efe2ecf512c">Subsidiary</DocumentRank>
  </documentManagement>
</p:properties>
</file>

<file path=customXml/itemProps1.xml><?xml version="1.0" encoding="utf-8"?>
<ds:datastoreItem xmlns:ds="http://schemas.openxmlformats.org/officeDocument/2006/customXml" ds:itemID="{E9394E76-2A08-4397-B000-CBB1838A4F08}"/>
</file>

<file path=customXml/itemProps2.xml><?xml version="1.0" encoding="utf-8"?>
<ds:datastoreItem xmlns:ds="http://schemas.openxmlformats.org/officeDocument/2006/customXml" ds:itemID="{354B50B4-0370-49C1-9FFA-BE89D22B735C}"/>
</file>

<file path=customXml/itemProps3.xml><?xml version="1.0" encoding="utf-8"?>
<ds:datastoreItem xmlns:ds="http://schemas.openxmlformats.org/officeDocument/2006/customXml" ds:itemID="{EF47BDF2-FF5D-4043-92E2-C08759BACE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Damian (DCC)</dc:creator>
  <cp:keywords/>
  <dc:description/>
  <cp:lastModifiedBy/>
  <cp:revision/>
  <dcterms:created xsi:type="dcterms:W3CDTF">2026-07-01T10:06:37Z</dcterms:created>
  <dcterms:modified xsi:type="dcterms:W3CDTF">2026-07-31T14:04:34Z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a3d24-73cb-4342-903f-0d5261883986_Enabled">
    <vt:lpwstr>true</vt:lpwstr>
  </property>
  <property fmtid="{D5CDD505-2E9C-101B-9397-08002B2CF9AE}" pid="3" name="MSIP_Label_aa1a3d24-73cb-4342-903f-0d5261883986_SetDate">
    <vt:lpwstr>2026-07-01T10:15:57Z</vt:lpwstr>
  </property>
  <property fmtid="{D5CDD505-2E9C-101B-9397-08002B2CF9AE}" pid="4" name="MSIP_Label_aa1a3d24-73cb-4342-903f-0d5261883986_Method">
    <vt:lpwstr>Privileged</vt:lpwstr>
  </property>
  <property fmtid="{D5CDD505-2E9C-101B-9397-08002B2CF9AE}" pid="5" name="MSIP_Label_aa1a3d24-73cb-4342-903f-0d5261883986_Name">
    <vt:lpwstr>DCC Confidential - Commercially Sensitive</vt:lpwstr>
  </property>
  <property fmtid="{D5CDD505-2E9C-101B-9397-08002B2CF9AE}" pid="6" name="MSIP_Label_aa1a3d24-73cb-4342-903f-0d5261883986_SiteId">
    <vt:lpwstr>d77ea84a-f7fd-4928-b8a3-64763b0a7710</vt:lpwstr>
  </property>
  <property fmtid="{D5CDD505-2E9C-101B-9397-08002B2CF9AE}" pid="7" name="MSIP_Label_aa1a3d24-73cb-4342-903f-0d5261883986_ActionId">
    <vt:lpwstr>a648f1e6-147b-4e58-ba2c-38afcc831bf5</vt:lpwstr>
  </property>
  <property fmtid="{D5CDD505-2E9C-101B-9397-08002B2CF9AE}" pid="8" name="MSIP_Label_aa1a3d24-73cb-4342-903f-0d5261883986_ContentBits">
    <vt:lpwstr>3</vt:lpwstr>
  </property>
  <property fmtid="{D5CDD505-2E9C-101B-9397-08002B2CF9AE}" pid="9" name="MSIP_Label_aa1a3d24-73cb-4342-903f-0d5261883986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SIP_Label_5aee3434-f7af-4edb-a29e-2a21d151ac0d_Enabled">
    <vt:lpwstr>true</vt:lpwstr>
  </property>
  <property fmtid="{D5CDD505-2E9C-101B-9397-08002B2CF9AE}" pid="12" name="MSIP_Label_5aee3434-f7af-4edb-a29e-2a21d151ac0d_SetDate">
    <vt:lpwstr>2026-07-16T09:38:06Z</vt:lpwstr>
  </property>
  <property fmtid="{D5CDD505-2E9C-101B-9397-08002B2CF9AE}" pid="13" name="MSIP_Label_5aee3434-f7af-4edb-a29e-2a21d151ac0d_Method">
    <vt:lpwstr>Privileged</vt:lpwstr>
  </property>
  <property fmtid="{D5CDD505-2E9C-101B-9397-08002B2CF9AE}" pid="14" name="MSIP_Label_5aee3434-f7af-4edb-a29e-2a21d151ac0d_Name">
    <vt:lpwstr>OFFICIAL -</vt:lpwstr>
  </property>
  <property fmtid="{D5CDD505-2E9C-101B-9397-08002B2CF9AE}" pid="15" name="MSIP_Label_5aee3434-f7af-4edb-a29e-2a21d151ac0d_SiteId">
    <vt:lpwstr>185562ad-39bc-4840-8e40-be6216340c52</vt:lpwstr>
  </property>
  <property fmtid="{D5CDD505-2E9C-101B-9397-08002B2CF9AE}" pid="16" name="MSIP_Label_5aee3434-f7af-4edb-a29e-2a21d151ac0d_ActionId">
    <vt:lpwstr>63ebfd22-7d7f-45ba-93e9-c6231e8b80d8</vt:lpwstr>
  </property>
  <property fmtid="{D5CDD505-2E9C-101B-9397-08002B2CF9AE}" pid="17" name="MSIP_Label_5aee3434-f7af-4edb-a29e-2a21d151ac0d_ContentBits">
    <vt:lpwstr>3</vt:lpwstr>
  </property>
  <property fmtid="{D5CDD505-2E9C-101B-9397-08002B2CF9AE}" pid="18" name="MSIP_Label_5aee3434-f7af-4edb-a29e-2a21d151ac0d_Tag">
    <vt:lpwstr>10, 0, 1, 1</vt:lpwstr>
  </property>
  <property fmtid="{D5CDD505-2E9C-101B-9397-08002B2CF9AE}" pid="19" name="Folksonomy_SM_DCC_Review">
    <vt:lpwstr/>
  </property>
  <property fmtid="{D5CDD505-2E9C-101B-9397-08002B2CF9AE}" pid="20" name="MediaServiceImageTags">
    <vt:lpwstr/>
  </property>
  <property fmtid="{D5CDD505-2E9C-101B-9397-08002B2CF9AE}" pid="21" name="Folksonomy_SM_Other">
    <vt:lpwstr/>
  </property>
  <property fmtid="{D5CDD505-2E9C-101B-9397-08002B2CF9AE}" pid="22" name="kcf2f361b3d34ed2bd0fb8b668175391">
    <vt:lpwstr/>
  </property>
  <property fmtid="{D5CDD505-2E9C-101B-9397-08002B2CF9AE}" pid="23" name="Organisation_">
    <vt:lpwstr>2;#Ofgem|8b4368c1-752b-461b-aa1f-79fb1ab95926</vt:lpwstr>
  </property>
</Properties>
</file>