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handels\Downloads\"/>
    </mc:Choice>
  </mc:AlternateContent>
  <xr:revisionPtr revIDLastSave="0" documentId="13_ncr:1_{5B0289A6-E814-4EC0-A4D2-ECB32AD051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T Levelisation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</calcChain>
</file>

<file path=xl/sharedStrings.xml><?xml version="1.0" encoding="utf-8"?>
<sst xmlns="http://schemas.openxmlformats.org/spreadsheetml/2006/main" count="31" uniqueCount="31">
  <si>
    <t>Feed-in Tariff Levelisation Report</t>
  </si>
  <si>
    <t>Payments : 1 October - 31 December 2023</t>
  </si>
  <si>
    <t>Licence Name</t>
  </si>
  <si>
    <t>Total FIT Generation Payments due (£)</t>
  </si>
  <si>
    <t>Total FIT Export Payments due (£)</t>
  </si>
  <si>
    <t>Total FIT Deemed Export Payments due (£)</t>
  </si>
  <si>
    <t>Total FIT Metered Export Payments due (£)</t>
  </si>
  <si>
    <t>Arto.Energy Limited</t>
  </si>
  <si>
    <t xml:space="preserve">British Gas Trading </t>
  </si>
  <si>
    <t>Conrad Energy (Trading) Limited</t>
  </si>
  <si>
    <t>Drax Energy Solutions Limited</t>
  </si>
  <si>
    <t>E.ON Next Energy Limited</t>
  </si>
  <si>
    <t>ECOTRICITY LIMITED</t>
  </si>
  <si>
    <t>EDF Energy Customers Ltd</t>
  </si>
  <si>
    <t>Electricity Plus Supply Ltd</t>
  </si>
  <si>
    <t>ENGIE Power Limited</t>
  </si>
  <si>
    <t>F &amp; S Energy Limited</t>
  </si>
  <si>
    <t>Good Energy Ltd</t>
  </si>
  <si>
    <t>Green Energy (UK) Limited</t>
  </si>
  <si>
    <t>Limejump Energy Limited</t>
  </si>
  <si>
    <t>Octopus Energy Limited</t>
  </si>
  <si>
    <t>Octopus Energy Operations Limited</t>
  </si>
  <si>
    <t>Opus Energy Renewables Limited</t>
  </si>
  <si>
    <t>Ovo Electricity Ltd</t>
  </si>
  <si>
    <t>ScottishPower Energy Retail Ltd</t>
  </si>
  <si>
    <t>Shell Energy Retail Ltd</t>
  </si>
  <si>
    <t>Shell Energy UK</t>
  </si>
  <si>
    <t>So Energy Trading Limited</t>
  </si>
  <si>
    <t>TotalEnergies Gas &amp; Power</t>
  </si>
  <si>
    <t>Utilita Energy Limited</t>
  </si>
  <si>
    <t>Valda Energy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</si>
</sst>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0"/>
      <color theme="1"/>
      <name val="Verdana"/>
      <family val="2"/>
    </font>
    <font>
      <sz val="10"/>
      <name val="Arial"/>
      <family val="2"/>
    </font>
    <font>
      <sz val="18"/>
      <name val="Verdana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64" fontId="0" fillId="2" borderId="0" xfId="0" applyNumberFormat="1" applyFill="1"/>
    <xf numFmtId="0" fontId="0" fillId="2" borderId="0" xfId="0" applyFill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vertical="top" wrapText="1"/>
    </xf>
  </cellXfs>
  <cellStyles count="2">
    <cellStyle name="Normal" xfId="0" builtinId="0"/>
    <cellStyle name="Normal 2" xfId="1" xr:uid="{57E03B7F-C5B6-49A7-97DB-94DBB1218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2819417</xdr:colOff>
      <xdr:row>1</xdr:row>
      <xdr:rowOff>2184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94187" cy="716559"/>
        </a:xfrm>
        <a:prstGeom prst="rect">
          <a:avLst/>
        </a:prstGeom>
      </xdr:spPr>
    </xdr:pic>
    <xdr:clientData/>
  </xdr:twoCellAnchor>
  <xdr:twoCellAnchor editAs="oneCell">
    <xdr:from>
      <xdr:col>5</xdr:col>
      <xdr:colOff>179140</xdr:colOff>
      <xdr:row>0</xdr:row>
      <xdr:rowOff>183509</xdr:rowOff>
    </xdr:from>
    <xdr:to>
      <xdr:col>6</xdr:col>
      <xdr:colOff>362527</xdr:colOff>
      <xdr:row>0</xdr:row>
      <xdr:rowOff>549269</xdr:rowOff>
    </xdr:to>
    <xdr:pic>
      <xdr:nvPicPr>
        <xdr:cNvPr id="2" name="Picture 1" title="white bo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631" y="183509"/>
          <a:ext cx="90487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36" zoomScaleNormal="136" workbookViewId="0">
      <selection activeCell="G10" sqref="G10"/>
    </sheetView>
  </sheetViews>
  <sheetFormatPr defaultRowHeight="12.6" x14ac:dyDescent="0.2"/>
  <cols>
    <col min="1" max="1" width="39.7265625" bestFit="1" customWidth="1"/>
    <col min="2" max="2" width="16.36328125" customWidth="1"/>
    <col min="3" max="3" width="14.36328125" customWidth="1"/>
    <col min="4" max="4" width="14.90625" customWidth="1"/>
    <col min="5" max="5" width="15.36328125" customWidth="1"/>
    <col min="7" max="7" width="16.36328125" customWidth="1"/>
    <col min="8" max="8" width="12.453125" bestFit="1" customWidth="1"/>
    <col min="9" max="9" width="13.7265625" customWidth="1"/>
    <col min="11" max="11" width="11.26953125" bestFit="1" customWidth="1"/>
    <col min="13" max="13" width="12.90625" bestFit="1" customWidth="1"/>
  </cols>
  <sheetData>
    <row r="1" spans="1:13" s="7" customFormat="1" ht="56.85" customHeight="1" x14ac:dyDescent="0.2"/>
    <row r="2" spans="1:13" ht="22.2" x14ac:dyDescent="0.35">
      <c r="A2" s="8" t="s">
        <v>0</v>
      </c>
      <c r="B2" s="1"/>
      <c r="C2" s="1"/>
      <c r="D2" s="1"/>
      <c r="E2" s="1"/>
    </row>
    <row r="3" spans="1:13" x14ac:dyDescent="0.2">
      <c r="A3" s="2" t="s">
        <v>1</v>
      </c>
      <c r="B3" s="1"/>
      <c r="C3" s="1"/>
      <c r="D3" s="1"/>
      <c r="E3" s="1"/>
    </row>
    <row r="4" spans="1:13" x14ac:dyDescent="0.2">
      <c r="A4" s="2"/>
      <c r="B4" s="1"/>
      <c r="C4" s="1"/>
      <c r="D4" s="1"/>
      <c r="E4" s="1"/>
    </row>
    <row r="5" spans="1:13" ht="39.6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</row>
    <row r="6" spans="1:13" x14ac:dyDescent="0.2">
      <c r="A6" s="3" t="s">
        <v>7</v>
      </c>
      <c r="B6" s="4">
        <v>1150760.33</v>
      </c>
      <c r="C6" s="4">
        <f>SUM(D6+E6)</f>
        <v>196900.73</v>
      </c>
      <c r="D6" s="4">
        <v>196900.73</v>
      </c>
      <c r="E6" s="4">
        <v>0</v>
      </c>
      <c r="G6" s="5"/>
      <c r="H6" s="5"/>
      <c r="I6" s="5"/>
      <c r="K6" s="5"/>
      <c r="M6" s="6"/>
    </row>
    <row r="7" spans="1:13" x14ac:dyDescent="0.2">
      <c r="A7" s="3" t="s">
        <v>8</v>
      </c>
      <c r="B7" s="4">
        <v>46738812.990000002</v>
      </c>
      <c r="C7" s="4">
        <f t="shared" ref="C7:C29" si="0">SUM(D7+E7)</f>
        <v>2882962.4899999998</v>
      </c>
      <c r="D7" s="4">
        <v>2342667.0299999998</v>
      </c>
      <c r="E7" s="4">
        <v>540295.46</v>
      </c>
      <c r="M7" s="6"/>
    </row>
    <row r="8" spans="1:13" x14ac:dyDescent="0.2">
      <c r="A8" s="3" t="s">
        <v>9</v>
      </c>
      <c r="B8" s="4">
        <v>274315.11</v>
      </c>
      <c r="C8" s="4">
        <f t="shared" si="0"/>
        <v>0</v>
      </c>
      <c r="D8" s="4">
        <v>0</v>
      </c>
      <c r="E8" s="4">
        <v>0</v>
      </c>
      <c r="M8" s="6"/>
    </row>
    <row r="9" spans="1:13" x14ac:dyDescent="0.2">
      <c r="A9" s="3" t="s">
        <v>10</v>
      </c>
      <c r="B9" s="4">
        <v>678433.01</v>
      </c>
      <c r="C9" s="4">
        <f t="shared" si="0"/>
        <v>4631.76</v>
      </c>
      <c r="D9" s="4">
        <v>3284.31</v>
      </c>
      <c r="E9" s="4">
        <v>1347.45</v>
      </c>
      <c r="M9" s="6"/>
    </row>
    <row r="10" spans="1:13" x14ac:dyDescent="0.2">
      <c r="A10" s="3" t="s">
        <v>11</v>
      </c>
      <c r="B10" s="4">
        <v>84753832.140000001</v>
      </c>
      <c r="C10" s="4">
        <f t="shared" si="0"/>
        <v>3264329.42</v>
      </c>
      <c r="D10" s="4">
        <v>2380974.8199999998</v>
      </c>
      <c r="E10" s="4">
        <v>883354.6</v>
      </c>
      <c r="M10" s="6"/>
    </row>
    <row r="11" spans="1:13" x14ac:dyDescent="0.2">
      <c r="A11" s="3" t="s">
        <v>12</v>
      </c>
      <c r="B11" s="4">
        <v>12106521.359999999</v>
      </c>
      <c r="C11" s="4">
        <f t="shared" si="0"/>
        <v>1131204.54</v>
      </c>
      <c r="D11" s="4">
        <v>1096805.93</v>
      </c>
      <c r="E11" s="4">
        <v>34398.61</v>
      </c>
      <c r="M11" s="6"/>
    </row>
    <row r="12" spans="1:13" x14ac:dyDescent="0.2">
      <c r="A12" s="3" t="s">
        <v>13</v>
      </c>
      <c r="B12" s="4">
        <v>68609170.640000001</v>
      </c>
      <c r="C12" s="4">
        <f t="shared" si="0"/>
        <v>1680607.33</v>
      </c>
      <c r="D12" s="4">
        <v>1415043.61</v>
      </c>
      <c r="E12" s="4">
        <v>265563.71999999997</v>
      </c>
      <c r="M12" s="6"/>
    </row>
    <row r="13" spans="1:13" x14ac:dyDescent="0.2">
      <c r="A13" s="3" t="s">
        <v>14</v>
      </c>
      <c r="B13" s="4">
        <v>2280680.67</v>
      </c>
      <c r="C13" s="4">
        <f t="shared" si="0"/>
        <v>205200.29</v>
      </c>
      <c r="D13" s="4">
        <v>199923.47</v>
      </c>
      <c r="E13" s="4">
        <v>5276.82</v>
      </c>
      <c r="M13" s="6"/>
    </row>
    <row r="14" spans="1:13" x14ac:dyDescent="0.2">
      <c r="A14" s="3" t="s">
        <v>15</v>
      </c>
      <c r="B14" s="4">
        <v>8361607.3499999996</v>
      </c>
      <c r="C14" s="4">
        <f t="shared" si="0"/>
        <v>5673.98</v>
      </c>
      <c r="D14" s="4">
        <v>2902.95</v>
      </c>
      <c r="E14" s="4">
        <v>2771.03</v>
      </c>
      <c r="M14" s="6"/>
    </row>
    <row r="15" spans="1:13" x14ac:dyDescent="0.2">
      <c r="A15" s="3" t="s">
        <v>16</v>
      </c>
      <c r="B15" s="4">
        <v>8499083.1699999999</v>
      </c>
      <c r="C15" s="4">
        <f t="shared" si="0"/>
        <v>7671.83</v>
      </c>
      <c r="D15" s="4">
        <v>7671.83</v>
      </c>
      <c r="E15" s="4">
        <v>0</v>
      </c>
      <c r="M15" s="6"/>
    </row>
    <row r="16" spans="1:13" x14ac:dyDescent="0.2">
      <c r="A16" s="3" t="s">
        <v>17</v>
      </c>
      <c r="B16" s="4">
        <v>49589873.799999997</v>
      </c>
      <c r="C16" s="4">
        <f t="shared" si="0"/>
        <v>2219926.4299999997</v>
      </c>
      <c r="D16" s="4">
        <v>1827721.64</v>
      </c>
      <c r="E16" s="4">
        <v>392204.79</v>
      </c>
      <c r="M16" s="6"/>
    </row>
    <row r="17" spans="1:13" x14ac:dyDescent="0.2">
      <c r="A17" s="3" t="s">
        <v>18</v>
      </c>
      <c r="B17" s="4">
        <v>961907.81</v>
      </c>
      <c r="C17" s="4">
        <f t="shared" si="0"/>
        <v>16134.4</v>
      </c>
      <c r="D17" s="4">
        <v>12189</v>
      </c>
      <c r="E17" s="4">
        <v>3945.4</v>
      </c>
      <c r="M17" s="6"/>
    </row>
    <row r="18" spans="1:13" x14ac:dyDescent="0.2">
      <c r="A18" s="3" t="s">
        <v>19</v>
      </c>
      <c r="B18" s="4">
        <v>5272976.12</v>
      </c>
      <c r="C18" s="4">
        <f t="shared" si="0"/>
        <v>0</v>
      </c>
      <c r="D18" s="4">
        <v>0</v>
      </c>
      <c r="E18" s="4">
        <v>0</v>
      </c>
      <c r="M18" s="6"/>
    </row>
    <row r="19" spans="1:13" x14ac:dyDescent="0.2">
      <c r="A19" s="3" t="s">
        <v>20</v>
      </c>
      <c r="B19" s="4">
        <v>2828913.84</v>
      </c>
      <c r="C19" s="4">
        <f t="shared" si="0"/>
        <v>120071.86</v>
      </c>
      <c r="D19" s="4">
        <v>115058.15</v>
      </c>
      <c r="E19" s="4">
        <v>5013.71</v>
      </c>
      <c r="M19" s="6"/>
    </row>
    <row r="20" spans="1:13" x14ac:dyDescent="0.2">
      <c r="A20" s="3" t="s">
        <v>21</v>
      </c>
      <c r="B20" s="4">
        <v>168858.01</v>
      </c>
      <c r="C20" s="4">
        <f t="shared" si="0"/>
        <v>42891.009999999995</v>
      </c>
      <c r="D20" s="4">
        <v>42391.99</v>
      </c>
      <c r="E20" s="4">
        <v>499.02</v>
      </c>
      <c r="M20" s="6"/>
    </row>
    <row r="21" spans="1:13" x14ac:dyDescent="0.2">
      <c r="A21" s="3" t="s">
        <v>22</v>
      </c>
      <c r="B21" s="4">
        <v>47520634.710000001</v>
      </c>
      <c r="C21" s="4">
        <f t="shared" si="0"/>
        <v>54267.99</v>
      </c>
      <c r="D21" s="4">
        <v>50579.24</v>
      </c>
      <c r="E21" s="4">
        <v>3688.75</v>
      </c>
      <c r="M21" s="6"/>
    </row>
    <row r="22" spans="1:13" x14ac:dyDescent="0.2">
      <c r="A22" s="3" t="s">
        <v>23</v>
      </c>
      <c r="B22" s="4">
        <v>31271475.75</v>
      </c>
      <c r="C22" s="4">
        <f t="shared" si="0"/>
        <v>1670866.8</v>
      </c>
      <c r="D22" s="4">
        <v>1396958.76</v>
      </c>
      <c r="E22" s="4">
        <v>273908.03999999998</v>
      </c>
      <c r="M22" s="6"/>
    </row>
    <row r="23" spans="1:13" x14ac:dyDescent="0.2">
      <c r="A23" s="3" t="s">
        <v>24</v>
      </c>
      <c r="B23" s="4">
        <v>17469124.170000002</v>
      </c>
      <c r="C23" s="4">
        <f t="shared" si="0"/>
        <v>1421510.03</v>
      </c>
      <c r="D23" s="4">
        <v>1257015.22</v>
      </c>
      <c r="E23" s="4">
        <v>164494.81</v>
      </c>
      <c r="M23" s="6"/>
    </row>
    <row r="24" spans="1:13" x14ac:dyDescent="0.2">
      <c r="A24" s="3" t="s">
        <v>25</v>
      </c>
      <c r="B24" s="4">
        <v>1279486.18</v>
      </c>
      <c r="C24" s="4">
        <f t="shared" si="0"/>
        <v>196671.88999999998</v>
      </c>
      <c r="D24" s="4">
        <v>196286.37</v>
      </c>
      <c r="E24" s="4">
        <v>385.52</v>
      </c>
      <c r="M24" s="6"/>
    </row>
    <row r="25" spans="1:13" x14ac:dyDescent="0.2">
      <c r="A25" s="3" t="s">
        <v>26</v>
      </c>
      <c r="B25" s="4">
        <v>4197.43</v>
      </c>
      <c r="C25" s="4">
        <f t="shared" si="0"/>
        <v>2019.12</v>
      </c>
      <c r="D25" s="4">
        <v>2019.12</v>
      </c>
      <c r="E25" s="4">
        <v>0</v>
      </c>
      <c r="M25" s="6"/>
    </row>
    <row r="26" spans="1:13" x14ac:dyDescent="0.2">
      <c r="A26" s="3" t="s">
        <v>27</v>
      </c>
      <c r="B26" s="4">
        <v>1048.57</v>
      </c>
      <c r="C26" s="4">
        <f t="shared" si="0"/>
        <v>145.78</v>
      </c>
      <c r="D26" s="4">
        <v>145.78</v>
      </c>
      <c r="E26" s="4">
        <v>0</v>
      </c>
      <c r="M26" s="6"/>
    </row>
    <row r="27" spans="1:13" x14ac:dyDescent="0.2">
      <c r="A27" s="3" t="s">
        <v>28</v>
      </c>
      <c r="B27" s="4">
        <v>15639579.449999999</v>
      </c>
      <c r="C27" s="4">
        <f t="shared" si="0"/>
        <v>32816.620000000003</v>
      </c>
      <c r="D27" s="4">
        <v>11552.69</v>
      </c>
      <c r="E27" s="4">
        <v>21263.93</v>
      </c>
      <c r="M27" s="6"/>
    </row>
    <row r="28" spans="1:13" x14ac:dyDescent="0.2">
      <c r="A28" s="3" t="s">
        <v>29</v>
      </c>
      <c r="B28" s="4">
        <v>7991.31</v>
      </c>
      <c r="C28" s="4">
        <f t="shared" si="0"/>
        <v>1873.56</v>
      </c>
      <c r="D28" s="4">
        <v>1873.56</v>
      </c>
      <c r="E28" s="4">
        <v>0</v>
      </c>
      <c r="M28" s="6"/>
    </row>
    <row r="29" spans="1:13" x14ac:dyDescent="0.2">
      <c r="A29" s="3" t="s">
        <v>30</v>
      </c>
      <c r="B29" s="4">
        <v>455851.43</v>
      </c>
      <c r="C29" s="4">
        <f t="shared" si="0"/>
        <v>4.82</v>
      </c>
      <c r="D29" s="4">
        <v>4.82</v>
      </c>
      <c r="E29" s="4">
        <v>0</v>
      </c>
      <c r="M29" s="6"/>
    </row>
  </sheetData>
  <mergeCells count="1">
    <mergeCell ref="A1:XFD1"/>
  </mergeCells>
  <pageMargins left="0.7" right="0.7" top="0.75" bottom="0.75" header="0.3" footer="0.3"/>
  <pageSetup orientation="portrait" r:id="rId1"/>
  <headerFooter>
    <oddFooter>&amp;C_x000D_&amp;1#&amp;"Calibri"&amp;10&amp;K000000 OFFICIAL-InternalOnly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20aff2-1176-42a4-833e-5699f323e44b"/>
    <OIShowDocumentOnHomepage xmlns="6e93bf1d-02c8-4d47-a30b-6ddd61c8845a">false</OIShowDocumentOnHomepage>
    <OIReviewEmailDate xmlns="6e93bf1d-02c8-4d47-a30b-6ddd61c8845a" xsi:nil="true"/>
    <OIArticleExpiration xmlns="6e93bf1d-02c8-4d47-a30b-6ddd61c8845a" xsi:nil="true"/>
    <OIAssociatedTeamTaxHTField0 xmlns="6e93bf1d-02c8-4d47-a30b-6ddd61c8845a">
      <Terms xmlns="http://schemas.microsoft.com/office/infopath/2007/PartnerControls"/>
    </OIAssociatedTeam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fgem Document" ma:contentTypeID="0x01010053EC412C735C4BBC9D562EC234771A3300317CB17E5C6649F8BD32DF88366579CA00255A21F3B9D1DF4DA243A160BDBE7E7C" ma:contentTypeVersion="9" ma:contentTypeDescription="" ma:contentTypeScope="" ma:versionID="3260250b0f1a670c9984ffc3962ac6a9">
  <xsd:schema xmlns:xsd="http://www.w3.org/2001/XMLSchema" xmlns:xs="http://www.w3.org/2001/XMLSchema" xmlns:p="http://schemas.microsoft.com/office/2006/metadata/properties" xmlns:ns2="6e93bf1d-02c8-4d47-a30b-6ddd61c8845a" xmlns:ns3="2420aff2-1176-42a4-833e-5699f323e44b" targetNamespace="http://schemas.microsoft.com/office/2006/metadata/properties" ma:root="true" ma:fieldsID="08ed736eb303a8628978ffc2018ba46b" ns2:_="" ns3:_="">
    <xsd:import namespace="6e93bf1d-02c8-4d47-a30b-6ddd61c8845a"/>
    <xsd:import namespace="2420aff2-1176-42a4-833e-5699f323e44b"/>
    <xsd:element name="properties">
      <xsd:complexType>
        <xsd:sequence>
          <xsd:element name="documentManagement">
            <xsd:complexType>
              <xsd:all>
                <xsd:element ref="ns2:OIShowDocumentOnHomepage" minOccurs="0"/>
                <xsd:element ref="ns3:TaxCatchAll" minOccurs="0"/>
                <xsd:element ref="ns2:OIAssociatedTeamTaxHTField0" minOccurs="0"/>
                <xsd:element ref="ns2:OIReviewEmailDate" minOccurs="0"/>
                <xsd:element ref="ns2:OIArticleExpi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3bf1d-02c8-4d47-a30b-6ddd61c8845a" elementFormDefault="qualified">
    <xsd:import namespace="http://schemas.microsoft.com/office/2006/documentManagement/types"/>
    <xsd:import namespace="http://schemas.microsoft.com/office/infopath/2007/PartnerControls"/>
    <xsd:element name="OIShowDocumentOnHomepage" ma:index="9" nillable="true" ma:displayName="Show Document On Homepage" ma:internalName="OIShowDocumentOnHomepage">
      <xsd:simpleType>
        <xsd:restriction base="dms:Boolean"/>
      </xsd:simpleType>
    </xsd:element>
    <xsd:element name="OIAssociatedTeamTaxHTField0" ma:index="11" nillable="true" ma:taxonomy="true" ma:internalName="OIAssociatedTeamTaxHTField0" ma:taxonomyFieldName="OIAssociatedTeam" ma:displayName="Associated Team" ma:default="" ma:fieldId="{565d4f20-81e2-4339-ad87-c733080d800c}" ma:taxonomyMulti="true" ma:sspId="ca9306fc-8436-45f0-b931-e34f519be3a3" ma:termSetId="6c6c61cd-7568-4e1e-a808-70f036abbf5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IReviewEmailDate" ma:index="12" nillable="true" ma:displayName="Review Email Date" ma:hidden="true" ma:internalName="OIReviewEmailDate" ma:readOnly="false">
      <xsd:simpleType>
        <xsd:restriction base="dms:DateTime"/>
      </xsd:simpleType>
    </xsd:element>
    <xsd:element name="OIArticleExpiration" ma:index="13" nillable="true" ma:displayName="Article Expiration Date" ma:hidden="true" ma:internalName="OIArticleExpiration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0aff2-1176-42a4-833e-5699f323e44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de36e85-699d-40e3-a92a-d414defaaf97}" ma:internalName="TaxCatchAll" ma:showField="CatchAllData" ma:web="2420aff2-1176-42a4-833e-5699f323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42F6CAB1-8BCA-4613-AD00-F8BBDDD2812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2420aff2-1176-42a4-833e-5699f323e44b"/>
    <ds:schemaRef ds:uri="6e93bf1d-02c8-4d47-a30b-6ddd61c884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91B99A-63E3-402F-8FD7-C7A8BED06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8DE43-2AAD-402C-8040-75B9E7F47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3bf1d-02c8-4d47-a30b-6ddd61c8845a"/>
    <ds:schemaRef ds:uri="2420aff2-1176-42a4-833e-5699f323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9CF757-071B-45EF-B84C-5573C85B0B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FIT Levelisation Report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Feed-in Tariff (FIT) levelisation report - April to June 2021</dc:title>
  <dc:subject/>
  <dc:creator>Ofgem</dc:creator>
  <cp:keywords>Data</cp:keywords>
  <dc:description/>
  <cp:lastModifiedBy>Seema Chandel</cp:lastModifiedBy>
  <cp:revision/>
  <dcterms:created xsi:type="dcterms:W3CDTF">2018-08-02T11:53:31Z</dcterms:created>
  <dcterms:modified xsi:type="dcterms:W3CDTF">2024-06-03T13:17:17Z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b8752bf1-0330-4632-b47e-b1ee6262f23e</vt:lpwstr>
  </property>
  <property fmtid="{D5CDD505-2E9C-101B-9397-08002B2CF9AE}" pid="3" name="bjSaver">
    <vt:lpwstr>WXoYCeGbFqQc8FZh5Mhj3Bj0oqW2Gt1E</vt:lpwstr>
  </property>
  <property fmtid="{D5CDD505-2E9C-101B-9397-08002B2CF9AE}" pid="4" name="ContentTypeId">
    <vt:lpwstr>0x01010053EC412C735C4BBC9D562EC234771A3300317CB17E5C6649F8BD32DF88366579CA00255A21F3B9D1DF4DA243A160BDBE7E7C</vt:lpwstr>
  </property>
  <property fmtid="{D5CDD505-2E9C-101B-9397-08002B2CF9AE}" pid="5" name="bjDocumentSecurityLabel">
    <vt:lpwstr>OFFICIAL</vt:lpwstr>
  </property>
  <property fmtid="{D5CDD505-2E9C-101B-9397-08002B2CF9AE}" pid="6" name="OIAssociatedTeam">
    <vt:lpwstr/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policy="973096ae-7329-4b3b-9368-47aeba6959e1" origin="userSelected" xmlns="http://www.boldonj</vt:lpwstr>
  </property>
  <property fmtid="{D5CDD505-2E9C-101B-9397-08002B2CF9AE}" pid="8" name="bjDocumentLabelXML-0">
    <vt:lpwstr>ames.com/2008/01/sie/internal/label"&gt;&lt;element uid="id_classification_nonbusiness" value="" /&gt;&lt;/sisl&gt;</vt:lpwstr>
  </property>
  <property fmtid="{D5CDD505-2E9C-101B-9397-08002B2CF9AE}" pid="9" name="bjClsUserRVM">
    <vt:lpwstr>[]</vt:lpwstr>
  </property>
  <property fmtid="{D5CDD505-2E9C-101B-9397-08002B2CF9AE}" pid="10" name="MSIP_Label_38144ccb-b10a-4c0f-b070-7a3b00ac7463_Enabled">
    <vt:lpwstr>true</vt:lpwstr>
  </property>
  <property fmtid="{D5CDD505-2E9C-101B-9397-08002B2CF9AE}" pid="11" name="MSIP_Label_38144ccb-b10a-4c0f-b070-7a3b00ac7463_SetDate">
    <vt:lpwstr>2024-03-06T10:48:55Z</vt:lpwstr>
  </property>
  <property fmtid="{D5CDD505-2E9C-101B-9397-08002B2CF9AE}" pid="12" name="MSIP_Label_38144ccb-b10a-4c0f-b070-7a3b00ac7463_Method">
    <vt:lpwstr>Standard</vt:lpwstr>
  </property>
  <property fmtid="{D5CDD505-2E9C-101B-9397-08002B2CF9AE}" pid="13" name="MSIP_Label_38144ccb-b10a-4c0f-b070-7a3b00ac7463_Name">
    <vt:lpwstr>InternalOnly</vt:lpwstr>
  </property>
  <property fmtid="{D5CDD505-2E9C-101B-9397-08002B2CF9AE}" pid="14" name="MSIP_Label_38144ccb-b10a-4c0f-b070-7a3b00ac7463_SiteId">
    <vt:lpwstr>185562ad-39bc-4840-8e40-be6216340c52</vt:lpwstr>
  </property>
  <property fmtid="{D5CDD505-2E9C-101B-9397-08002B2CF9AE}" pid="15" name="MSIP_Label_38144ccb-b10a-4c0f-b070-7a3b00ac7463_ActionId">
    <vt:lpwstr>a4b8d943-686c-4862-ab0e-f85572afa379</vt:lpwstr>
  </property>
  <property fmtid="{D5CDD505-2E9C-101B-9397-08002B2CF9AE}" pid="16" name="MSIP_Label_38144ccb-b10a-4c0f-b070-7a3b00ac7463_ContentBits">
    <vt:lpwstr>2</vt:lpwstr>
  </property>
</Properties>
</file>