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Ex1.xml" ContentType="application/vnd.ms-office.chartex+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harts/chartEx2.xml" ContentType="application/vnd.ms-office.chartex+xml"/>
  <Override PartName="/xl/charts/style2.xml" ContentType="application/vnd.ms-office.chartstyle+xml"/>
  <Override PartName="/xl/charts/colors2.xml" ContentType="application/vnd.ms-office.chartcolorstyle+xml"/>
  <Override PartName="/xl/charts/chartEx3.xml" ContentType="application/vnd.ms-office.chartex+xml"/>
  <Override PartName="/xl/charts/style3.xml" ContentType="application/vnd.ms-office.chartstyle+xml"/>
  <Override PartName="/xl/charts/colors3.xml" ContentType="application/vnd.ms-office.chartcolorstyle+xml"/>
  <Override PartName="/xl/charts/chartEx4.xml" ContentType="application/vnd.ms-office.chartex+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Ex5.xml" ContentType="application/vnd.ms-office.chartex+xml"/>
  <Override PartName="/xl/charts/style5.xml" ContentType="application/vnd.ms-office.chartstyle+xml"/>
  <Override PartName="/xl/charts/colors5.xml" ContentType="application/vnd.ms-office.chartcolorstyle+xml"/>
  <Override PartName="/xl/charts/chartEx6.xml" ContentType="application/vnd.ms-office.chartex+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Ex7.xml" ContentType="application/vnd.ms-office.chartex+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ofgemcloud.sharepoint.com/sites/es_eserve/Policy_Hub_Lib/External Reporting/SPR/2022-Jul-Dec/"/>
    </mc:Choice>
  </mc:AlternateContent>
  <xr:revisionPtr revIDLastSave="491" documentId="8_{67E384A5-87C1-462E-B3E8-92BA7B3C657B}" xr6:coauthVersionLast="47" xr6:coauthVersionMax="47" xr10:uidLastSave="{F27532F1-4302-4503-8166-7FD2C1A0166D}"/>
  <bookViews>
    <workbookView xWindow="-120" yWindow="-16320" windowWidth="29040" windowHeight="15840" xr2:uid="{00000000-000D-0000-FFFF-FFFF00000000}"/>
  </bookViews>
  <sheets>
    <sheet name="Information" sheetId="1" r:id="rId1"/>
    <sheet name="Dataset" sheetId="2" r:id="rId2"/>
    <sheet name="Summary" sheetId="3" r:id="rId3"/>
    <sheet name="Submission of data" sheetId="4" r:id="rId4"/>
    <sheet name="Data accuracy" sheetId="5" r:id="rId5"/>
    <sheet name="Payments" sheetId="6" r:id="rId6"/>
    <sheet name="BMV" sheetId="7" r:id="rId7"/>
    <sheet name="Audit" sheetId="8" r:id="rId8"/>
  </sheets>
  <definedNames>
    <definedName name="_xlnm._FilterDatabase" localSheetId="1" hidden="1">Dataset!$B$7:$L$193</definedName>
    <definedName name="_xlchart.v1.0" hidden="1">'Submission of data'!$B$11:$E$32</definedName>
    <definedName name="_xlchart.v1.1" hidden="1">'Submission of data'!$F$11:$F$32</definedName>
    <definedName name="_xlchart.v1.10" hidden="1">Payments!$B$13:$D$41</definedName>
    <definedName name="_xlchart.v1.11" hidden="1">Payments!$E$12</definedName>
    <definedName name="_xlchart.v1.12" hidden="1">Payments!$E$13:$E$41</definedName>
    <definedName name="_xlchart.v1.13" hidden="1">BMV!$B$11:$C$17</definedName>
    <definedName name="_xlchart.v1.14" hidden="1">BMV!$D$11:$D$17</definedName>
    <definedName name="_xlchart.v1.2" hidden="1">'Data accuracy'!$T$12:$U$21</definedName>
    <definedName name="_xlchart.v1.3" hidden="1">'Data accuracy'!$V$12:$V$21</definedName>
    <definedName name="_xlchart.v1.4" hidden="1">'Data accuracy'!$I$12:$J$24</definedName>
    <definedName name="_xlchart.v1.5" hidden="1">'Data accuracy'!$K$12:$K$24</definedName>
    <definedName name="_xlchart.v1.6" hidden="1">'Data accuracy'!$B$12:$C$21</definedName>
    <definedName name="_xlchart.v1.7" hidden="1">'Data accuracy'!$D$12:$D$21</definedName>
    <definedName name="_xlchart.v1.8" hidden="1">Payments!$I$13:$L$26</definedName>
    <definedName name="_xlchart.v1.9" hidden="1">Payments!$M$13:$M$26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4" i="3" l="1"/>
  <c r="H14" i="3"/>
  <c r="J13" i="3"/>
  <c r="J12" i="3"/>
  <c r="J11" i="3"/>
  <c r="J10" i="3"/>
  <c r="C10" i="3"/>
  <c r="J9" i="3"/>
  <c r="E9" i="3"/>
  <c r="E8" i="3"/>
  <c r="D10" i="3"/>
  <c r="J14" i="3" l="1"/>
  <c r="E10" i="3"/>
  <c r="J8" i="3"/>
</calcChain>
</file>

<file path=xl/sharedStrings.xml><?xml version="1.0" encoding="utf-8"?>
<sst xmlns="http://schemas.openxmlformats.org/spreadsheetml/2006/main" count="1965" uniqueCount="271">
  <si>
    <t>This data should be read in conjunction with the information presented in the report published on the Ofgem website.</t>
  </si>
  <si>
    <t>Table of Contents</t>
  </si>
  <si>
    <t>Dataset</t>
  </si>
  <si>
    <t>Summary</t>
  </si>
  <si>
    <t>Submission of Data</t>
  </si>
  <si>
    <t>Data Accuracy</t>
  </si>
  <si>
    <t>Payments</t>
  </si>
  <si>
    <t>Biennial Meter Verification</t>
  </si>
  <si>
    <t>Audit</t>
  </si>
  <si>
    <t>Version Control</t>
  </si>
  <si>
    <t>Date Published</t>
  </si>
  <si>
    <t>Changes</t>
  </si>
  <si>
    <t>v1.0</t>
  </si>
  <si>
    <t>It should be noted that one row in the dataset does not necessarily equal one incident. The number of incidents for each row are shown in column J.</t>
  </si>
  <si>
    <t>Incident ref:</t>
  </si>
  <si>
    <t>Supplier</t>
  </si>
  <si>
    <t>Scheme</t>
  </si>
  <si>
    <t>Type of issue</t>
  </si>
  <si>
    <t>Sub-issue</t>
  </si>
  <si>
    <t>Detail</t>
  </si>
  <si>
    <t>Outcome</t>
  </si>
  <si>
    <t>Administrative or 
legislative non-compliance</t>
  </si>
  <si>
    <t>Number of incidents</t>
  </si>
  <si>
    <t>Date added to the SPR</t>
  </si>
  <si>
    <t>Description</t>
  </si>
  <si>
    <t>Affect Energy Ltd</t>
  </si>
  <si>
    <t>RO</t>
  </si>
  <si>
    <t>Data</t>
  </si>
  <si>
    <t>Failure to submit information by the deadline</t>
  </si>
  <si>
    <t>Final GB supply volume</t>
  </si>
  <si>
    <t>Home Energy</t>
  </si>
  <si>
    <t>Octopus Energy Ltd</t>
  </si>
  <si>
    <t>Pozitive Energy Ltd</t>
  </si>
  <si>
    <t>Regent Power</t>
  </si>
  <si>
    <t xml:space="preserve">Budget Energy </t>
  </si>
  <si>
    <t>British Gas Trading Ltd</t>
  </si>
  <si>
    <t>FIT</t>
  </si>
  <si>
    <t>Data accuracy/misreporting</t>
  </si>
  <si>
    <t>CFR</t>
  </si>
  <si>
    <t>Eligibility</t>
  </si>
  <si>
    <t>Approved</t>
  </si>
  <si>
    <t>E.ON Energy Solutions Ltd</t>
  </si>
  <si>
    <t>Administrative</t>
  </si>
  <si>
    <t>Ecotricity Ltd</t>
  </si>
  <si>
    <t>Utility Warehouse</t>
  </si>
  <si>
    <t>Good Energy Ltd</t>
  </si>
  <si>
    <t>EDF Energy Customers Ltd</t>
  </si>
  <si>
    <t>Scottish Power</t>
  </si>
  <si>
    <t>Coulomb Energy Supply Ltd</t>
  </si>
  <si>
    <t>Levelisation</t>
  </si>
  <si>
    <t>EII exempt supply Y13 Q2</t>
  </si>
  <si>
    <t>Electricity supplied Y13 Q2</t>
  </si>
  <si>
    <t>Utilita Energy</t>
  </si>
  <si>
    <t>Rejected</t>
  </si>
  <si>
    <t>Total Energies Gas and Power Ltd</t>
  </si>
  <si>
    <t>Generation payment due Y13 Q2</t>
  </si>
  <si>
    <t>Export payment due Y13 Q2</t>
  </si>
  <si>
    <t>Metered export payment due Y13 Q2</t>
  </si>
  <si>
    <t>Metered electricity Y13 Q2</t>
  </si>
  <si>
    <t>SEFE Energy Ltd (previously Gazprom)</t>
  </si>
  <si>
    <t>EII supplied Y13 Q2</t>
  </si>
  <si>
    <t>OVO (SSE Electricity Ltd licence name on CFR)</t>
  </si>
  <si>
    <t>Levelisation - Missed deadline</t>
  </si>
  <si>
    <t>Y13 Q2</t>
  </si>
  <si>
    <t>SEG</t>
  </si>
  <si>
    <t>Payments data</t>
  </si>
  <si>
    <t>Delta Gas and Power Ltd</t>
  </si>
  <si>
    <t>Y13 Q1</t>
  </si>
  <si>
    <t>Opus Energy Ltd</t>
  </si>
  <si>
    <t>GGL</t>
  </si>
  <si>
    <t>Failure to make payment by the deadline</t>
  </si>
  <si>
    <t>Y1 Q2</t>
  </si>
  <si>
    <t>Payment made into wrong account</t>
  </si>
  <si>
    <t>Paid into wrong account</t>
  </si>
  <si>
    <t>OVO</t>
  </si>
  <si>
    <t>Y1 Q4</t>
  </si>
  <si>
    <t>MVV Environment Services Ltd</t>
  </si>
  <si>
    <t>Flexitricity Ltd</t>
  </si>
  <si>
    <t>Overpayment</t>
  </si>
  <si>
    <t>Buyout payment</t>
  </si>
  <si>
    <t>Opus Energy (Corporate) Ltd</t>
  </si>
  <si>
    <t>Y12 Annual</t>
  </si>
  <si>
    <t>Sinq Power Ltd</t>
  </si>
  <si>
    <t>Annual</t>
  </si>
  <si>
    <t>Tradelink Solutions Ltd</t>
  </si>
  <si>
    <t xml:space="preserve">Cilleni Energy Supply Ltd </t>
  </si>
  <si>
    <t>Administration</t>
  </si>
  <si>
    <t>Process - Documentation</t>
  </si>
  <si>
    <t>Eneco energy Trade BV</t>
  </si>
  <si>
    <t>Process - Methodology</t>
  </si>
  <si>
    <t>Green Supplier Ltd</t>
  </si>
  <si>
    <t>Kensington Power Ltd</t>
  </si>
  <si>
    <t>Shell Energy Supply UK Ltd</t>
  </si>
  <si>
    <t>Simply Your Energy Ltd</t>
  </si>
  <si>
    <t>Social Energy Supply Ltd</t>
  </si>
  <si>
    <t>RO late payment 2021-22</t>
  </si>
  <si>
    <t>Utility Point Ltd</t>
  </si>
  <si>
    <t>Levelisation - Overpayment</t>
  </si>
  <si>
    <t>So Energy</t>
  </si>
  <si>
    <t>Wilton Energy Ltd</t>
  </si>
  <si>
    <t>D-Energi Trading Ltd</t>
  </si>
  <si>
    <t>Failed BMV check</t>
  </si>
  <si>
    <t>Edgware</t>
  </si>
  <si>
    <t>Bulb Energy Ltd</t>
  </si>
  <si>
    <t>Electricity Plus Supply</t>
  </si>
  <si>
    <t>Shell Energy Retail Ltd</t>
  </si>
  <si>
    <t>Mutualisation - Missed deadline</t>
  </si>
  <si>
    <t>RO - 2020-21 (Q1)</t>
  </si>
  <si>
    <t>Brook Green Trading Ltd</t>
  </si>
  <si>
    <t>Squeaky Clean Energy Ltd</t>
  </si>
  <si>
    <t>Tru Energy Ltd</t>
  </si>
  <si>
    <t>RO - 2020-21 (Q2)</t>
  </si>
  <si>
    <t>ROS - 2020-21 (Q2)</t>
  </si>
  <si>
    <t>Mutualisation - Paid into wrong account</t>
  </si>
  <si>
    <t>UK Power Reserve Ltd</t>
  </si>
  <si>
    <t>United Gas &amp; Power Ltd</t>
  </si>
  <si>
    <t>Vattenfall Energy Trading GMBH</t>
  </si>
  <si>
    <t>ROS - 2020-21 (Q1)</t>
  </si>
  <si>
    <t>Unify Energy Ltd</t>
  </si>
  <si>
    <t xml:space="preserve">BES Commercial Electricity Ltd </t>
  </si>
  <si>
    <t>Y1 Q3</t>
  </si>
  <si>
    <t>Equinicity Ltd</t>
  </si>
  <si>
    <t>Logicor Energy Ltd</t>
  </si>
  <si>
    <t>Late payment</t>
  </si>
  <si>
    <t>Legislative</t>
  </si>
  <si>
    <t>2021-22 Compliance Round: Failed to supply data for legislative deadline of 1 July for reporting GB Final supply volume.</t>
  </si>
  <si>
    <t>2021-22 Compliance Round: Failed to supply data for legislative deadline of 1 July for reporting NIRO Final supply volume.</t>
  </si>
  <si>
    <t>Ofgem approved 1 request correcting eligibility errors on the Central FIT Register.</t>
  </si>
  <si>
    <t>Ofgem approved 3 requests administrative errors on the Central FIT Register.</t>
  </si>
  <si>
    <t>Ofgem approved 1 request correcting administrative errors on the Central FIT Register.</t>
  </si>
  <si>
    <t>Ofgem approved 2 requests correcting administrative errors on the Central FIT Register.</t>
  </si>
  <si>
    <t>Ofgem approved 2 requests correcting administrative errors on the Central FIT Register</t>
  </si>
  <si>
    <t>Ofgem approved 4 requests correcting administrative errors on the Central FIT Register.</t>
  </si>
  <si>
    <t>Error in Total EII exempt excluded electricity supplied Y13 Q2.</t>
  </si>
  <si>
    <t>Ofgem approved 6 requests correcting eligibility errors on the Central FIT Register.</t>
  </si>
  <si>
    <t>Error in Total Electricity supply Y13 Q2.</t>
  </si>
  <si>
    <t>Ofgem rejected 2 requests received on the Central FIT Register due to administrative errors being present.</t>
  </si>
  <si>
    <t>Error in Total FiT Generation Payment Due Y13 Q2.</t>
  </si>
  <si>
    <t>Ofgem rejected 1 request received on the Central FIT Register due to administrative errors being present.</t>
  </si>
  <si>
    <t>Error in Total FiT Export Payment Due Y13 Q2.</t>
  </si>
  <si>
    <t>Ofgem rejected 1 request received on the Central FIT Register due to eligibility errors being present.</t>
  </si>
  <si>
    <t>Error in Total FiT Metered Export Payment Due Y13 Q2.</t>
  </si>
  <si>
    <t>Error in Total Metered Electricity Y13 Q2.</t>
  </si>
  <si>
    <t>Error in Total EII exempt excluded electricity Y13 Q2.</t>
  </si>
  <si>
    <t>Ofgem rejected 5 requests received on the Central FIT Register due to administrative errors being present.</t>
  </si>
  <si>
    <t>Error in Total EII electricity supplied Y13 Q2.</t>
  </si>
  <si>
    <t>Missed payment deadline for Periodic Levelisation Y13 Q2 of 10 November 2022.</t>
  </si>
  <si>
    <t>Supplier has missed the deadline.</t>
  </si>
  <si>
    <t>Ofgem approved 9 requests correcting administrative errors on the Central FIT Register.</t>
  </si>
  <si>
    <t>Missed payment deadline for Periodic Levelisation Y13 Q1 of 11 August 2022.</t>
  </si>
  <si>
    <t>Failed to pay GGL Q2 Levy payment by the deadline.</t>
  </si>
  <si>
    <t xml:space="preserve">Paid England &amp; Wales Buyout to RO Mutualisation Account; its accounting system hasn't been set up to make any payments to our RO buyout acct. </t>
  </si>
  <si>
    <t>Scheme year 1 Q4  deadline of 22/12/2022 - paid on time into wrong bank account.</t>
  </si>
  <si>
    <t xml:space="preserve">Paid Scotland Buyout to ROS Mutualisation Account; its accounting system hasn't been set up to make any payments to our ROS buyout acct. </t>
  </si>
  <si>
    <t xml:space="preserve">Duplicate England &amp; Wales buyout payment made in error by Flexitricity into ROS buyout account. To be refunded.  </t>
  </si>
  <si>
    <t>Missed payment deadline for Annual Levelisation Y12 Annual September 2022.</t>
  </si>
  <si>
    <t>Late submission of data for annual levelisation.</t>
  </si>
  <si>
    <t>The auditors did not receive evidence of supplier processes at the original time of audit, because the suppliers business continuity arrangements were not able to address staff absence, resulting in the lack of access to the Renewables and CHP Register, alongside sharing of procedure documents when required.</t>
  </si>
  <si>
    <t>The supplier used a methodology for calculating supply volumes different to that prescribed in Ofgem’ RO Supplier Guidance. The supplier also used a methodology for calculating EII excluded electricity different to that prescribed in Ofgem’ RO Supplier Guidance.</t>
  </si>
  <si>
    <t>Eneco does not maintain procedure notes to support the process of submitting its supply data to Ofgem.</t>
  </si>
  <si>
    <t>Ofgem approved 5 requests correcting administrative errors on the Central FIT Register.</t>
  </si>
  <si>
    <t>Ofgem approved 1 request correcting administrative error on the Central FIT Register.</t>
  </si>
  <si>
    <t>Ofgem approved 1 request correcting eligibility error on the Central FIT Register.</t>
  </si>
  <si>
    <t>Ofgem rejected 3 requests received on the Central FIT Register due to administrative errors being present.</t>
  </si>
  <si>
    <t>Delta Gas  missed the late payment deadline to meet its RO obligation.</t>
  </si>
  <si>
    <t>Over payment made during Levelisation payment in Q1.</t>
  </si>
  <si>
    <t>Ofgem approved 2 requests correcting eligibility errors on the Central FIT Register.</t>
  </si>
  <si>
    <t>Ofgem approved 3 requests correcting administrative errors on the Central FIT Register.</t>
  </si>
  <si>
    <t>1 installation failed the 'under investigation' checks, this failed due to the installation having a meter inspection date in the past two years on the CFR at the time of running the checks.</t>
  </si>
  <si>
    <t>6 installations failed the 'under investigation' checks as they are still pending FIT terms on the CFR, as such these are not eligible to be placed under investigation via the BMV checks.</t>
  </si>
  <si>
    <t>10 installations failed the 'return to normal' checks due to not having a meter inspection date or confirmation date within the past two years on the CFR as of the extract from 01/07/2022.</t>
  </si>
  <si>
    <t>3839 installations failed the 'under investigation' checks, all of these fails were due to the installations already being under investigation.</t>
  </si>
  <si>
    <t>8 installations failed the 'under investigation' checks, All of these failed due to having a meter inspection date in the past two years.</t>
  </si>
  <si>
    <t>2 extension installations failed the 'under investigation' checks as these installations do not exist, the relevant FiT ID’s do not have any extensions.</t>
  </si>
  <si>
    <t>Ofgem rejected 6 requests received on the Central FIT Register due to administrative errors being present.</t>
  </si>
  <si>
    <t>5825 failed 'return to normal checks' due to already being in normal status on the CFR.</t>
  </si>
  <si>
    <t>492 failed due to not having an meter inspection date in the past two years at the time of running the checks.</t>
  </si>
  <si>
    <t>3 installations failed the 'return to normal' checks due to the installations already having normal status on the CFR.</t>
  </si>
  <si>
    <t>Failed to meet RO 2020-21 Q1 mutualisation in full by the payment deadline of 1st September 2022.</t>
  </si>
  <si>
    <t>60 installations failed the 'return to normal' checks due to the installations already having normal status on the CFR.</t>
  </si>
  <si>
    <t>4 installations failed the 'under investigation' checks due to the installations having meter inspection dates in the past 2 years.</t>
  </si>
  <si>
    <t>5 installations failed 'under investigation' checks because have a meter inspection date in the past 2 years.</t>
  </si>
  <si>
    <t>14 installations failed 'under investigation' checks because they are already under investigation.</t>
  </si>
  <si>
    <t>14 installations failed 'under investigation' checks because they were duplicate submissions.</t>
  </si>
  <si>
    <t>57 installations failed 'under investigation' checks because they have meter inspection dates in the past two years.</t>
  </si>
  <si>
    <t>2 installations failed the 'under investigation' checks, both installations have an meter inspection date in the past two years in the CFR.</t>
  </si>
  <si>
    <t>Failed to meet RO 2020-21 Q2 mutualisation in full by the payment deadline of 30 November 2022.</t>
  </si>
  <si>
    <t>Failed to meet ROS 2020-21 Q2 mutualisation in full by the payment deadline of 30 November 2022.</t>
  </si>
  <si>
    <t>Payment made into wrong account.</t>
  </si>
  <si>
    <t>7 installations failed the 'return to normal' checks as they did not have an meter inspection date in the past 2 years on the CFR at time of running checks (01/09/2022).</t>
  </si>
  <si>
    <t xml:space="preserve">4 installations failed the 'under investigation' checks as they all have meter inspection dates in the past 2 years on the CFR. </t>
  </si>
  <si>
    <t>7 installations failed the 'under investigation' checks as they have a meter inspection date in the past 2 years on the CFR.</t>
  </si>
  <si>
    <t>13 installations failed the 'under investigation' checks as they are already under investigation.</t>
  </si>
  <si>
    <t>Failed to meet ROS 2020-21 Q1 mutualisation in full by the payment deadline of 1st September 2022.</t>
  </si>
  <si>
    <t xml:space="preserve">4 installations failed 'return to normal' checks. The meter inspection date of the installations extensions do not match the date on the CFR, meaning they do not have meter inspection dates in the past 2 years. </t>
  </si>
  <si>
    <t>111 installations failed the 'return to normal' checks as they are already in normal status on the CFR.</t>
  </si>
  <si>
    <t xml:space="preserve">1 installation failed the 'return to normal' checks as it does not have a meter inspection date in the past two years. </t>
  </si>
  <si>
    <t xml:space="preserve">1 installation failed the 'under investigation' checks as it has capacity status removed on the CFR. It was confirmed this was because the installation has been decommissioned. </t>
  </si>
  <si>
    <t>9 installations failed the 'under investigation' check as they have a meter inspection date in the past 2 years on the CFR.</t>
  </si>
  <si>
    <t>855 failed the 'under investigation' check as they are already under investigation, with 844 of these having been included in last months 'under investigation' submission.</t>
  </si>
  <si>
    <t>13 installations failed the 'return to normal' checks as they do not have an meter inspection date in the past 2 years.</t>
  </si>
  <si>
    <t>2 installations failed the 'return to normal' checks as they were duplicate submissions.</t>
  </si>
  <si>
    <t>Paid into wrong bank account ROS 2020-2021 Q1 Mutualisation - Paid into RO Mutualisation account.</t>
  </si>
  <si>
    <t>Ofgem approved 3 requests correcting eligibility errors on the Central FIT Register.</t>
  </si>
  <si>
    <t>Failed to pay GGL Q3 Levy payment by the deadline.</t>
  </si>
  <si>
    <t>Ofgem approved 46 requests correcting administrative errors on the Central FIT Register.</t>
  </si>
  <si>
    <t>Late submission of data for periodic levelisation Y13 Q2 for deadline.</t>
  </si>
  <si>
    <t>Over-paid portion of ROS late payment received as they made payment two days earlier than planned after advice was given by Ofgem on interest.</t>
  </si>
  <si>
    <t>2 installations failed the 'under investigation' check as they have a meter inspection date in the past 2 years on the CFR and one of these installations was registered under a different licence.</t>
  </si>
  <si>
    <t>Return to Information tab</t>
  </si>
  <si>
    <t>-</t>
  </si>
  <si>
    <t>Summary Chapter</t>
  </si>
  <si>
    <t>Table 1: Total non-compliance incidents by type</t>
  </si>
  <si>
    <t>Table 2: Total non-compliance incidents by type</t>
  </si>
  <si>
    <t>Type of incident</t>
  </si>
  <si>
    <t>Change</t>
  </si>
  <si>
    <t>Total</t>
  </si>
  <si>
    <t>WHD</t>
  </si>
  <si>
    <t>Incidents
Jul to Dec 2022</t>
  </si>
  <si>
    <t>Incidents
Jul to Dec 2021</t>
  </si>
  <si>
    <t>REGO/GoO</t>
  </si>
  <si>
    <t>Submission of data</t>
  </si>
  <si>
    <t>Data accuracy</t>
  </si>
  <si>
    <t>Biennial meter verification</t>
  </si>
  <si>
    <t>Figure 3: Missed submission deadlines</t>
  </si>
  <si>
    <t xml:space="preserve">Home Energy, Octopus Energy, Pozitive Energy and Regent Power all missed two data submission deadlines over the report period. </t>
  </si>
  <si>
    <t>All other suppliers represented on the chart have a single non-compliance each.</t>
  </si>
  <si>
    <t>Cilleni Energy Supply Ltd</t>
  </si>
  <si>
    <t>Incidents</t>
  </si>
  <si>
    <t>Figure 4: FIT levelisation – data accuracy</t>
  </si>
  <si>
    <t xml:space="preserve">This chart shows that four FIT levelisation data accuracy incidents were recorded for Total Energies Gas and Power. </t>
  </si>
  <si>
    <t>SEFE Energy were responsible for two and Edgware, D-Energi Trading, Regent Power and Coulomb Energy were responsible for one each.</t>
  </si>
  <si>
    <t xml:space="preserve">Figure 5: FIT – Administrative error CFR changes </t>
  </si>
  <si>
    <t xml:space="preserve">This chart shows that Ecotricity were responsible for the most administrative error incidents on the CFR during the report period with 56. </t>
  </si>
  <si>
    <t xml:space="preserve">Also significant were Good Energy with 27, Scottish Power 24, E.ON Energy Solutions 17, British Gas Trading 14, Octopus Energy seven and OVO Energy with five.  </t>
  </si>
  <si>
    <t>All other suppliers listed had 3 or fewer incidents recorded.</t>
  </si>
  <si>
    <t>Final NI supply volume</t>
  </si>
  <si>
    <t>Other</t>
  </si>
  <si>
    <t>OVO Energy*</t>
  </si>
  <si>
    <t>(*) Listed under the SSE Electricity Limited license on the CFR.</t>
  </si>
  <si>
    <t>Type</t>
  </si>
  <si>
    <t>Administrative Error</t>
  </si>
  <si>
    <t xml:space="preserve">This chart shows that Octopus Energy were responsible for the most eligibility error incidents on the CFR during the report period with nine. </t>
  </si>
  <si>
    <t>Also significant were E.ON Energy Solutions with six, Good Energy four, British Gas Trading four and Scottish Power with three.</t>
  </si>
  <si>
    <t xml:space="preserve">Utilita, Ecotricity and Bulb had one incident recorded each. </t>
  </si>
  <si>
    <t>Eligibility
Error</t>
  </si>
  <si>
    <t xml:space="preserve">The chart shows that the majority of payment non-compliances occurred in relation to missed deadlines for RO mutualisation (23). </t>
  </si>
  <si>
    <t xml:space="preserve">Electricity Plus Supply was the supplier with the most RO payment non-compliances with four. </t>
  </si>
  <si>
    <t xml:space="preserve">Tru Energy had three non-compliances and Affect Energy, Brook Green Trading, Home Energy, SEFE Energy, Squeaky Clean Energy, United Gas &amp; Power and Vattenfall Energy Trading each had two. </t>
  </si>
  <si>
    <t>The remaining suppliers had one RO payment non-compliance each.</t>
  </si>
  <si>
    <t>Missed deadline</t>
  </si>
  <si>
    <t>RO Buyout payment</t>
  </si>
  <si>
    <t>RO Late payment</t>
  </si>
  <si>
    <t>The chart shows that there were eleven payment non-compliances on the FIT scheme and three on the GGL scheme.</t>
  </si>
  <si>
    <t xml:space="preserve">Home Energy were responsible for three of these (two on FIT and one on GGL), whilst Delta Gas and Power (FIT), Opus Energy (FIT and GGL) and Sinq Power (FIT) were each responsible for two each. </t>
  </si>
  <si>
    <t>The other suppliers featured were responsible for one payment non-compliance each.</t>
  </si>
  <si>
    <t xml:space="preserve">This chart shows that Good Energy recorded the most BMV incidents (14). </t>
  </si>
  <si>
    <t xml:space="preserve">Also shown are Shell Energy Retail with four, Scottish Power (three), Ecotricity (three), OVO (two), British Gas Trading (two) and Electricity Plus Supply (one). </t>
  </si>
  <si>
    <t>Details</t>
  </si>
  <si>
    <t>OVO*</t>
  </si>
  <si>
    <t>Administrative error</t>
  </si>
  <si>
    <t>Installations</t>
  </si>
  <si>
    <t>Shell Energy Retail LTD</t>
  </si>
  <si>
    <t>Supplementary chart: BMV number of installations affected</t>
  </si>
  <si>
    <t xml:space="preserve">Figure 6: FIT – Eligibility error CFR changes </t>
  </si>
  <si>
    <t>Figure 7: RO payment non-compliances</t>
  </si>
  <si>
    <t>Figure 8: FIT and GGL payment non-compliances</t>
  </si>
  <si>
    <t>Figure 9: BMV incidents</t>
  </si>
  <si>
    <t>Figure 10: Audit incidents</t>
  </si>
  <si>
    <t>Supplier Performance Report (SPR) Jul to Dec 2022 - Dataset</t>
  </si>
  <si>
    <t>This workbook provides access to the figures used to produce the charts and tables that feature in the July to December 2022 SPR.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</si>
</sst>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quot;-&quot;#0.0%"/>
    <numFmt numFmtId="165" formatCode="&quot;+&quot;\ #0.0%;&quot;-&quot;#0.0%"/>
  </numFmts>
  <fonts count="12" x14ac:knownFonts="1">
    <font>
      <sz val="10"/>
      <color theme="1"/>
      <name val="Verdana"/>
      <family val="2"/>
    </font>
    <font>
      <sz val="10"/>
      <color theme="1"/>
      <name val="Verdana"/>
      <family val="2"/>
    </font>
    <font>
      <b/>
      <sz val="10"/>
      <color theme="1"/>
      <name val="Verdana"/>
      <family val="2"/>
    </font>
    <font>
      <b/>
      <sz val="16"/>
      <color theme="1"/>
      <name val="Verdana"/>
      <family val="2"/>
    </font>
    <font>
      <sz val="11"/>
      <color theme="1"/>
      <name val="Calibri"/>
      <family val="2"/>
      <scheme val="minor"/>
    </font>
    <font>
      <b/>
      <sz val="10"/>
      <color rgb="FFFFFFFF"/>
      <name val="Verdana"/>
      <family val="2"/>
    </font>
    <font>
      <u/>
      <sz val="10"/>
      <color theme="10"/>
      <name val="Verdana"/>
      <family val="2"/>
    </font>
    <font>
      <sz val="10"/>
      <color rgb="FF000000"/>
      <name val="Verdana"/>
      <family val="2"/>
    </font>
    <font>
      <b/>
      <sz val="10"/>
      <color rgb="FF000000"/>
      <name val="Verdana"/>
      <family val="2"/>
    </font>
    <font>
      <b/>
      <sz val="10"/>
      <color theme="0"/>
      <name val="Verdana"/>
      <family val="2"/>
    </font>
    <font>
      <sz val="11"/>
      <color theme="1"/>
      <name val="Calibri"/>
      <family val="2"/>
    </font>
    <font>
      <b/>
      <sz val="10"/>
      <name val="Verdana"/>
      <family val="2"/>
    </font>
  </fonts>
  <fills count="7">
    <fill>
      <patternFill patternType="none"/>
    </fill>
    <fill>
      <patternFill patternType="gray125"/>
    </fill>
    <fill>
      <patternFill patternType="solid">
        <fgColor theme="0"/>
        <bgColor indexed="64"/>
      </patternFill>
    </fill>
    <fill>
      <patternFill patternType="solid">
        <fgColor rgb="FF2363AF"/>
        <bgColor rgb="FF000000"/>
      </patternFill>
    </fill>
    <fill>
      <patternFill patternType="solid">
        <fgColor rgb="FF2363AF"/>
        <bgColor indexed="64"/>
      </patternFill>
    </fill>
    <fill>
      <patternFill patternType="solid">
        <fgColor theme="0"/>
        <bgColor rgb="FF000000"/>
      </patternFill>
    </fill>
    <fill>
      <patternFill patternType="solid">
        <fgColor rgb="FF2363AF"/>
        <bgColor rgb="FFD9E1F2"/>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s>
  <cellStyleXfs count="4">
    <xf numFmtId="0" fontId="0" fillId="0" borderId="0"/>
    <xf numFmtId="0" fontId="4" fillId="0" borderId="0"/>
    <xf numFmtId="0" fontId="1" fillId="0" borderId="0"/>
    <xf numFmtId="0" fontId="6" fillId="0" borderId="0" applyNumberFormat="0" applyFill="0" applyBorder="0" applyAlignment="0" applyProtection="0"/>
  </cellStyleXfs>
  <cellXfs count="50">
    <xf numFmtId="0" fontId="0" fillId="0" borderId="0" xfId="0"/>
    <xf numFmtId="0" fontId="0" fillId="2" borderId="0" xfId="0" applyFill="1" applyAlignment="1">
      <alignment horizontal="center"/>
    </xf>
    <xf numFmtId="0" fontId="0" fillId="2" borderId="0" xfId="0" applyFill="1"/>
    <xf numFmtId="0" fontId="3" fillId="2" borderId="0" xfId="0" applyFont="1" applyFill="1"/>
    <xf numFmtId="0" fontId="1" fillId="2" borderId="0" xfId="1" applyFont="1" applyFill="1" applyAlignment="1">
      <alignment vertical="center"/>
    </xf>
    <xf numFmtId="0" fontId="2" fillId="2" borderId="0" xfId="0" applyFont="1" applyFill="1"/>
    <xf numFmtId="0" fontId="2" fillId="2" borderId="1" xfId="2" applyFont="1" applyFill="1" applyBorder="1"/>
    <xf numFmtId="0" fontId="0" fillId="2" borderId="1" xfId="2" applyFont="1" applyFill="1" applyBorder="1"/>
    <xf numFmtId="14" fontId="0" fillId="2" borderId="1" xfId="2" applyNumberFormat="1" applyFont="1" applyFill="1" applyBorder="1" applyAlignment="1">
      <alignment horizontal="left"/>
    </xf>
    <xf numFmtId="0" fontId="0" fillId="2" borderId="1" xfId="2" applyFont="1" applyFill="1" applyBorder="1" applyAlignment="1">
      <alignment horizontal="left"/>
    </xf>
    <xf numFmtId="0" fontId="0" fillId="2" borderId="1" xfId="2" applyFont="1" applyFill="1" applyBorder="1" applyAlignment="1">
      <alignment wrapText="1"/>
    </xf>
    <xf numFmtId="0" fontId="5" fillId="3" borderId="1" xfId="0" applyFont="1" applyFill="1" applyBorder="1" applyAlignment="1">
      <alignment horizontal="center" vertical="center" wrapText="1"/>
    </xf>
    <xf numFmtId="0" fontId="5" fillId="3" borderId="1" xfId="0" applyFont="1" applyFill="1" applyBorder="1" applyAlignment="1">
      <alignment vertical="center" wrapText="1"/>
    </xf>
    <xf numFmtId="0" fontId="0" fillId="2" borderId="1" xfId="0" applyFill="1" applyBorder="1"/>
    <xf numFmtId="0" fontId="6" fillId="2" borderId="0" xfId="3" applyFill="1"/>
    <xf numFmtId="0" fontId="0" fillId="2" borderId="1" xfId="0" applyFill="1" applyBorder="1" applyAlignment="1">
      <alignment horizontal="center"/>
    </xf>
    <xf numFmtId="0" fontId="5" fillId="3" borderId="1" xfId="0" applyFont="1" applyFill="1" applyBorder="1" applyAlignment="1">
      <alignment horizontal="left" vertical="center" wrapText="1"/>
    </xf>
    <xf numFmtId="14" fontId="0" fillId="2" borderId="1" xfId="0" applyNumberFormat="1" applyFill="1" applyBorder="1" applyAlignment="1">
      <alignment horizontal="left"/>
    </xf>
    <xf numFmtId="0" fontId="0" fillId="2" borderId="1" xfId="0" quotePrefix="1" applyFill="1" applyBorder="1"/>
    <xf numFmtId="0" fontId="2" fillId="2" borderId="0" xfId="1" applyFont="1" applyFill="1" applyAlignment="1">
      <alignment vertical="center"/>
    </xf>
    <xf numFmtId="0" fontId="1" fillId="2" borderId="0" xfId="1" applyFont="1" applyFill="1" applyAlignment="1">
      <alignment vertical="center" wrapText="1"/>
    </xf>
    <xf numFmtId="0" fontId="5" fillId="4" borderId="1" xfId="0" applyFont="1" applyFill="1" applyBorder="1" applyAlignment="1">
      <alignment vertical="center" wrapText="1"/>
    </xf>
    <xf numFmtId="0" fontId="5" fillId="4" borderId="1" xfId="0" applyFont="1" applyFill="1" applyBorder="1" applyAlignment="1">
      <alignment horizontal="center" vertical="center" wrapText="1"/>
    </xf>
    <xf numFmtId="0" fontId="7" fillId="5" borderId="1" xfId="0" applyFont="1" applyFill="1" applyBorder="1" applyAlignment="1">
      <alignment horizontal="left" vertical="top"/>
    </xf>
    <xf numFmtId="0" fontId="7" fillId="5" borderId="1" xfId="0" applyFont="1" applyFill="1" applyBorder="1" applyAlignment="1">
      <alignment horizontal="center" vertical="top"/>
    </xf>
    <xf numFmtId="164" fontId="7" fillId="5" borderId="1" xfId="0" applyNumberFormat="1" applyFont="1" applyFill="1" applyBorder="1" applyAlignment="1">
      <alignment horizontal="center" vertical="top"/>
    </xf>
    <xf numFmtId="165" fontId="7" fillId="5" borderId="1" xfId="0" applyNumberFormat="1" applyFont="1" applyFill="1" applyBorder="1" applyAlignment="1">
      <alignment horizontal="center" vertical="top"/>
    </xf>
    <xf numFmtId="0" fontId="8" fillId="5" borderId="1" xfId="0" applyFont="1" applyFill="1" applyBorder="1" applyAlignment="1">
      <alignment horizontal="left" vertical="top"/>
    </xf>
    <xf numFmtId="0" fontId="8" fillId="5" borderId="1" xfId="0" applyFont="1" applyFill="1" applyBorder="1" applyAlignment="1">
      <alignment horizontal="center" vertical="top"/>
    </xf>
    <xf numFmtId="165" fontId="8" fillId="5" borderId="1" xfId="0" applyNumberFormat="1" applyFont="1" applyFill="1" applyBorder="1" applyAlignment="1">
      <alignment horizontal="center" vertical="top"/>
    </xf>
    <xf numFmtId="164" fontId="8" fillId="5" borderId="1" xfId="0" applyNumberFormat="1" applyFont="1" applyFill="1" applyBorder="1" applyAlignment="1">
      <alignment horizontal="center" vertical="top"/>
    </xf>
    <xf numFmtId="0" fontId="0" fillId="2" borderId="0" xfId="0" applyFill="1" applyAlignment="1"/>
    <xf numFmtId="0" fontId="10" fillId="2" borderId="1" xfId="0" applyFont="1" applyFill="1" applyBorder="1"/>
    <xf numFmtId="0" fontId="9" fillId="6" borderId="1" xfId="0" applyFont="1" applyFill="1" applyBorder="1"/>
    <xf numFmtId="0" fontId="9" fillId="4" borderId="1" xfId="0" applyFont="1" applyFill="1" applyBorder="1"/>
    <xf numFmtId="0" fontId="9" fillId="4" borderId="1" xfId="0" applyFont="1" applyFill="1" applyBorder="1" applyAlignment="1">
      <alignment horizontal="right"/>
    </xf>
    <xf numFmtId="0" fontId="9" fillId="6" borderId="1" xfId="0" applyFont="1" applyFill="1" applyBorder="1" applyAlignment="1">
      <alignment horizontal="right"/>
    </xf>
    <xf numFmtId="0" fontId="11" fillId="0" borderId="0" xfId="0" applyFont="1" applyAlignment="1">
      <alignment vertical="center"/>
    </xf>
    <xf numFmtId="1" fontId="0" fillId="2" borderId="1" xfId="0" applyNumberFormat="1" applyFill="1" applyBorder="1"/>
    <xf numFmtId="0" fontId="7" fillId="0" borderId="1" xfId="0" applyFont="1" applyBorder="1" applyAlignment="1">
      <alignment vertical="center" wrapText="1"/>
    </xf>
    <xf numFmtId="0" fontId="9" fillId="6" borderId="1" xfId="0" applyFont="1" applyFill="1" applyBorder="1" applyAlignment="1">
      <alignment horizontal="left"/>
    </xf>
    <xf numFmtId="1" fontId="0" fillId="2" borderId="1" xfId="0" applyNumberFormat="1" applyFill="1" applyBorder="1" applyAlignment="1">
      <alignment horizontal="right"/>
    </xf>
    <xf numFmtId="0" fontId="0" fillId="0" borderId="1" xfId="0" applyBorder="1"/>
    <xf numFmtId="3" fontId="0" fillId="0" borderId="1" xfId="0" applyNumberFormat="1" applyBorder="1"/>
    <xf numFmtId="0" fontId="9" fillId="6" borderId="4" xfId="0" applyFont="1" applyFill="1" applyBorder="1"/>
    <xf numFmtId="0" fontId="9" fillId="6" borderId="3" xfId="0" applyFont="1" applyFill="1" applyBorder="1" applyAlignment="1">
      <alignment horizontal="right"/>
    </xf>
    <xf numFmtId="0" fontId="0" fillId="2" borderId="4" xfId="0" applyFont="1" applyFill="1" applyBorder="1"/>
    <xf numFmtId="0" fontId="0" fillId="2" borderId="3" xfId="0" applyFont="1" applyFill="1" applyBorder="1"/>
    <xf numFmtId="0" fontId="0" fillId="2" borderId="2" xfId="0" applyFont="1" applyFill="1" applyBorder="1"/>
    <xf numFmtId="0" fontId="0" fillId="2" borderId="1" xfId="0" applyFont="1" applyFill="1" applyBorder="1"/>
  </cellXfs>
  <cellStyles count="4">
    <cellStyle name="Hyperlink" xfId="3" builtinId="8"/>
    <cellStyle name="Normal" xfId="0" builtinId="0"/>
    <cellStyle name="Normal 2" xfId="1" xr:uid="{77FE8985-62A9-4818-95B4-EE89E3DCD8E3}"/>
    <cellStyle name="Normal 2 2 3" xfId="2" xr:uid="{65A85B9C-A558-44D1-9579-CDED8C08999A}"/>
  </cellStyles>
  <dxfs count="0"/>
  <tableStyles count="0" defaultTableStyle="TableStyleMedium2" defaultPivotStyle="PivotStyleLight16"/>
  <colors>
    <mruColors>
      <color rgb="FFE2C700"/>
      <color rgb="FF2363AF"/>
      <color rgb="FF9E712A"/>
      <color rgb="FFCC3399"/>
      <color rgb="FFE86E1E"/>
      <color rgb="FFA1ABB2"/>
      <color rgb="FF45286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Ex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Ex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Ex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Ex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Ex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Ex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Ex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cat">
        <cx:f>_xlchart.v1.0</cx:f>
      </cx:strDim>
      <cx:numDim type="size">
        <cx:f>_xlchart.v1.1</cx:f>
      </cx:numDim>
    </cx:data>
  </cx:chartData>
  <cx:chart>
    <cx:plotArea>
      <cx:plotAreaRegion>
        <cx:series layoutId="sunburst" uniqueId="{98F6237D-83B3-41AB-92BA-299AD7CC3B8D}">
          <cx:dataPt idx="0">
            <cx:spPr>
              <a:solidFill>
                <a:srgbClr val="A1ABB2"/>
              </a:solidFill>
            </cx:spPr>
          </cx:dataPt>
          <cx:dataPt idx="10">
            <cx:spPr>
              <a:solidFill>
                <a:srgbClr val="E86E1E"/>
              </a:solidFill>
            </cx:spPr>
          </cx:dataPt>
          <cx:dataPt idx="15">
            <cx:spPr>
              <a:solidFill>
                <a:srgbClr val="45286F"/>
              </a:solidFill>
            </cx:spPr>
          </cx:dataPt>
          <cx:dataLabels>
            <cx:txPr>
              <a:bodyPr spcFirstLastPara="1" vertOverflow="ellipsis" horzOverflow="overflow" wrap="square" lIns="0" tIns="0" rIns="0" bIns="0" anchor="ctr" anchorCtr="1"/>
              <a:lstStyle/>
              <a:p>
                <a:pPr algn="ctr" rtl="0">
                  <a:defRPr sz="900">
                    <a:latin typeface="Verdana" panose="020B0604030504040204" pitchFamily="34" charset="0"/>
                    <a:ea typeface="Verdana" panose="020B0604030504040204" pitchFamily="34" charset="0"/>
                    <a:cs typeface="Verdana" panose="020B0604030504040204" pitchFamily="34" charset="0"/>
                  </a:defRPr>
                </a:pPr>
                <a:endParaRPr lang="en-US" sz="900" b="0" i="0" u="none" strike="noStrike" baseline="0">
                  <a:solidFill>
                    <a:sysClr val="window" lastClr="FFFFFF"/>
                  </a:solidFill>
                  <a:latin typeface="Verdana" panose="020B0604030504040204" pitchFamily="34" charset="0"/>
                  <a:ea typeface="Verdana" panose="020B0604030504040204" pitchFamily="34" charset="0"/>
                </a:endParaRPr>
              </a:p>
            </cx:txPr>
            <cx:dataLabel idx="0">
              <cx:txPr>
                <a:bodyPr spcFirstLastPara="1" vertOverflow="ellipsis" horzOverflow="overflow" wrap="square" lIns="0" tIns="0" rIns="0" bIns="0" anchor="ctr" anchorCtr="1"/>
                <a:lstStyle/>
                <a:p>
                  <a:pPr algn="ctr" rtl="0">
                    <a:defRPr sz="800">
                      <a:solidFill>
                        <a:schemeClr val="tx1"/>
                      </a:solidFill>
                    </a:defRPr>
                  </a:pPr>
                  <a:r>
                    <a:rPr lang="en-US" sz="800" b="0" i="0" u="none" strike="noStrike" baseline="0">
                      <a:solidFill>
                        <a:schemeClr val="tx1"/>
                      </a:solidFill>
                      <a:latin typeface="Verdana" panose="020B0604030504040204" pitchFamily="34" charset="0"/>
                      <a:ea typeface="Verdana" panose="020B0604030504040204" pitchFamily="34" charset="0"/>
                    </a:rPr>
                    <a:t>RO</a:t>
                  </a:r>
                </a:p>
              </cx:txPr>
            </cx:dataLabel>
            <cx:dataLabel idx="1">
              <cx:txPr>
                <a:bodyPr spcFirstLastPara="1" vertOverflow="ellipsis" horzOverflow="overflow" wrap="square" lIns="0" tIns="0" rIns="0" bIns="0" anchor="ctr" anchorCtr="1"/>
                <a:lstStyle/>
                <a:p>
                  <a:pPr algn="ctr" rtl="0">
                    <a:defRPr sz="700">
                      <a:solidFill>
                        <a:schemeClr val="tx1"/>
                      </a:solidFill>
                    </a:defRPr>
                  </a:pPr>
                  <a:r>
                    <a:rPr lang="en-US" sz="700" b="0" i="0" u="none" strike="noStrike" baseline="0">
                      <a:solidFill>
                        <a:schemeClr val="tx1"/>
                      </a:solidFill>
                      <a:latin typeface="Verdana" panose="020B0604030504040204" pitchFamily="34" charset="0"/>
                      <a:ea typeface="Verdana" panose="020B0604030504040204" pitchFamily="34" charset="0"/>
                    </a:rPr>
                    <a:t>Failure to submit information by the deadline</a:t>
                  </a:r>
                </a:p>
              </cx:txPr>
            </cx:dataLabel>
            <cx:dataLabel idx="2">
              <cx:txPr>
                <a:bodyPr spcFirstLastPara="1" vertOverflow="ellipsis" horzOverflow="overflow" wrap="square" lIns="0" tIns="0" rIns="0" bIns="0" anchor="ctr" anchorCtr="1"/>
                <a:lstStyle/>
                <a:p>
                  <a:pPr algn="ctr" rtl="0">
                    <a:defRPr sz="800">
                      <a:solidFill>
                        <a:schemeClr val="tx1"/>
                      </a:solidFill>
                    </a:defRPr>
                  </a:pPr>
                  <a:r>
                    <a:rPr lang="en-US" sz="800" b="0" i="0" u="none" strike="noStrike" baseline="0">
                      <a:solidFill>
                        <a:schemeClr val="tx1"/>
                      </a:solidFill>
                      <a:latin typeface="Verdana" panose="020B0604030504040204" pitchFamily="34" charset="0"/>
                      <a:ea typeface="Verdana" panose="020B0604030504040204" pitchFamily="34" charset="0"/>
                    </a:rPr>
                    <a:t>Final GB supply volume</a:t>
                  </a:r>
                </a:p>
              </cx:txPr>
            </cx:dataLabel>
            <cx:dataLabel idx="3">
              <cx:txPr>
                <a:bodyPr spcFirstLastPara="1" vertOverflow="ellipsis" horzOverflow="overflow" wrap="square" lIns="0" tIns="0" rIns="0" bIns="0" anchor="ctr" anchorCtr="1"/>
                <a:lstStyle/>
                <a:p>
                  <a:pPr algn="ctr" rtl="0">
                    <a:defRPr sz="800">
                      <a:solidFill>
                        <a:schemeClr val="tx1"/>
                      </a:solidFill>
                    </a:defRPr>
                  </a:pPr>
                  <a:r>
                    <a:rPr lang="en-US" sz="800" b="0" i="0" u="none" strike="noStrike" baseline="0">
                      <a:solidFill>
                        <a:schemeClr val="tx1"/>
                      </a:solidFill>
                      <a:latin typeface="Verdana" panose="020B0604030504040204" pitchFamily="34" charset="0"/>
                      <a:ea typeface="Verdana" panose="020B0604030504040204" pitchFamily="34" charset="0"/>
                    </a:rPr>
                    <a:t>Affect Energy Ltd</a:t>
                  </a:r>
                </a:p>
              </cx:txPr>
            </cx:dataLabel>
            <cx:dataLabel idx="4">
              <cx:txPr>
                <a:bodyPr spcFirstLastPara="1" vertOverflow="ellipsis" horzOverflow="overflow" wrap="square" lIns="0" tIns="0" rIns="0" bIns="0" anchor="ctr" anchorCtr="1"/>
                <a:lstStyle/>
                <a:p>
                  <a:pPr algn="ctr" rtl="0">
                    <a:defRPr sz="800">
                      <a:solidFill>
                        <a:schemeClr val="tx1"/>
                      </a:solidFill>
                    </a:defRPr>
                  </a:pPr>
                  <a:r>
                    <a:rPr lang="en-US" sz="800" b="0" i="0" u="none" strike="noStrike" baseline="0">
                      <a:solidFill>
                        <a:schemeClr val="tx1"/>
                      </a:solidFill>
                      <a:latin typeface="Verdana" panose="020B0604030504040204" pitchFamily="34" charset="0"/>
                      <a:ea typeface="Verdana" panose="020B0604030504040204" pitchFamily="34" charset="0"/>
                    </a:rPr>
                    <a:t>Home Energy</a:t>
                  </a:r>
                </a:p>
              </cx:txPr>
            </cx:dataLabel>
            <cx:dataLabel idx="5">
              <cx:txPr>
                <a:bodyPr spcFirstLastPara="1" vertOverflow="ellipsis" horzOverflow="overflow" wrap="square" lIns="0" tIns="0" rIns="0" bIns="0" anchor="ctr" anchorCtr="1"/>
                <a:lstStyle/>
                <a:p>
                  <a:pPr algn="ctr" rtl="0">
                    <a:defRPr sz="800">
                      <a:solidFill>
                        <a:schemeClr val="tx1"/>
                      </a:solidFill>
                    </a:defRPr>
                  </a:pPr>
                  <a:r>
                    <a:rPr lang="en-US" sz="800" b="0" i="0" u="none" strike="noStrike" baseline="0">
                      <a:solidFill>
                        <a:schemeClr val="tx1"/>
                      </a:solidFill>
                      <a:latin typeface="Verdana" panose="020B0604030504040204" pitchFamily="34" charset="0"/>
                      <a:ea typeface="Verdana" panose="020B0604030504040204" pitchFamily="34" charset="0"/>
                    </a:rPr>
                    <a:t>Octopus Energy Ltd</a:t>
                  </a:r>
                </a:p>
              </cx:txPr>
            </cx:dataLabel>
            <cx:dataLabel idx="6">
              <cx:txPr>
                <a:bodyPr spcFirstLastPara="1" vertOverflow="ellipsis" horzOverflow="overflow" wrap="square" lIns="0" tIns="0" rIns="0" bIns="0" anchor="ctr" anchorCtr="1"/>
                <a:lstStyle/>
                <a:p>
                  <a:pPr algn="ctr" rtl="0">
                    <a:defRPr sz="800">
                      <a:solidFill>
                        <a:schemeClr val="tx1"/>
                      </a:solidFill>
                    </a:defRPr>
                  </a:pPr>
                  <a:r>
                    <a:rPr lang="en-US" sz="800" b="0" i="0" u="none" strike="noStrike" baseline="0">
                      <a:solidFill>
                        <a:schemeClr val="tx1"/>
                      </a:solidFill>
                      <a:latin typeface="Verdana" panose="020B0604030504040204" pitchFamily="34" charset="0"/>
                      <a:ea typeface="Verdana" panose="020B0604030504040204" pitchFamily="34" charset="0"/>
                    </a:rPr>
                    <a:t>Pozitive Energy Ltd</a:t>
                  </a:r>
                </a:p>
              </cx:txPr>
            </cx:dataLabel>
            <cx:dataLabel idx="7">
              <cx:txPr>
                <a:bodyPr spcFirstLastPara="1" vertOverflow="ellipsis" horzOverflow="overflow" wrap="square" lIns="0" tIns="0" rIns="0" bIns="0" anchor="ctr" anchorCtr="1"/>
                <a:lstStyle/>
                <a:p>
                  <a:pPr algn="ctr" rtl="0">
                    <a:defRPr sz="800">
                      <a:solidFill>
                        <a:schemeClr val="tx1"/>
                      </a:solidFill>
                    </a:defRPr>
                  </a:pPr>
                  <a:r>
                    <a:rPr lang="en-US" sz="800" b="0" i="0" u="none" strike="noStrike" baseline="0">
                      <a:solidFill>
                        <a:schemeClr val="tx1"/>
                      </a:solidFill>
                      <a:latin typeface="Verdana" panose="020B0604030504040204" pitchFamily="34" charset="0"/>
                      <a:ea typeface="Verdana" panose="020B0604030504040204" pitchFamily="34" charset="0"/>
                    </a:rPr>
                    <a:t>Regent Power</a:t>
                  </a:r>
                </a:p>
              </cx:txPr>
            </cx:dataLabel>
            <cx:dataLabel idx="8">
              <cx:txPr>
                <a:bodyPr spcFirstLastPara="1" vertOverflow="ellipsis" horzOverflow="overflow" wrap="square" lIns="0" tIns="0" rIns="0" bIns="0" anchor="ctr" anchorCtr="1"/>
                <a:lstStyle/>
                <a:p>
                  <a:pPr algn="ctr" rtl="0">
                    <a:defRPr sz="700">
                      <a:solidFill>
                        <a:schemeClr val="tx1"/>
                      </a:solidFill>
                    </a:defRPr>
                  </a:pPr>
                  <a:r>
                    <a:rPr lang="en-US" sz="700" b="0" i="0" u="none" strike="noStrike" baseline="0">
                      <a:solidFill>
                        <a:schemeClr val="tx1"/>
                      </a:solidFill>
                      <a:latin typeface="Verdana" panose="020B0604030504040204" pitchFamily="34" charset="0"/>
                      <a:ea typeface="Verdana" panose="020B0604030504040204" pitchFamily="34" charset="0"/>
                    </a:rPr>
                    <a:t>Final NI supply volume</a:t>
                  </a:r>
                </a:p>
              </cx:txPr>
            </cx:dataLabel>
            <cx:dataLabel idx="9">
              <cx:txPr>
                <a:bodyPr spcFirstLastPara="1" vertOverflow="ellipsis" horzOverflow="overflow" wrap="square" lIns="0" tIns="0" rIns="0" bIns="0" anchor="ctr" anchorCtr="1"/>
                <a:lstStyle/>
                <a:p>
                  <a:pPr algn="ctr" rtl="0">
                    <a:defRPr sz="800">
                      <a:solidFill>
                        <a:schemeClr val="tx1"/>
                      </a:solidFill>
                    </a:defRPr>
                  </a:pPr>
                  <a:r>
                    <a:rPr lang="en-US" sz="800" b="0" i="0" u="none" strike="noStrike" baseline="0">
                      <a:solidFill>
                        <a:schemeClr val="tx1"/>
                      </a:solidFill>
                      <a:latin typeface="Verdana" panose="020B0604030504040204" pitchFamily="34" charset="0"/>
                      <a:ea typeface="Verdana" panose="020B0604030504040204" pitchFamily="34" charset="0"/>
                    </a:rPr>
                    <a:t>Budget Energy </a:t>
                  </a:r>
                </a:p>
              </cx:txPr>
            </cx:dataLabel>
            <cx:dataLabel idx="10">
              <cx:txPr>
                <a:bodyPr spcFirstLastPara="1" vertOverflow="ellipsis" horzOverflow="overflow" wrap="square" lIns="0" tIns="0" rIns="0" bIns="0" anchor="ctr" anchorCtr="1"/>
                <a:lstStyle/>
                <a:p>
                  <a:pPr algn="ctr" rtl="0">
                    <a:defRPr sz="800">
                      <a:solidFill>
                        <a:schemeClr val="tx1"/>
                      </a:solidFill>
                    </a:defRPr>
                  </a:pPr>
                  <a:r>
                    <a:rPr lang="en-US" sz="800" b="0" i="0" u="none" strike="noStrike" baseline="0">
                      <a:solidFill>
                        <a:schemeClr val="tx1"/>
                      </a:solidFill>
                      <a:latin typeface="Verdana" panose="020B0604030504040204" pitchFamily="34" charset="0"/>
                      <a:ea typeface="Verdana" panose="020B0604030504040204" pitchFamily="34" charset="0"/>
                    </a:rPr>
                    <a:t>SEG</a:t>
                  </a:r>
                </a:p>
              </cx:txPr>
            </cx:dataLabel>
            <cx:dataLabel idx="11">
              <cx:txPr>
                <a:bodyPr spcFirstLastPara="1" vertOverflow="ellipsis" horzOverflow="overflow" wrap="square" lIns="0" tIns="0" rIns="0" bIns="0" anchor="ctr" anchorCtr="1"/>
                <a:lstStyle/>
                <a:p>
                  <a:pPr algn="ctr" rtl="0">
                    <a:defRPr sz="700">
                      <a:solidFill>
                        <a:schemeClr val="tx1"/>
                      </a:solidFill>
                    </a:defRPr>
                  </a:pPr>
                  <a:r>
                    <a:rPr lang="en-US" sz="700" b="0" i="0" u="none" strike="noStrike" baseline="0">
                      <a:solidFill>
                        <a:schemeClr val="tx1"/>
                      </a:solidFill>
                      <a:latin typeface="Verdana" panose="020B0604030504040204" pitchFamily="34" charset="0"/>
                      <a:ea typeface="Verdana" panose="020B0604030504040204" pitchFamily="34" charset="0"/>
                    </a:rPr>
                    <a:t>Failure to submit information by the deadline</a:t>
                  </a:r>
                </a:p>
              </cx:txPr>
            </cx:dataLabel>
            <cx:dataLabel idx="12">
              <cx:txPr>
                <a:bodyPr spcFirstLastPara="1" vertOverflow="ellipsis" horzOverflow="overflow" wrap="square" lIns="0" tIns="0" rIns="0" bIns="0" anchor="ctr" anchorCtr="1"/>
                <a:lstStyle/>
                <a:p>
                  <a:pPr algn="ctr" rtl="0">
                    <a:defRPr sz="800">
                      <a:solidFill>
                        <a:schemeClr val="tx1"/>
                      </a:solidFill>
                    </a:defRPr>
                  </a:pPr>
                  <a:r>
                    <a:rPr lang="en-US" sz="800" b="0" i="0" u="none" strike="noStrike" baseline="0">
                      <a:solidFill>
                        <a:schemeClr val="tx1"/>
                      </a:solidFill>
                      <a:latin typeface="Verdana" panose="020B0604030504040204" pitchFamily="34" charset="0"/>
                      <a:ea typeface="Verdana" panose="020B0604030504040204" pitchFamily="34" charset="0"/>
                    </a:rPr>
                    <a:t>Payments data</a:t>
                  </a:r>
                </a:p>
              </cx:txPr>
            </cx:dataLabel>
            <cx:dataLabel idx="13">
              <cx:txPr>
                <a:bodyPr spcFirstLastPara="1" vertOverflow="ellipsis" horzOverflow="overflow" wrap="square" lIns="0" tIns="0" rIns="0" bIns="0" anchor="ctr" anchorCtr="1"/>
                <a:lstStyle/>
                <a:p>
                  <a:pPr algn="ctr" rtl="0">
                    <a:defRPr sz="700">
                      <a:solidFill>
                        <a:schemeClr val="tx1"/>
                      </a:solidFill>
                    </a:defRPr>
                  </a:pPr>
                  <a:r>
                    <a:rPr lang="en-US" sz="700" b="0" i="0" u="none" strike="noStrike" baseline="0">
                      <a:solidFill>
                        <a:schemeClr val="tx1"/>
                      </a:solidFill>
                      <a:latin typeface="Verdana" panose="020B0604030504040204" pitchFamily="34" charset="0"/>
                      <a:ea typeface="Verdana" panose="020B0604030504040204" pitchFamily="34" charset="0"/>
                    </a:rPr>
                    <a:t>Utility Warehouse</a:t>
                  </a:r>
                </a:p>
              </cx:txPr>
            </cx:dataLabel>
            <cx:dataLabel idx="14">
              <cx:txPr>
                <a:bodyPr spcFirstLastPara="1" vertOverflow="ellipsis" horzOverflow="overflow" wrap="square" lIns="0" tIns="0" rIns="0" bIns="0" anchor="ctr" anchorCtr="1"/>
                <a:lstStyle/>
                <a:p>
                  <a:pPr algn="ctr" rtl="0">
                    <a:defRPr sz="800">
                      <a:solidFill>
                        <a:schemeClr val="tx1"/>
                      </a:solidFill>
                    </a:defRPr>
                  </a:pPr>
                  <a:r>
                    <a:rPr lang="en-US" sz="800" b="0" i="0" u="none" strike="noStrike" baseline="0">
                      <a:solidFill>
                        <a:schemeClr val="tx1"/>
                      </a:solidFill>
                      <a:latin typeface="Verdana" panose="020B0604030504040204" pitchFamily="34" charset="0"/>
                      <a:ea typeface="Verdana" panose="020B0604030504040204" pitchFamily="34" charset="0"/>
                    </a:rPr>
                    <a:t>Octopus Energy Ltd</a:t>
                  </a:r>
                </a:p>
              </cx:txPr>
            </cx:dataLabel>
            <cx:dataLabel idx="15">
              <cx:txPr>
                <a:bodyPr spcFirstLastPara="1" vertOverflow="ellipsis" horzOverflow="overflow" wrap="square" lIns="0" tIns="0" rIns="0" bIns="0" anchor="ctr" anchorCtr="1"/>
                <a:lstStyle/>
                <a:p>
                  <a:pPr algn="ctr" rtl="0">
                    <a:defRPr sz="800">
                      <a:solidFill>
                        <a:schemeClr val="bg1"/>
                      </a:solidFill>
                    </a:defRPr>
                  </a:pPr>
                  <a:r>
                    <a:rPr lang="en-US" sz="800" b="0" i="0" u="none" strike="noStrike" baseline="0">
                      <a:solidFill>
                        <a:schemeClr val="bg1"/>
                      </a:solidFill>
                      <a:latin typeface="Verdana" panose="020B0604030504040204" pitchFamily="34" charset="0"/>
                      <a:ea typeface="Verdana" panose="020B0604030504040204" pitchFamily="34" charset="0"/>
                    </a:rPr>
                    <a:t>FIT</a:t>
                  </a:r>
                </a:p>
              </cx:txPr>
            </cx:dataLabel>
            <cx:dataLabel idx="16">
              <cx:txPr>
                <a:bodyPr spcFirstLastPara="1" vertOverflow="ellipsis" horzOverflow="overflow" wrap="square" lIns="0" tIns="0" rIns="0" bIns="0" anchor="ctr" anchorCtr="1"/>
                <a:lstStyle/>
                <a:p>
                  <a:pPr algn="ctr" rtl="0">
                    <a:defRPr sz="600">
                      <a:solidFill>
                        <a:schemeClr val="bg1"/>
                      </a:solidFill>
                    </a:defRPr>
                  </a:pPr>
                  <a:r>
                    <a:rPr lang="en-US" sz="600" b="0" i="0" u="none" strike="noStrike" baseline="0">
                      <a:solidFill>
                        <a:schemeClr val="bg1"/>
                      </a:solidFill>
                      <a:latin typeface="Verdana" panose="020B0604030504040204" pitchFamily="34" charset="0"/>
                      <a:ea typeface="Verdana" panose="020B0604030504040204" pitchFamily="34" charset="0"/>
                    </a:rPr>
                    <a:t>Levelisation - Missed deadline</a:t>
                  </a:r>
                </a:p>
              </cx:txPr>
            </cx:dataLabel>
            <cx:dataLabel idx="18">
              <cx:txPr>
                <a:bodyPr spcFirstLastPara="1" vertOverflow="ellipsis" horzOverflow="overflow" wrap="square" lIns="0" tIns="0" rIns="0" bIns="0" anchor="ctr" anchorCtr="1"/>
                <a:lstStyle/>
                <a:p>
                  <a:pPr algn="ctr" rtl="0">
                    <a:defRPr sz="800">
                      <a:solidFill>
                        <a:schemeClr val="bg1"/>
                      </a:solidFill>
                    </a:defRPr>
                  </a:pPr>
                  <a:r>
                    <a:rPr lang="en-US" sz="800" b="0" i="0" u="none" strike="noStrike" baseline="0">
                      <a:solidFill>
                        <a:schemeClr val="bg1"/>
                      </a:solidFill>
                      <a:latin typeface="Verdana" panose="020B0604030504040204" pitchFamily="34" charset="0"/>
                      <a:ea typeface="Verdana" panose="020B0604030504040204" pitchFamily="34" charset="0"/>
                    </a:rPr>
                    <a:t>Regent Power</a:t>
                  </a:r>
                </a:p>
              </cx:txPr>
            </cx:dataLabel>
            <cx:dataLabel idx="19">
              <cx:txPr>
                <a:bodyPr spcFirstLastPara="1" vertOverflow="ellipsis" horzOverflow="overflow" wrap="square" lIns="0" tIns="0" rIns="0" bIns="0" anchor="ctr" anchorCtr="1"/>
                <a:lstStyle/>
                <a:p>
                  <a:pPr algn="ctr" rtl="0">
                    <a:defRPr sz="800">
                      <a:solidFill>
                        <a:schemeClr val="bg1"/>
                      </a:solidFill>
                    </a:defRPr>
                  </a:pPr>
                  <a:r>
                    <a:rPr lang="en-US" sz="800" b="0" i="0" u="none" strike="noStrike" baseline="0">
                      <a:solidFill>
                        <a:schemeClr val="bg1"/>
                      </a:solidFill>
                      <a:latin typeface="Verdana" panose="020B0604030504040204" pitchFamily="34" charset="0"/>
                      <a:ea typeface="Verdana" panose="020B0604030504040204" pitchFamily="34" charset="0"/>
                    </a:rPr>
                    <a:t>Tradelink Solutions Ltd</a:t>
                  </a:r>
                </a:p>
              </cx:txPr>
            </cx:dataLabel>
            <cx:dataLabel idx="20">
              <cx:txPr>
                <a:bodyPr spcFirstLastPara="1" vertOverflow="ellipsis" horzOverflow="overflow" wrap="square" lIns="0" tIns="0" rIns="0" bIns="0" anchor="ctr" anchorCtr="1"/>
                <a:lstStyle/>
                <a:p>
                  <a:pPr algn="ctr" rtl="0">
                    <a:defRPr sz="800">
                      <a:solidFill>
                        <a:schemeClr val="bg1"/>
                      </a:solidFill>
                    </a:defRPr>
                  </a:pPr>
                  <a:r>
                    <a:rPr lang="en-US" sz="800" b="0" i="0" u="none" strike="noStrike" baseline="0">
                      <a:solidFill>
                        <a:schemeClr val="bg1"/>
                      </a:solidFill>
                      <a:latin typeface="Verdana" panose="020B0604030504040204" pitchFamily="34" charset="0"/>
                      <a:ea typeface="Verdana" panose="020B0604030504040204" pitchFamily="34" charset="0"/>
                    </a:rPr>
                    <a:t>Cilleni Energy Supply Ltd</a:t>
                  </a:r>
                </a:p>
              </cx:txPr>
            </cx:dataLabel>
            <cx:dataLabel idx="21">
              <cx:txPr>
                <a:bodyPr spcFirstLastPara="1" vertOverflow="ellipsis" horzOverflow="overflow" wrap="square" lIns="0" tIns="0" rIns="0" bIns="0" anchor="ctr" anchorCtr="1"/>
                <a:lstStyle/>
                <a:p>
                  <a:pPr algn="ctr" rtl="0">
                    <a:defRPr sz="800"/>
                  </a:pPr>
                  <a:r>
                    <a:rPr lang="en-US" sz="800" b="0" i="0" u="none" strike="noStrike" baseline="0">
                      <a:solidFill>
                        <a:sysClr val="window" lastClr="FFFFFF"/>
                      </a:solidFill>
                      <a:latin typeface="Verdana" panose="020B0604030504040204" pitchFamily="34" charset="0"/>
                      <a:ea typeface="Verdana" panose="020B0604030504040204" pitchFamily="34" charset="0"/>
                    </a:rPr>
                    <a:t>Green Supplier Ltd</a:t>
                  </a:r>
                </a:p>
              </cx:txPr>
            </cx:dataLabel>
            <cx:dataLabel idx="22">
              <cx:txPr>
                <a:bodyPr spcFirstLastPara="1" vertOverflow="ellipsis" horzOverflow="overflow" wrap="square" lIns="0" tIns="0" rIns="0" bIns="0" anchor="ctr" anchorCtr="1"/>
                <a:lstStyle/>
                <a:p>
                  <a:pPr algn="ctr" rtl="0">
                    <a:defRPr sz="700"/>
                  </a:pPr>
                  <a:r>
                    <a:rPr lang="en-US" sz="700" b="0" i="0" u="none" strike="noStrike" baseline="0">
                      <a:solidFill>
                        <a:sysClr val="window" lastClr="FFFFFF"/>
                      </a:solidFill>
                      <a:latin typeface="Verdana" panose="020B0604030504040204" pitchFamily="34" charset="0"/>
                      <a:ea typeface="Verdana" panose="020B0604030504040204" pitchFamily="34" charset="0"/>
                    </a:rPr>
                    <a:t>Kensington Power Ltd</a:t>
                  </a:r>
                </a:p>
              </cx:txPr>
            </cx:dataLabel>
            <cx:dataLabel idx="23">
              <cx:txPr>
                <a:bodyPr spcFirstLastPara="1" vertOverflow="ellipsis" horzOverflow="overflow" wrap="square" lIns="0" tIns="0" rIns="0" bIns="0" anchor="ctr" anchorCtr="1"/>
                <a:lstStyle/>
                <a:p>
                  <a:pPr algn="ctr" rtl="0">
                    <a:defRPr sz="800"/>
                  </a:pPr>
                  <a:r>
                    <a:rPr lang="en-US" sz="800" b="0" i="0" u="none" strike="noStrike" baseline="0">
                      <a:solidFill>
                        <a:sysClr val="window" lastClr="FFFFFF"/>
                      </a:solidFill>
                      <a:latin typeface="Verdana" panose="020B0604030504040204" pitchFamily="34" charset="0"/>
                      <a:ea typeface="Verdana" panose="020B0604030504040204" pitchFamily="34" charset="0"/>
                    </a:rPr>
                    <a:t>Shell Energy Supply UK Ltd</a:t>
                  </a:r>
                </a:p>
              </cx:txPr>
            </cx:dataLabel>
            <cx:dataLabel idx="26">
              <cx:txPr>
                <a:bodyPr spcFirstLastPara="1" vertOverflow="ellipsis" horzOverflow="overflow" wrap="square" lIns="0" tIns="0" rIns="0" bIns="0" anchor="ctr" anchorCtr="1"/>
                <a:lstStyle/>
                <a:p>
                  <a:pPr algn="ctr" rtl="0">
                    <a:defRPr sz="800"/>
                  </a:pPr>
                  <a:r>
                    <a:rPr lang="en-US" sz="800" b="0" i="0" u="none" strike="noStrike" baseline="0">
                      <a:solidFill>
                        <a:sysClr val="window" lastClr="FFFFFF"/>
                      </a:solidFill>
                      <a:latin typeface="Verdana" panose="020B0604030504040204" pitchFamily="34" charset="0"/>
                      <a:ea typeface="Verdana" panose="020B0604030504040204" pitchFamily="34" charset="0"/>
                    </a:rPr>
                    <a:t>Utility Point Ltd</a:t>
                  </a:r>
                </a:p>
              </cx:txPr>
            </cx:dataLabel>
            <cx:dataLabel idx="28">
              <cx:txPr>
                <a:bodyPr spcFirstLastPara="1" vertOverflow="ellipsis" horzOverflow="overflow" wrap="square" lIns="0" tIns="0" rIns="0" bIns="0" anchor="ctr" anchorCtr="1"/>
                <a:lstStyle/>
                <a:p>
                  <a:pPr algn="ctr" rtl="0">
                    <a:defRPr sz="800"/>
                  </a:pPr>
                  <a:r>
                    <a:rPr lang="en-US" sz="800" b="0" i="0" u="none" strike="noStrike" baseline="0">
                      <a:solidFill>
                        <a:sysClr val="window" lastClr="FFFFFF"/>
                      </a:solidFill>
                      <a:latin typeface="Verdana" panose="020B0604030504040204" pitchFamily="34" charset="0"/>
                      <a:ea typeface="Verdana" panose="020B0604030504040204" pitchFamily="34" charset="0"/>
                    </a:rPr>
                    <a:t>Y13 Q2</a:t>
                  </a:r>
                </a:p>
              </cx:txPr>
            </cx:dataLabel>
            <cx:dataLabel idx="29">
              <cx:txPr>
                <a:bodyPr spcFirstLastPara="1" vertOverflow="ellipsis" horzOverflow="overflow" wrap="square" lIns="0" tIns="0" rIns="0" bIns="0" anchor="ctr" anchorCtr="1"/>
                <a:lstStyle/>
                <a:p>
                  <a:pPr algn="ctr" rtl="0">
                    <a:defRPr sz="800"/>
                  </a:pPr>
                  <a:r>
                    <a:rPr lang="en-US" sz="800" b="0" i="0" u="none" strike="noStrike" baseline="0">
                      <a:solidFill>
                        <a:sysClr val="window" lastClr="FFFFFF"/>
                      </a:solidFill>
                      <a:latin typeface="Verdana" panose="020B0604030504040204" pitchFamily="34" charset="0"/>
                      <a:ea typeface="Verdana" panose="020B0604030504040204" pitchFamily="34" charset="0"/>
                    </a:rPr>
                    <a:t>Equinicity Ltd</a:t>
                  </a:r>
                </a:p>
              </cx:txPr>
            </cx:dataLabel>
            <cx:dataLabel idx="30">
              <cx:txPr>
                <a:bodyPr spcFirstLastPara="1" vertOverflow="ellipsis" horzOverflow="overflow" wrap="square" lIns="0" tIns="0" rIns="0" bIns="0" anchor="ctr" anchorCtr="1"/>
                <a:lstStyle/>
                <a:p>
                  <a:pPr algn="ctr" rtl="0">
                    <a:defRPr sz="800"/>
                  </a:pPr>
                  <a:r>
                    <a:rPr lang="en-US" sz="800" b="0" i="0" u="none" strike="noStrike" baseline="0">
                      <a:solidFill>
                        <a:sysClr val="window" lastClr="FFFFFF"/>
                      </a:solidFill>
                      <a:latin typeface="Verdana" panose="020B0604030504040204" pitchFamily="34" charset="0"/>
                      <a:ea typeface="Verdana" panose="020B0604030504040204" pitchFamily="34" charset="0"/>
                    </a:rPr>
                    <a:t>D-Energi Trading Ltd</a:t>
                  </a:r>
                </a:p>
              </cx:txPr>
            </cx:dataLabel>
            <cx:dataLabel idx="31">
              <cx:txPr>
                <a:bodyPr spcFirstLastPara="1" vertOverflow="ellipsis" horzOverflow="overflow" wrap="square" lIns="0" tIns="0" rIns="0" bIns="0" anchor="ctr" anchorCtr="1"/>
                <a:lstStyle/>
                <a:p>
                  <a:pPr algn="ctr" rtl="0">
                    <a:defRPr sz="800"/>
                  </a:pPr>
                  <a:r>
                    <a:rPr lang="en-US" sz="800" b="0" i="0" u="none" strike="noStrike" baseline="0">
                      <a:solidFill>
                        <a:sysClr val="window" lastClr="FFFFFF"/>
                      </a:solidFill>
                      <a:latin typeface="Verdana" panose="020B0604030504040204" pitchFamily="34" charset="0"/>
                      <a:ea typeface="Verdana" panose="020B0604030504040204" pitchFamily="34" charset="0"/>
                    </a:rPr>
                    <a:t>Pozitive Energy Ltd</a:t>
                  </a:r>
                </a:p>
              </cx:txPr>
            </cx:dataLabel>
            <cx:dataLabel idx="32">
              <cx:txPr>
                <a:bodyPr spcFirstLastPara="1" vertOverflow="ellipsis" horzOverflow="overflow" wrap="square" lIns="0" tIns="0" rIns="0" bIns="0" anchor="ctr" anchorCtr="1"/>
                <a:lstStyle/>
                <a:p>
                  <a:pPr algn="ctr" rtl="0">
                    <a:defRPr sz="800"/>
                  </a:pPr>
                  <a:r>
                    <a:rPr lang="en-US" sz="800" b="0" i="0" u="none" strike="noStrike" baseline="0">
                      <a:solidFill>
                        <a:sysClr val="window" lastClr="FFFFFF"/>
                      </a:solidFill>
                      <a:latin typeface="Verdana" panose="020B0604030504040204" pitchFamily="34" charset="0"/>
                      <a:ea typeface="Verdana" panose="020B0604030504040204" pitchFamily="34" charset="0"/>
                    </a:rPr>
                    <a:t>Home Energy</a:t>
                  </a:r>
                </a:p>
              </cx:txPr>
            </cx:dataLabel>
          </cx:dataLabels>
          <cx:dataId val="0"/>
        </cx:series>
      </cx:plotAreaRegion>
    </cx:plotArea>
  </cx:chart>
  <cx:spPr>
    <a:ln>
      <a:noFill/>
    </a:ln>
  </cx:spPr>
</cx:chartSpace>
</file>

<file path=xl/charts/chartEx2.xml><?xml version="1.0" encoding="utf-8"?>
<cx:chartSpace xmlns:a="http://schemas.openxmlformats.org/drawingml/2006/main" xmlns:r="http://schemas.openxmlformats.org/officeDocument/2006/relationships" xmlns:cx="http://schemas.microsoft.com/office/drawing/2014/chartex">
  <cx:chartData>
    <cx:data id="0">
      <cx:strDim type="cat">
        <cx:f>_xlchart.v1.6</cx:f>
      </cx:strDim>
      <cx:numDim type="size">
        <cx:f>_xlchart.v1.7</cx:f>
      </cx:numDim>
    </cx:data>
  </cx:chartData>
  <cx:chart>
    <cx:plotArea>
      <cx:plotAreaRegion>
        <cx:series layoutId="sunburst" uniqueId="{D7D9D9A2-208F-4B1C-A85B-9CF2BC8C49E7}">
          <cx:dataPt idx="0">
            <cx:spPr>
              <a:solidFill>
                <a:srgbClr val="E2C700"/>
              </a:solidFill>
            </cx:spPr>
          </cx:dataPt>
          <cx:dataPt idx="2">
            <cx:spPr>
              <a:solidFill>
                <a:srgbClr val="9E712A"/>
              </a:solidFill>
            </cx:spPr>
          </cx:dataPt>
          <cx:dataPt idx="4">
            <cx:spPr>
              <a:solidFill>
                <a:srgbClr val="45286F"/>
              </a:solidFill>
            </cx:spPr>
          </cx:dataPt>
          <cx:dataPt idx="9">
            <cx:spPr>
              <a:solidFill>
                <a:srgbClr val="A1ABB2"/>
              </a:solidFill>
            </cx:spPr>
          </cx:dataPt>
          <cx:dataPt idx="12">
            <cx:spPr>
              <a:solidFill>
                <a:srgbClr val="CC3399"/>
              </a:solidFill>
            </cx:spPr>
          </cx:dataPt>
          <cx:dataPt idx="14">
            <cx:spPr>
              <a:solidFill>
                <a:srgbClr val="E86E1E"/>
              </a:solidFill>
            </cx:spPr>
          </cx:dataPt>
          <cx:dataLabels pos="ctr">
            <cx:txPr>
              <a:bodyPr spcFirstLastPara="1" vertOverflow="ellipsis" horzOverflow="overflow" wrap="square" lIns="0" tIns="0" rIns="0" bIns="0" anchor="ctr" anchorCtr="1"/>
              <a:lstStyle/>
              <a:p>
                <a:pPr algn="ctr" rtl="0">
                  <a:defRPr sz="800">
                    <a:latin typeface="Verdana" panose="020B0604030504040204" pitchFamily="34" charset="0"/>
                    <a:ea typeface="Verdana" panose="020B0604030504040204" pitchFamily="34" charset="0"/>
                    <a:cs typeface="Verdana" panose="020B0604030504040204" pitchFamily="34" charset="0"/>
                  </a:defRPr>
                </a:pPr>
                <a:endParaRPr lang="en-US" sz="800" b="0" i="0" u="none" strike="noStrike" baseline="0">
                  <a:solidFill>
                    <a:sysClr val="window" lastClr="FFFFFF"/>
                  </a:solidFill>
                  <a:latin typeface="Verdana" panose="020B0604030504040204" pitchFamily="34" charset="0"/>
                  <a:ea typeface="Verdana" panose="020B0604030504040204" pitchFamily="34" charset="0"/>
                </a:endParaRPr>
              </a:p>
            </cx:txPr>
            <cx:visibility seriesName="0" categoryName="1" value="0"/>
            <cx:dataLabel idx="0">
              <cx:txPr>
                <a:bodyPr spcFirstLastPara="1" vertOverflow="ellipsis" horzOverflow="overflow" wrap="square" lIns="0" tIns="0" rIns="0" bIns="0" anchor="ctr" anchorCtr="1"/>
                <a:lstStyle/>
                <a:p>
                  <a:pPr algn="ctr" rtl="0">
                    <a:defRPr>
                      <a:solidFill>
                        <a:schemeClr val="tx1"/>
                      </a:solidFill>
                    </a:defRPr>
                  </a:pPr>
                  <a:r>
                    <a:rPr lang="en-US" sz="800" b="0" i="0" u="none" strike="noStrike" baseline="0">
                      <a:solidFill>
                        <a:schemeClr val="tx1"/>
                      </a:solidFill>
                      <a:latin typeface="Verdana" panose="020B0604030504040204" pitchFamily="34" charset="0"/>
                      <a:ea typeface="Verdana" panose="020B0604030504040204" pitchFamily="34" charset="0"/>
                    </a:rPr>
                    <a:t>Coulomb Energy Supply Ltd</a:t>
                  </a:r>
                </a:p>
              </cx:txPr>
            </cx:dataLabel>
            <cx:dataLabel idx="1">
              <cx:txPr>
                <a:bodyPr spcFirstLastPara="1" vertOverflow="ellipsis" horzOverflow="overflow" wrap="square" lIns="0" tIns="0" rIns="0" bIns="0" anchor="ctr" anchorCtr="1"/>
                <a:lstStyle/>
                <a:p>
                  <a:pPr algn="ctr" rtl="0">
                    <a:defRPr>
                      <a:solidFill>
                        <a:schemeClr val="tx1"/>
                      </a:solidFill>
                    </a:defRPr>
                  </a:pPr>
                  <a:r>
                    <a:rPr lang="en-US" sz="800" b="0" i="0" u="none" strike="noStrike" baseline="0">
                      <a:solidFill>
                        <a:schemeClr val="tx1"/>
                      </a:solidFill>
                      <a:latin typeface="Verdana" panose="020B0604030504040204" pitchFamily="34" charset="0"/>
                      <a:ea typeface="Verdana" panose="020B0604030504040204" pitchFamily="34" charset="0"/>
                    </a:rPr>
                    <a:t>EII exempt supply Y13 Q2</a:t>
                  </a:r>
                </a:p>
              </cx:txPr>
            </cx:dataLabel>
            <cx:dataLabel idx="2">
              <cx:txPr>
                <a:bodyPr spcFirstLastPara="1" vertOverflow="ellipsis" horzOverflow="overflow" wrap="square" lIns="0" tIns="0" rIns="0" bIns="0" anchor="ctr" anchorCtr="1"/>
                <a:lstStyle/>
                <a:p>
                  <a:pPr algn="ctr" rtl="0">
                    <a:defRPr>
                      <a:solidFill>
                        <a:schemeClr val="tx1"/>
                      </a:solidFill>
                    </a:defRPr>
                  </a:pPr>
                  <a:r>
                    <a:rPr lang="en-US" sz="800" b="0" i="0" u="none" strike="noStrike" baseline="0">
                      <a:solidFill>
                        <a:schemeClr val="tx1"/>
                      </a:solidFill>
                      <a:latin typeface="Verdana" panose="020B0604030504040204" pitchFamily="34" charset="0"/>
                      <a:ea typeface="Verdana" panose="020B0604030504040204" pitchFamily="34" charset="0"/>
                    </a:rPr>
                    <a:t>Regent Power</a:t>
                  </a:r>
                </a:p>
              </cx:txPr>
            </cx:dataLabel>
            <cx:dataLabel idx="3">
              <cx:txPr>
                <a:bodyPr spcFirstLastPara="1" vertOverflow="ellipsis" horzOverflow="overflow" wrap="square" lIns="0" tIns="0" rIns="0" bIns="0" anchor="ctr" anchorCtr="1"/>
                <a:lstStyle/>
                <a:p>
                  <a:pPr algn="ctr" rtl="0">
                    <a:defRPr>
                      <a:solidFill>
                        <a:schemeClr val="tx1"/>
                      </a:solidFill>
                    </a:defRPr>
                  </a:pPr>
                  <a:r>
                    <a:rPr lang="en-US" sz="800" b="0" i="0" u="none" strike="noStrike" baseline="0">
                      <a:solidFill>
                        <a:schemeClr val="tx1"/>
                      </a:solidFill>
                      <a:latin typeface="Verdana" panose="020B0604030504040204" pitchFamily="34" charset="0"/>
                      <a:ea typeface="Verdana" panose="020B0604030504040204" pitchFamily="34" charset="0"/>
                    </a:rPr>
                    <a:t>Electricity supplied Y13 Q2</a:t>
                  </a:r>
                </a:p>
              </cx:txPr>
            </cx:dataLabel>
            <cx:dataLabel idx="9">
              <cx:txPr>
                <a:bodyPr spcFirstLastPara="1" vertOverflow="ellipsis" horzOverflow="overflow" wrap="square" lIns="0" tIns="0" rIns="0" bIns="0" anchor="ctr" anchorCtr="1"/>
                <a:lstStyle/>
                <a:p>
                  <a:pPr algn="ctr" rtl="0">
                    <a:defRPr>
                      <a:solidFill>
                        <a:schemeClr val="tx1"/>
                      </a:solidFill>
                    </a:defRPr>
                  </a:pPr>
                  <a:r>
                    <a:rPr lang="en-US" sz="800" b="0" i="0" u="none" strike="noStrike" baseline="0">
                      <a:solidFill>
                        <a:schemeClr val="tx1"/>
                      </a:solidFill>
                      <a:latin typeface="Verdana" panose="020B0604030504040204" pitchFamily="34" charset="0"/>
                      <a:ea typeface="Verdana" panose="020B0604030504040204" pitchFamily="34" charset="0"/>
                    </a:rPr>
                    <a:t>SEFE Energy Ltd (previously Gazprom)</a:t>
                  </a:r>
                </a:p>
              </cx:txPr>
            </cx:dataLabel>
            <cx:dataLabel idx="10">
              <cx:txPr>
                <a:bodyPr spcFirstLastPara="1" vertOverflow="ellipsis" horzOverflow="overflow" wrap="square" lIns="0" tIns="0" rIns="0" bIns="0" anchor="ctr" anchorCtr="1"/>
                <a:lstStyle/>
                <a:p>
                  <a:pPr algn="ctr" rtl="0">
                    <a:defRPr>
                      <a:solidFill>
                        <a:schemeClr val="tx1"/>
                      </a:solidFill>
                    </a:defRPr>
                  </a:pPr>
                  <a:r>
                    <a:rPr lang="en-US" sz="800" b="0" i="0" u="none" strike="noStrike" baseline="0">
                      <a:solidFill>
                        <a:schemeClr val="tx1"/>
                      </a:solidFill>
                      <a:latin typeface="Verdana" panose="020B0604030504040204" pitchFamily="34" charset="0"/>
                      <a:ea typeface="Verdana" panose="020B0604030504040204" pitchFamily="34" charset="0"/>
                    </a:rPr>
                    <a:t>EII exempt supply Y13 Q2</a:t>
                  </a:r>
                </a:p>
              </cx:txPr>
            </cx:dataLabel>
            <cx:dataLabel idx="11">
              <cx:txPr>
                <a:bodyPr spcFirstLastPara="1" vertOverflow="ellipsis" horzOverflow="overflow" wrap="square" lIns="0" tIns="0" rIns="0" bIns="0" anchor="ctr" anchorCtr="1"/>
                <a:lstStyle/>
                <a:p>
                  <a:pPr algn="ctr" rtl="0">
                    <a:defRPr>
                      <a:solidFill>
                        <a:schemeClr val="tx1"/>
                      </a:solidFill>
                    </a:defRPr>
                  </a:pPr>
                  <a:r>
                    <a:rPr lang="en-US" sz="800" b="0" i="0" u="none" strike="noStrike" baseline="0">
                      <a:solidFill>
                        <a:schemeClr val="tx1"/>
                      </a:solidFill>
                      <a:latin typeface="Verdana" panose="020B0604030504040204" pitchFamily="34" charset="0"/>
                      <a:ea typeface="Verdana" panose="020B0604030504040204" pitchFamily="34" charset="0"/>
                    </a:rPr>
                    <a:t>EII supplied Y13 Q2</a:t>
                  </a:r>
                </a:p>
              </cx:txPr>
            </cx:dataLabel>
            <cx:dataLabel idx="14">
              <cx:txPr>
                <a:bodyPr spcFirstLastPara="1" vertOverflow="ellipsis" horzOverflow="overflow" wrap="square" lIns="0" tIns="0" rIns="0" bIns="0" anchor="ctr" anchorCtr="1"/>
                <a:lstStyle/>
                <a:p>
                  <a:pPr algn="ctr" rtl="0">
                    <a:defRPr>
                      <a:solidFill>
                        <a:schemeClr val="tx1"/>
                      </a:solidFill>
                    </a:defRPr>
                  </a:pPr>
                  <a:r>
                    <a:rPr lang="en-US" sz="800" b="0" i="0" u="none" strike="noStrike" baseline="0">
                      <a:solidFill>
                        <a:schemeClr val="tx1"/>
                      </a:solidFill>
                      <a:latin typeface="Verdana" panose="020B0604030504040204" pitchFamily="34" charset="0"/>
                      <a:ea typeface="Verdana" panose="020B0604030504040204" pitchFamily="34" charset="0"/>
                    </a:rPr>
                    <a:t>Edgware</a:t>
                  </a:r>
                </a:p>
              </cx:txPr>
            </cx:dataLabel>
            <cx:dataLabel idx="15">
              <cx:txPr>
                <a:bodyPr spcFirstLastPara="1" vertOverflow="ellipsis" horzOverflow="overflow" wrap="square" lIns="0" tIns="0" rIns="0" bIns="0" anchor="ctr" anchorCtr="1"/>
                <a:lstStyle/>
                <a:p>
                  <a:pPr algn="ctr" rtl="0">
                    <a:defRPr>
                      <a:solidFill>
                        <a:schemeClr val="tx1"/>
                      </a:solidFill>
                    </a:defRPr>
                  </a:pPr>
                  <a:r>
                    <a:rPr lang="en-US" sz="800" b="0" i="0" u="none" strike="noStrike" baseline="0">
                      <a:solidFill>
                        <a:schemeClr val="tx1"/>
                      </a:solidFill>
                      <a:latin typeface="Verdana" panose="020B0604030504040204" pitchFamily="34" charset="0"/>
                      <a:ea typeface="Verdana" panose="020B0604030504040204" pitchFamily="34" charset="0"/>
                    </a:rPr>
                    <a:t>Electricity supplied Y13 Q2</a:t>
                  </a:r>
                </a:p>
              </cx:txPr>
            </cx:dataLabel>
          </cx:dataLabels>
          <cx:dataId val="0"/>
        </cx:series>
      </cx:plotAreaRegion>
    </cx:plotArea>
  </cx:chart>
  <cx:spPr>
    <a:ln>
      <a:noFill/>
    </a:ln>
  </cx:spPr>
</cx:chartSpace>
</file>

<file path=xl/charts/chartEx3.xml><?xml version="1.0" encoding="utf-8"?>
<cx:chartSpace xmlns:a="http://schemas.openxmlformats.org/drawingml/2006/main" xmlns:r="http://schemas.openxmlformats.org/officeDocument/2006/relationships" xmlns:cx="http://schemas.microsoft.com/office/drawing/2014/chartex">
  <cx:chartData>
    <cx:data id="0">
      <cx:strDim type="cat">
        <cx:f>_xlchart.v1.4</cx:f>
      </cx:strDim>
      <cx:numDim type="size">
        <cx:f>_xlchart.v1.5</cx:f>
      </cx:numDim>
    </cx:data>
  </cx:chartData>
  <cx:chart>
    <cx:plotArea>
      <cx:plotAreaRegion>
        <cx:series layoutId="sunburst" uniqueId="{2A9B5D68-7123-432F-BB2F-0EB2AAA9AC0A}">
          <cx:dataPt idx="0">
            <cx:spPr>
              <a:solidFill>
                <a:srgbClr val="45286F"/>
              </a:solidFill>
            </cx:spPr>
          </cx:dataPt>
          <cx:dataPt idx="8">
            <cx:spPr>
              <a:solidFill>
                <a:srgbClr val="A1ABB2"/>
              </a:solidFill>
            </cx:spPr>
          </cx:dataPt>
          <cx:dataLabels>
            <cx:txPr>
              <a:bodyPr spcFirstLastPara="1" vertOverflow="ellipsis" horzOverflow="overflow" wrap="square" lIns="0" tIns="0" rIns="0" bIns="0" anchor="ctr" anchorCtr="1"/>
              <a:lstStyle/>
              <a:p>
                <a:pPr algn="ctr" rtl="0">
                  <a:defRPr sz="800">
                    <a:latin typeface="Verdana" panose="020B0604030504040204" pitchFamily="34" charset="0"/>
                    <a:ea typeface="Verdana" panose="020B0604030504040204" pitchFamily="34" charset="0"/>
                    <a:cs typeface="Verdana" panose="020B0604030504040204" pitchFamily="34" charset="0"/>
                  </a:defRPr>
                </a:pPr>
                <a:endParaRPr lang="en-US" sz="800" b="0" i="0" u="none" strike="noStrike" baseline="0">
                  <a:solidFill>
                    <a:sysClr val="window" lastClr="FFFFFF"/>
                  </a:solidFill>
                  <a:latin typeface="Verdana" panose="020B0604030504040204" pitchFamily="34" charset="0"/>
                  <a:ea typeface="Verdana" panose="020B0604030504040204" pitchFamily="34" charset="0"/>
                </a:endParaRPr>
              </a:p>
            </cx:txPr>
            <cx:dataLabel idx="8">
              <cx:txPr>
                <a:bodyPr spcFirstLastPara="1" vertOverflow="ellipsis" horzOverflow="overflow" wrap="square" lIns="0" tIns="0" rIns="0" bIns="0" anchor="ctr" anchorCtr="1"/>
                <a:lstStyle/>
                <a:p>
                  <a:pPr algn="ctr" rtl="0">
                    <a:defRPr>
                      <a:solidFill>
                        <a:schemeClr val="tx1"/>
                      </a:solidFill>
                    </a:defRPr>
                  </a:pPr>
                  <a:r>
                    <a:rPr lang="en-US" sz="800" b="0" i="0" u="none" strike="noStrike" baseline="0">
                      <a:solidFill>
                        <a:schemeClr val="tx1"/>
                      </a:solidFill>
                      <a:latin typeface="Verdana" panose="020B0604030504040204" pitchFamily="34" charset="0"/>
                      <a:ea typeface="Verdana" panose="020B0604030504040204" pitchFamily="34" charset="0"/>
                    </a:rPr>
                    <a:t>Rejected</a:t>
                  </a:r>
                </a:p>
              </cx:txPr>
            </cx:dataLabel>
            <cx:dataLabel idx="9">
              <cx:txPr>
                <a:bodyPr spcFirstLastPara="1" vertOverflow="ellipsis" horzOverflow="overflow" wrap="square" lIns="0" tIns="0" rIns="0" bIns="0" anchor="ctr" anchorCtr="1"/>
                <a:lstStyle/>
                <a:p>
                  <a:pPr algn="ctr" rtl="0">
                    <a:defRPr>
                      <a:solidFill>
                        <a:schemeClr val="tx1"/>
                      </a:solidFill>
                    </a:defRPr>
                  </a:pPr>
                  <a:r>
                    <a:rPr lang="en-US" sz="800" b="0" i="0" u="none" strike="noStrike" baseline="0">
                      <a:solidFill>
                        <a:schemeClr val="tx1"/>
                      </a:solidFill>
                      <a:latin typeface="Verdana" panose="020B0604030504040204" pitchFamily="34" charset="0"/>
                      <a:ea typeface="Verdana" panose="020B0604030504040204" pitchFamily="34" charset="0"/>
                    </a:rPr>
                    <a:t>Good Energy Ltd</a:t>
                  </a:r>
                </a:p>
              </cx:txPr>
            </cx:dataLabel>
            <cx:dataLabel idx="10">
              <cx:txPr>
                <a:bodyPr spcFirstLastPara="1" vertOverflow="ellipsis" horzOverflow="overflow" wrap="square" lIns="0" tIns="0" rIns="0" bIns="0" anchor="ctr" anchorCtr="1"/>
                <a:lstStyle/>
                <a:p>
                  <a:pPr algn="ctr" rtl="0">
                    <a:defRPr>
                      <a:solidFill>
                        <a:schemeClr val="tx1"/>
                      </a:solidFill>
                    </a:defRPr>
                  </a:pPr>
                  <a:r>
                    <a:rPr lang="en-US" sz="800" b="0" i="0" u="none" strike="noStrike" baseline="0">
                      <a:solidFill>
                        <a:schemeClr val="tx1"/>
                      </a:solidFill>
                      <a:latin typeface="Verdana" panose="020B0604030504040204" pitchFamily="34" charset="0"/>
                      <a:ea typeface="Verdana" panose="020B0604030504040204" pitchFamily="34" charset="0"/>
                    </a:rPr>
                    <a:t>E.ON Energy Solutions Ltd</a:t>
                  </a:r>
                </a:p>
              </cx:txPr>
            </cx:dataLabel>
            <cx:dataLabel idx="11">
              <cx:txPr>
                <a:bodyPr spcFirstLastPara="1" vertOverflow="ellipsis" horzOverflow="overflow" wrap="square" lIns="0" tIns="0" rIns="0" bIns="0" anchor="ctr" anchorCtr="1"/>
                <a:lstStyle/>
                <a:p>
                  <a:pPr algn="ctr" rtl="0">
                    <a:defRPr>
                      <a:solidFill>
                        <a:schemeClr val="tx1"/>
                      </a:solidFill>
                    </a:defRPr>
                  </a:pPr>
                  <a:r>
                    <a:rPr lang="en-US" sz="800" b="0" i="0" u="none" strike="noStrike" baseline="0">
                      <a:solidFill>
                        <a:schemeClr val="tx1"/>
                      </a:solidFill>
                      <a:latin typeface="Verdana" panose="020B0604030504040204" pitchFamily="34" charset="0"/>
                      <a:ea typeface="Verdana" panose="020B0604030504040204" pitchFamily="34" charset="0"/>
                    </a:rPr>
                    <a:t>British Gas Trading Ltd</a:t>
                  </a:r>
                </a:p>
              </cx:txPr>
            </cx:dataLabel>
            <cx:dataLabel idx="12">
              <cx:txPr>
                <a:bodyPr spcFirstLastPara="1" vertOverflow="ellipsis" horzOverflow="overflow" wrap="square" lIns="0" tIns="0" rIns="0" bIns="0" anchor="ctr" anchorCtr="1"/>
                <a:lstStyle/>
                <a:p>
                  <a:pPr algn="ctr" rtl="0">
                    <a:defRPr>
                      <a:solidFill>
                        <a:schemeClr val="tx1"/>
                      </a:solidFill>
                    </a:defRPr>
                  </a:pPr>
                  <a:r>
                    <a:rPr lang="en-US" sz="800" b="0" i="0" u="none" strike="noStrike" baseline="0">
                      <a:solidFill>
                        <a:schemeClr val="tx1"/>
                      </a:solidFill>
                      <a:latin typeface="Verdana" panose="020B0604030504040204" pitchFamily="34" charset="0"/>
                      <a:ea typeface="Verdana" panose="020B0604030504040204" pitchFamily="34" charset="0"/>
                    </a:rPr>
                    <a:t>Ecotricity Ltd</a:t>
                  </a:r>
                </a:p>
              </cx:txPr>
            </cx:dataLabel>
            <cx:dataLabel idx="13">
              <cx:txPr>
                <a:bodyPr spcFirstLastPara="1" vertOverflow="ellipsis" horzOverflow="overflow" wrap="square" lIns="0" tIns="0" rIns="0" bIns="0" anchor="ctr" anchorCtr="1"/>
                <a:lstStyle/>
                <a:p>
                  <a:pPr algn="ctr" rtl="0">
                    <a:defRPr>
                      <a:solidFill>
                        <a:schemeClr val="tx1"/>
                      </a:solidFill>
                    </a:defRPr>
                  </a:pPr>
                  <a:r>
                    <a:rPr lang="en-US" sz="800" b="0" i="0" u="none" strike="noStrike" baseline="0">
                      <a:solidFill>
                        <a:schemeClr val="tx1"/>
                      </a:solidFill>
                      <a:latin typeface="Verdana" panose="020B0604030504040204" pitchFamily="34" charset="0"/>
                      <a:ea typeface="Verdana" panose="020B0604030504040204" pitchFamily="34" charset="0"/>
                    </a:rPr>
                    <a:t>OVO Energy*</a:t>
                  </a:r>
                </a:p>
              </cx:txPr>
            </cx:dataLabel>
            <cx:dataLabel idx="14">
              <cx:txPr>
                <a:bodyPr spcFirstLastPara="1" vertOverflow="ellipsis" horzOverflow="overflow" wrap="square" lIns="0" tIns="0" rIns="0" bIns="0" anchor="ctr" anchorCtr="1"/>
                <a:lstStyle/>
                <a:p>
                  <a:pPr algn="ctr" rtl="0">
                    <a:defRPr>
                      <a:solidFill>
                        <a:schemeClr val="tx1"/>
                      </a:solidFill>
                    </a:defRPr>
                  </a:pPr>
                  <a:r>
                    <a:rPr lang="en-US" sz="800" b="0" i="0" u="none" strike="noStrike" baseline="0">
                      <a:solidFill>
                        <a:schemeClr val="tx1"/>
                      </a:solidFill>
                      <a:latin typeface="Verdana" panose="020B0604030504040204" pitchFamily="34" charset="0"/>
                      <a:ea typeface="Verdana" panose="020B0604030504040204" pitchFamily="34" charset="0"/>
                    </a:rPr>
                    <a:t>Other</a:t>
                  </a:r>
                </a:p>
              </cx:txPr>
            </cx:dataLabel>
          </cx:dataLabels>
          <cx:dataId val="0"/>
        </cx:series>
      </cx:plotAreaRegion>
    </cx:plotArea>
  </cx:chart>
  <cx:spPr>
    <a:ln>
      <a:noFill/>
    </a:ln>
  </cx:spPr>
</cx:chartSpace>
</file>

<file path=xl/charts/chartEx4.xml><?xml version="1.0" encoding="utf-8"?>
<cx:chartSpace xmlns:a="http://schemas.openxmlformats.org/drawingml/2006/main" xmlns:r="http://schemas.openxmlformats.org/officeDocument/2006/relationships" xmlns:cx="http://schemas.microsoft.com/office/drawing/2014/chartex">
  <cx:chartData>
    <cx:data id="0">
      <cx:strDim type="cat">
        <cx:f>_xlchart.v1.2</cx:f>
      </cx:strDim>
      <cx:numDim type="size">
        <cx:f>_xlchart.v1.3</cx:f>
      </cx:numDim>
    </cx:data>
  </cx:chartData>
  <cx:chart>
    <cx:plotArea>
      <cx:plotAreaRegion>
        <cx:series layoutId="sunburst" uniqueId="{2ACA8B8C-4E5C-440D-8248-91603F221A0E}">
          <cx:dataPt idx="0">
            <cx:spPr>
              <a:solidFill>
                <a:srgbClr val="45286F"/>
              </a:solidFill>
            </cx:spPr>
          </cx:dataPt>
          <cx:dataPt idx="9">
            <cx:spPr>
              <a:solidFill>
                <a:srgbClr val="A1ABB2"/>
              </a:solidFill>
            </cx:spPr>
          </cx:dataPt>
          <cx:dataLabels>
            <cx:txPr>
              <a:bodyPr spcFirstLastPara="1" vertOverflow="ellipsis" horzOverflow="overflow" wrap="square" lIns="0" tIns="0" rIns="0" bIns="0" anchor="ctr" anchorCtr="1"/>
              <a:lstStyle/>
              <a:p>
                <a:pPr algn="ctr" rtl="0">
                  <a:defRPr sz="800">
                    <a:latin typeface="Verdana" panose="020B0604030504040204" pitchFamily="34" charset="0"/>
                    <a:ea typeface="Verdana" panose="020B0604030504040204" pitchFamily="34" charset="0"/>
                    <a:cs typeface="Verdana" panose="020B0604030504040204" pitchFamily="34" charset="0"/>
                  </a:defRPr>
                </a:pPr>
                <a:endParaRPr lang="en-US" sz="800" b="0" i="0" u="none" strike="noStrike" baseline="0">
                  <a:solidFill>
                    <a:sysClr val="window" lastClr="FFFFFF"/>
                  </a:solidFill>
                  <a:latin typeface="Verdana" panose="020B0604030504040204" pitchFamily="34" charset="0"/>
                  <a:ea typeface="Verdana" panose="020B0604030504040204" pitchFamily="34" charset="0"/>
                </a:endParaRPr>
              </a:p>
            </cx:txPr>
            <cx:dataLabel idx="9">
              <cx:txPr>
                <a:bodyPr spcFirstLastPara="1" vertOverflow="ellipsis" horzOverflow="overflow" wrap="square" lIns="0" tIns="0" rIns="0" bIns="0" anchor="ctr" anchorCtr="1"/>
                <a:lstStyle/>
                <a:p>
                  <a:pPr algn="ctr" rtl="0">
                    <a:defRPr>
                      <a:solidFill>
                        <a:schemeClr val="tx1"/>
                      </a:solidFill>
                    </a:defRPr>
                  </a:pPr>
                  <a:r>
                    <a:rPr lang="en-US" sz="800" b="0" i="0" u="none" strike="noStrike" baseline="0">
                      <a:solidFill>
                        <a:schemeClr val="tx1"/>
                      </a:solidFill>
                      <a:latin typeface="Verdana" panose="020B0604030504040204" pitchFamily="34" charset="0"/>
                      <a:ea typeface="Verdana" panose="020B0604030504040204" pitchFamily="34" charset="0"/>
                    </a:rPr>
                    <a:t>Rejected</a:t>
                  </a:r>
                </a:p>
              </cx:txPr>
            </cx:dataLabel>
            <cx:dataLabel idx="10">
              <cx:txPr>
                <a:bodyPr spcFirstLastPara="1" vertOverflow="ellipsis" horzOverflow="overflow" wrap="square" lIns="0" tIns="0" rIns="0" bIns="0" anchor="ctr" anchorCtr="1"/>
                <a:lstStyle/>
                <a:p>
                  <a:pPr algn="ctr" rtl="0">
                    <a:defRPr>
                      <a:solidFill>
                        <a:schemeClr val="tx1"/>
                      </a:solidFill>
                    </a:defRPr>
                  </a:pPr>
                  <a:r>
                    <a:rPr lang="en-US" sz="800" b="0" i="0" u="none" strike="noStrike" baseline="0">
                      <a:solidFill>
                        <a:schemeClr val="tx1"/>
                      </a:solidFill>
                      <a:latin typeface="Verdana" panose="020B0604030504040204" pitchFamily="34" charset="0"/>
                      <a:ea typeface="Verdana" panose="020B0604030504040204" pitchFamily="34" charset="0"/>
                    </a:rPr>
                    <a:t>E.ON Energy Solutions Ltd</a:t>
                  </a:r>
                </a:p>
              </cx:txPr>
            </cx:dataLabel>
            <cx:dataLabel idx="11">
              <cx:txPr>
                <a:bodyPr spcFirstLastPara="1" vertOverflow="ellipsis" horzOverflow="overflow" wrap="square" lIns="0" tIns="0" rIns="0" bIns="0" anchor="ctr" anchorCtr="1"/>
                <a:lstStyle/>
                <a:p>
                  <a:pPr algn="ctr" rtl="0">
                    <a:defRPr>
                      <a:solidFill>
                        <a:schemeClr val="tx1"/>
                      </a:solidFill>
                    </a:defRPr>
                  </a:pPr>
                  <a:r>
                    <a:rPr lang="en-US" sz="800" b="0" i="0" u="none" strike="noStrike" baseline="0">
                      <a:solidFill>
                        <a:schemeClr val="tx1"/>
                      </a:solidFill>
                      <a:latin typeface="Verdana" panose="020B0604030504040204" pitchFamily="34" charset="0"/>
                      <a:ea typeface="Verdana" panose="020B0604030504040204" pitchFamily="34" charset="0"/>
                    </a:rPr>
                    <a:t>Octopus Energy Ltd</a:t>
                  </a:r>
                </a:p>
              </cx:txPr>
            </cx:dataLabel>
          </cx:dataLabels>
          <cx:dataId val="0"/>
        </cx:series>
      </cx:plotAreaRegion>
    </cx:plotArea>
  </cx:chart>
  <cx:spPr>
    <a:ln>
      <a:noFill/>
    </a:ln>
  </cx:spPr>
</cx:chartSpace>
</file>

<file path=xl/charts/chartEx5.xml><?xml version="1.0" encoding="utf-8"?>
<cx:chartSpace xmlns:a="http://schemas.openxmlformats.org/drawingml/2006/main" xmlns:r="http://schemas.openxmlformats.org/officeDocument/2006/relationships" xmlns:cx="http://schemas.microsoft.com/office/drawing/2014/chartex">
  <cx:chartData>
    <cx:data id="0">
      <cx:strDim type="cat">
        <cx:f>_xlchart.v1.10</cx:f>
      </cx:strDim>
      <cx:numDim type="size">
        <cx:f>_xlchart.v1.12</cx:f>
      </cx:numDim>
    </cx:data>
  </cx:chartData>
  <cx:chart>
    <cx:plotArea>
      <cx:plotAreaRegion>
        <cx:series layoutId="sunburst" uniqueId="{F01561A4-BAFE-4A90-A1B2-5173A2779B44}">
          <cx:tx>
            <cx:txData>
              <cx:f>_xlchart.v1.11</cx:f>
              <cx:v>Incidents</cx:v>
            </cx:txData>
          </cx:tx>
          <cx:dataPt idx="0">
            <cx:spPr>
              <a:solidFill>
                <a:srgbClr val="9E712A"/>
              </a:solidFill>
            </cx:spPr>
          </cx:dataPt>
          <cx:dataPt idx="3">
            <cx:spPr>
              <a:solidFill>
                <a:srgbClr val="45286F"/>
              </a:solidFill>
            </cx:spPr>
          </cx:dataPt>
          <cx:dataPt idx="39">
            <cx:spPr>
              <a:solidFill>
                <a:srgbClr val="CC3399"/>
              </a:solidFill>
            </cx:spPr>
          </cx:dataPt>
          <cx:dataPt idx="44">
            <cx:spPr>
              <a:solidFill>
                <a:srgbClr val="E86E1E"/>
              </a:solidFill>
            </cx:spPr>
          </cx:dataPt>
          <cx:dataPt idx="49">
            <cx:spPr>
              <a:solidFill>
                <a:srgbClr val="A1ABB2"/>
              </a:solidFill>
            </cx:spPr>
          </cx:dataPt>
          <cx:dataLabels>
            <cx:txPr>
              <a:bodyPr spcFirstLastPara="1" vertOverflow="ellipsis" horzOverflow="overflow" wrap="square" lIns="0" tIns="0" rIns="0" bIns="0" anchor="ctr" anchorCtr="1"/>
              <a:lstStyle/>
              <a:p>
                <a:pPr algn="ctr" rtl="0">
                  <a:defRPr sz="700">
                    <a:latin typeface="Verdana" panose="020B0604030504040204" pitchFamily="34" charset="0"/>
                    <a:ea typeface="Verdana" panose="020B0604030504040204" pitchFamily="34" charset="0"/>
                    <a:cs typeface="Verdana" panose="020B0604030504040204" pitchFamily="34" charset="0"/>
                  </a:defRPr>
                </a:pPr>
                <a:endParaRPr lang="en-US" sz="700" b="0" i="0" u="none" strike="noStrike" baseline="0">
                  <a:solidFill>
                    <a:sysClr val="window" lastClr="FFFFFF"/>
                  </a:solidFill>
                  <a:latin typeface="Verdana" panose="020B0604030504040204" pitchFamily="34" charset="0"/>
                  <a:ea typeface="Verdana" panose="020B0604030504040204" pitchFamily="34" charset="0"/>
                </a:endParaRPr>
              </a:p>
            </cx:txPr>
            <cx:dataLabel idx="0">
              <cx:txPr>
                <a:bodyPr spcFirstLastPara="1" vertOverflow="ellipsis" horzOverflow="overflow" wrap="square" lIns="0" tIns="0" rIns="0" bIns="0" anchor="ctr" anchorCtr="1"/>
                <a:lstStyle/>
                <a:p>
                  <a:pPr algn="ctr" rtl="0">
                    <a:defRPr>
                      <a:solidFill>
                        <a:schemeClr val="tx1"/>
                      </a:solidFill>
                    </a:defRPr>
                  </a:pPr>
                  <a:r>
                    <a:rPr lang="en-US" sz="700" b="0" i="0" u="none" strike="noStrike" baseline="0">
                      <a:solidFill>
                        <a:schemeClr val="tx1"/>
                      </a:solidFill>
                      <a:latin typeface="Verdana" panose="020B0604030504040204" pitchFamily="34" charset="0"/>
                      <a:ea typeface="Verdana" panose="020B0604030504040204" pitchFamily="34" charset="0"/>
                    </a:rPr>
                    <a:t>Missed deadline</a:t>
                  </a:r>
                </a:p>
              </cx:txPr>
            </cx:dataLabel>
            <cx:dataLabel idx="1">
              <cx:txPr>
                <a:bodyPr spcFirstLastPara="1" vertOverflow="ellipsis" horzOverflow="overflow" wrap="square" lIns="0" tIns="0" rIns="0" bIns="0" anchor="ctr" anchorCtr="1"/>
                <a:lstStyle/>
                <a:p>
                  <a:pPr algn="ctr" rtl="0">
                    <a:defRPr>
                      <a:solidFill>
                        <a:schemeClr val="tx1"/>
                      </a:solidFill>
                    </a:defRPr>
                  </a:pPr>
                  <a:r>
                    <a:rPr lang="en-US" sz="700" b="0" i="0" u="none" strike="noStrike" baseline="0">
                      <a:solidFill>
                        <a:schemeClr val="tx1"/>
                      </a:solidFill>
                      <a:latin typeface="Verdana" panose="020B0604030504040204" pitchFamily="34" charset="0"/>
                      <a:ea typeface="Verdana" panose="020B0604030504040204" pitchFamily="34" charset="0"/>
                    </a:rPr>
                    <a:t>Delta Gas and Power Ltd</a:t>
                  </a:r>
                </a:p>
              </cx:txPr>
            </cx:dataLabel>
            <cx:dataLabel idx="2">
              <cx:txPr>
                <a:bodyPr spcFirstLastPara="1" vertOverflow="ellipsis" horzOverflow="overflow" wrap="square" lIns="0" tIns="0" rIns="0" bIns="0" anchor="ctr" anchorCtr="1"/>
                <a:lstStyle/>
                <a:p>
                  <a:pPr algn="ctr" rtl="0">
                    <a:defRPr>
                      <a:solidFill>
                        <a:schemeClr val="tx1"/>
                      </a:solidFill>
                    </a:defRPr>
                  </a:pPr>
                  <a:r>
                    <a:rPr lang="en-US" sz="700" b="0" i="0" u="none" strike="noStrike" baseline="0">
                      <a:solidFill>
                        <a:schemeClr val="tx1"/>
                      </a:solidFill>
                      <a:latin typeface="Verdana" panose="020B0604030504040204" pitchFamily="34" charset="0"/>
                      <a:ea typeface="Verdana" panose="020B0604030504040204" pitchFamily="34" charset="0"/>
                    </a:rPr>
                    <a:t>RO late payment 2021-22</a:t>
                  </a:r>
                </a:p>
              </cx:txPr>
            </cx:dataLabel>
            <cx:dataLabel idx="3">
              <cx:txPr>
                <a:bodyPr spcFirstLastPara="1" vertOverflow="ellipsis" horzOverflow="overflow" wrap="square" lIns="0" tIns="0" rIns="0" bIns="0" anchor="ctr" anchorCtr="1"/>
                <a:lstStyle/>
                <a:p>
                  <a:pPr algn="ctr" rtl="0">
                    <a:defRPr sz="700"/>
                  </a:pPr>
                  <a:r>
                    <a:rPr lang="en-US" sz="700" b="0" i="0" u="none" strike="noStrike" baseline="0">
                      <a:solidFill>
                        <a:sysClr val="window" lastClr="FFFFFF"/>
                      </a:solidFill>
                      <a:latin typeface="Verdana" panose="020B0604030504040204" pitchFamily="34" charset="0"/>
                      <a:ea typeface="Verdana" panose="020B0604030504040204" pitchFamily="34" charset="0"/>
                    </a:rPr>
                    <a:t>Mutualisation - Missed deadline</a:t>
                  </a:r>
                </a:p>
              </cx:txPr>
            </cx:dataLabel>
            <cx:dataLabel idx="18">
              <cx:txPr>
                <a:bodyPr spcFirstLastPara="1" vertOverflow="ellipsis" horzOverflow="overflow" wrap="square" lIns="0" tIns="0" rIns="0" bIns="0" anchor="ctr" anchorCtr="1"/>
                <a:lstStyle/>
                <a:p>
                  <a:pPr algn="ctr" rtl="0">
                    <a:defRPr sz="700"/>
                  </a:pPr>
                  <a:r>
                    <a:rPr lang="en-US" sz="700" b="0" i="0" u="none" strike="noStrike" baseline="0">
                      <a:solidFill>
                        <a:sysClr val="window" lastClr="FFFFFF"/>
                      </a:solidFill>
                      <a:latin typeface="Verdana" panose="020B0604030504040204" pitchFamily="34" charset="0"/>
                      <a:ea typeface="Verdana" panose="020B0604030504040204" pitchFamily="34" charset="0"/>
                    </a:rPr>
                    <a:t>Scottish Power</a:t>
                  </a:r>
                </a:p>
              </cx:txPr>
            </cx:dataLabel>
            <cx:dataLabel idx="23">
              <cx:txPr>
                <a:bodyPr spcFirstLastPara="1" vertOverflow="ellipsis" horzOverflow="overflow" wrap="square" lIns="0" tIns="0" rIns="0" bIns="0" anchor="ctr" anchorCtr="1"/>
                <a:lstStyle/>
                <a:p>
                  <a:pPr algn="ctr" rtl="0">
                    <a:defRPr sz="700"/>
                  </a:pPr>
                  <a:r>
                    <a:rPr lang="en-US" sz="700" b="0" i="0" u="none" strike="noStrike" baseline="0">
                      <a:solidFill>
                        <a:sysClr val="window" lastClr="FFFFFF"/>
                      </a:solidFill>
                      <a:latin typeface="Verdana" panose="020B0604030504040204" pitchFamily="34" charset="0"/>
                      <a:ea typeface="Verdana" panose="020B0604030504040204" pitchFamily="34" charset="0"/>
                    </a:rPr>
                    <a:t>Squeaky Clean Energy Ltd</a:t>
                  </a:r>
                </a:p>
              </cx:txPr>
            </cx:dataLabel>
            <cx:dataLabel idx="26">
              <cx:txPr>
                <a:bodyPr spcFirstLastPara="1" vertOverflow="ellipsis" horzOverflow="overflow" wrap="square" lIns="0" tIns="0" rIns="0" bIns="0" anchor="ctr" anchorCtr="1"/>
                <a:lstStyle/>
                <a:p>
                  <a:pPr algn="ctr" rtl="0">
                    <a:defRPr sz="700"/>
                  </a:pPr>
                  <a:r>
                    <a:rPr lang="en-US" sz="700" b="0" i="0" u="none" strike="noStrike" baseline="0">
                      <a:solidFill>
                        <a:sysClr val="window" lastClr="FFFFFF"/>
                      </a:solidFill>
                      <a:latin typeface="Verdana" panose="020B0604030504040204" pitchFamily="34" charset="0"/>
                      <a:ea typeface="Verdana" panose="020B0604030504040204" pitchFamily="34" charset="0"/>
                    </a:rPr>
                    <a:t>Tru Energy Ltd</a:t>
                  </a:r>
                </a:p>
              </cx:txPr>
            </cx:dataLabel>
            <cx:dataLabel idx="39">
              <cx:txPr>
                <a:bodyPr spcFirstLastPara="1" vertOverflow="ellipsis" horzOverflow="overflow" wrap="square" lIns="0" tIns="0" rIns="0" bIns="0" anchor="ctr" anchorCtr="1"/>
                <a:lstStyle/>
                <a:p>
                  <a:pPr algn="ctr" rtl="0">
                    <a:defRPr sz="700"/>
                  </a:pPr>
                  <a:r>
                    <a:rPr lang="en-US" sz="700" b="0" i="0" u="none" strike="noStrike" baseline="0">
                      <a:solidFill>
                        <a:sysClr val="window" lastClr="FFFFFF"/>
                      </a:solidFill>
                      <a:latin typeface="Verdana" panose="020B0604030504040204" pitchFamily="34" charset="0"/>
                      <a:ea typeface="Verdana" panose="020B0604030504040204" pitchFamily="34" charset="0"/>
                    </a:rPr>
                    <a:t>Mutualisation - Paid into wrong account</a:t>
                  </a:r>
                </a:p>
              </cx:txPr>
            </cx:dataLabel>
            <cx:dataLabel idx="41">
              <cx:txPr>
                <a:bodyPr spcFirstLastPara="1" vertOverflow="ellipsis" horzOverflow="overflow" wrap="square" lIns="0" tIns="0" rIns="0" bIns="0" anchor="ctr" anchorCtr="1"/>
                <a:lstStyle/>
                <a:p>
                  <a:pPr algn="ctr" rtl="0">
                    <a:defRPr sz="700"/>
                  </a:pPr>
                  <a:r>
                    <a:rPr lang="en-US" sz="700" b="0" i="0" u="none" strike="noStrike" baseline="0">
                      <a:solidFill>
                        <a:sysClr val="window" lastClr="FFFFFF"/>
                      </a:solidFill>
                      <a:latin typeface="Verdana" panose="020B0604030504040204" pitchFamily="34" charset="0"/>
                      <a:ea typeface="Verdana" panose="020B0604030504040204" pitchFamily="34" charset="0"/>
                    </a:rPr>
                    <a:t>Paid into wrong account</a:t>
                  </a:r>
                </a:p>
              </cx:txPr>
            </cx:dataLabel>
            <cx:dataLabel idx="42">
              <cx:txPr>
                <a:bodyPr spcFirstLastPara="1" vertOverflow="ellipsis" horzOverflow="overflow" wrap="square" lIns="0" tIns="0" rIns="0" bIns="0" anchor="ctr" anchorCtr="1"/>
                <a:lstStyle/>
                <a:p>
                  <a:pPr algn="ctr" rtl="0">
                    <a:defRPr sz="700"/>
                  </a:pPr>
                  <a:r>
                    <a:rPr lang="en-US" sz="700" b="0" i="0" u="none" strike="noStrike" baseline="0">
                      <a:solidFill>
                        <a:sysClr val="window" lastClr="FFFFFF"/>
                      </a:solidFill>
                      <a:latin typeface="Verdana" panose="020B0604030504040204" pitchFamily="34" charset="0"/>
                      <a:ea typeface="Verdana" panose="020B0604030504040204" pitchFamily="34" charset="0"/>
                    </a:rPr>
                    <a:t>Tru Energy Ltd</a:t>
                  </a:r>
                </a:p>
              </cx:txPr>
            </cx:dataLabel>
            <cx:dataLabel idx="43">
              <cx:txPr>
                <a:bodyPr spcFirstLastPara="1" vertOverflow="ellipsis" horzOverflow="overflow" wrap="square" lIns="0" tIns="0" rIns="0" bIns="0" anchor="ctr" anchorCtr="1"/>
                <a:lstStyle/>
                <a:p>
                  <a:pPr algn="ctr" rtl="0">
                    <a:defRPr sz="700"/>
                  </a:pPr>
                  <a:r>
                    <a:rPr lang="en-US" sz="700" b="0" i="0" u="none" strike="noStrike" baseline="0">
                      <a:solidFill>
                        <a:sysClr val="window" lastClr="FFFFFF"/>
                      </a:solidFill>
                      <a:latin typeface="Verdana" panose="020B0604030504040204" pitchFamily="34" charset="0"/>
                      <a:ea typeface="Verdana" panose="020B0604030504040204" pitchFamily="34" charset="0"/>
                    </a:rPr>
                    <a:t>Paid into wrong account</a:t>
                  </a:r>
                </a:p>
              </cx:txPr>
            </cx:dataLabel>
            <cx:dataLabel idx="44">
              <cx:txPr>
                <a:bodyPr spcFirstLastPara="1" vertOverflow="ellipsis" horzOverflow="overflow" wrap="square" lIns="0" tIns="0" rIns="0" bIns="0" anchor="ctr" anchorCtr="1"/>
                <a:lstStyle/>
                <a:p>
                  <a:pPr algn="ctr" rtl="0">
                    <a:defRPr>
                      <a:solidFill>
                        <a:schemeClr val="tx1"/>
                      </a:solidFill>
                    </a:defRPr>
                  </a:pPr>
                  <a:r>
                    <a:rPr lang="en-US" sz="700" b="0" i="0" u="none" strike="noStrike" baseline="0">
                      <a:solidFill>
                        <a:schemeClr val="tx1"/>
                      </a:solidFill>
                      <a:latin typeface="Verdana" panose="020B0604030504040204" pitchFamily="34" charset="0"/>
                      <a:ea typeface="Verdana" panose="020B0604030504040204" pitchFamily="34" charset="0"/>
                    </a:rPr>
                    <a:t>Overpayment</a:t>
                  </a:r>
                </a:p>
              </cx:txPr>
            </cx:dataLabel>
            <cx:dataLabel idx="45">
              <cx:txPr>
                <a:bodyPr spcFirstLastPara="1" vertOverflow="ellipsis" horzOverflow="overflow" wrap="square" lIns="0" tIns="0" rIns="0" bIns="0" anchor="ctr" anchorCtr="1"/>
                <a:lstStyle/>
                <a:p>
                  <a:pPr algn="ctr" rtl="0">
                    <a:defRPr>
                      <a:solidFill>
                        <a:schemeClr val="tx1"/>
                      </a:solidFill>
                    </a:defRPr>
                  </a:pPr>
                  <a:r>
                    <a:rPr lang="en-US" sz="700" b="0" i="0" u="none" strike="noStrike" baseline="0">
                      <a:solidFill>
                        <a:schemeClr val="tx1"/>
                      </a:solidFill>
                      <a:latin typeface="Verdana" panose="020B0604030504040204" pitchFamily="34" charset="0"/>
                      <a:ea typeface="Verdana" panose="020B0604030504040204" pitchFamily="34" charset="0"/>
                    </a:rPr>
                    <a:t>Flexitricity Ltd</a:t>
                  </a:r>
                </a:p>
              </cx:txPr>
            </cx:dataLabel>
            <cx:dataLabel idx="46">
              <cx:txPr>
                <a:bodyPr spcFirstLastPara="1" vertOverflow="ellipsis" horzOverflow="overflow" wrap="square" lIns="0" tIns="0" rIns="0" bIns="0" anchor="ctr" anchorCtr="1"/>
                <a:lstStyle/>
                <a:p>
                  <a:pPr algn="ctr" rtl="0">
                    <a:defRPr>
                      <a:solidFill>
                        <a:schemeClr val="tx1"/>
                      </a:solidFill>
                    </a:defRPr>
                  </a:pPr>
                  <a:r>
                    <a:rPr lang="en-US" sz="700" b="0" i="0" u="none" strike="noStrike" baseline="0">
                      <a:solidFill>
                        <a:schemeClr val="tx1"/>
                      </a:solidFill>
                      <a:latin typeface="Verdana" panose="020B0604030504040204" pitchFamily="34" charset="0"/>
                      <a:ea typeface="Verdana" panose="020B0604030504040204" pitchFamily="34" charset="0"/>
                    </a:rPr>
                    <a:t>RO Buyout payment</a:t>
                  </a:r>
                </a:p>
              </cx:txPr>
            </cx:dataLabel>
            <cx:dataLabel idx="47">
              <cx:txPr>
                <a:bodyPr spcFirstLastPara="1" vertOverflow="ellipsis" horzOverflow="overflow" wrap="square" lIns="0" tIns="0" rIns="0" bIns="0" anchor="ctr" anchorCtr="1"/>
                <a:lstStyle/>
                <a:p>
                  <a:pPr algn="ctr" rtl="0">
                    <a:defRPr sz="700">
                      <a:solidFill>
                        <a:schemeClr val="tx1"/>
                      </a:solidFill>
                    </a:defRPr>
                  </a:pPr>
                  <a:r>
                    <a:rPr lang="en-US" sz="700" b="0" i="0" u="none" strike="noStrike" baseline="0">
                      <a:solidFill>
                        <a:schemeClr val="tx1"/>
                      </a:solidFill>
                      <a:latin typeface="Verdana" panose="020B0604030504040204" pitchFamily="34" charset="0"/>
                      <a:ea typeface="Verdana" panose="020B0604030504040204" pitchFamily="34" charset="0"/>
                    </a:rPr>
                    <a:t>Logicor Energy Ltd</a:t>
                  </a:r>
                </a:p>
              </cx:txPr>
            </cx:dataLabel>
            <cx:dataLabel idx="48">
              <cx:txPr>
                <a:bodyPr spcFirstLastPara="1" vertOverflow="ellipsis" horzOverflow="overflow" wrap="square" lIns="0" tIns="0" rIns="0" bIns="0" anchor="ctr" anchorCtr="1"/>
                <a:lstStyle/>
                <a:p>
                  <a:pPr algn="ctr" rtl="0">
                    <a:defRPr>
                      <a:solidFill>
                        <a:schemeClr val="tx1"/>
                      </a:solidFill>
                    </a:defRPr>
                  </a:pPr>
                  <a:r>
                    <a:rPr lang="en-US" sz="700" b="0" i="0" u="none" strike="noStrike" baseline="0">
                      <a:solidFill>
                        <a:schemeClr val="tx1"/>
                      </a:solidFill>
                      <a:latin typeface="Verdana" panose="020B0604030504040204" pitchFamily="34" charset="0"/>
                      <a:ea typeface="Verdana" panose="020B0604030504040204" pitchFamily="34" charset="0"/>
                    </a:rPr>
                    <a:t>RO Late payment</a:t>
                  </a:r>
                </a:p>
              </cx:txPr>
            </cx:dataLabel>
            <cx:dataLabel idx="49">
              <cx:txPr>
                <a:bodyPr spcFirstLastPara="1" vertOverflow="ellipsis" horzOverflow="overflow" wrap="square" lIns="0" tIns="0" rIns="0" bIns="0" anchor="ctr" anchorCtr="1"/>
                <a:lstStyle/>
                <a:p>
                  <a:pPr algn="ctr" rtl="0">
                    <a:defRPr>
                      <a:solidFill>
                        <a:schemeClr val="tx1"/>
                      </a:solidFill>
                    </a:defRPr>
                  </a:pPr>
                  <a:r>
                    <a:rPr lang="en-US" sz="700" b="0" i="0" u="none" strike="noStrike" baseline="0">
                      <a:solidFill>
                        <a:schemeClr val="tx1"/>
                      </a:solidFill>
                      <a:latin typeface="Verdana" panose="020B0604030504040204" pitchFamily="34" charset="0"/>
                      <a:ea typeface="Verdana" panose="020B0604030504040204" pitchFamily="34" charset="0"/>
                    </a:rPr>
                    <a:t>Payment made into wrong account</a:t>
                  </a:r>
                </a:p>
              </cx:txPr>
            </cx:dataLabel>
            <cx:dataLabel idx="50">
              <cx:txPr>
                <a:bodyPr spcFirstLastPara="1" vertOverflow="ellipsis" horzOverflow="overflow" wrap="square" lIns="0" tIns="0" rIns="0" bIns="0" anchor="ctr" anchorCtr="1"/>
                <a:lstStyle/>
                <a:p>
                  <a:pPr algn="ctr" rtl="0">
                    <a:defRPr>
                      <a:solidFill>
                        <a:schemeClr val="tx1"/>
                      </a:solidFill>
                    </a:defRPr>
                  </a:pPr>
                  <a:r>
                    <a:rPr lang="en-US" sz="700" b="0" i="0" u="none" strike="noStrike" baseline="0">
                      <a:solidFill>
                        <a:schemeClr val="tx1"/>
                      </a:solidFill>
                      <a:latin typeface="Verdana" panose="020B0604030504040204" pitchFamily="34" charset="0"/>
                      <a:ea typeface="Verdana" panose="020B0604030504040204" pitchFamily="34" charset="0"/>
                    </a:rPr>
                    <a:t>British Gas Trading Ltd</a:t>
                  </a:r>
                </a:p>
              </cx:txPr>
            </cx:dataLabel>
            <cx:dataLabel idx="51">
              <cx:txPr>
                <a:bodyPr spcFirstLastPara="1" vertOverflow="ellipsis" horzOverflow="overflow" wrap="square" lIns="0" tIns="0" rIns="0" bIns="0" anchor="ctr" anchorCtr="1"/>
                <a:lstStyle/>
                <a:p>
                  <a:pPr algn="ctr" rtl="0">
                    <a:defRPr sz="700">
                      <a:solidFill>
                        <a:schemeClr val="tx1"/>
                      </a:solidFill>
                    </a:defRPr>
                  </a:pPr>
                  <a:r>
                    <a:rPr lang="en-US" sz="700" b="0" i="0" u="none" strike="noStrike" baseline="0">
                      <a:solidFill>
                        <a:schemeClr val="tx1"/>
                      </a:solidFill>
                      <a:latin typeface="Verdana" panose="020B0604030504040204" pitchFamily="34" charset="0"/>
                      <a:ea typeface="Verdana" panose="020B0604030504040204" pitchFamily="34" charset="0"/>
                    </a:rPr>
                    <a:t>Paid into wrong account</a:t>
                  </a:r>
                </a:p>
              </cx:txPr>
            </cx:dataLabel>
          </cx:dataLabels>
          <cx:dataId val="0"/>
        </cx:series>
      </cx:plotAreaRegion>
    </cx:plotArea>
  </cx:chart>
  <cx:spPr>
    <a:ln>
      <a:noFill/>
    </a:ln>
  </cx:spPr>
</cx:chartSpace>
</file>

<file path=xl/charts/chartEx6.xml><?xml version="1.0" encoding="utf-8"?>
<cx:chartSpace xmlns:a="http://schemas.openxmlformats.org/drawingml/2006/main" xmlns:r="http://schemas.openxmlformats.org/officeDocument/2006/relationships" xmlns:cx="http://schemas.microsoft.com/office/drawing/2014/chartex">
  <cx:chartData>
    <cx:data id="0">
      <cx:strDim type="cat">
        <cx:f>_xlchart.v1.8</cx:f>
      </cx:strDim>
      <cx:numDim type="size">
        <cx:f>_xlchart.v1.9</cx:f>
      </cx:numDim>
    </cx:data>
  </cx:chartData>
  <cx:chart>
    <cx:plotArea>
      <cx:plotAreaRegion>
        <cx:series layoutId="sunburst" uniqueId="{05324A64-48B4-4638-8FB9-18DE85503820}">
          <cx:dataPt idx="0">
            <cx:spPr>
              <a:solidFill>
                <a:srgbClr val="45286F"/>
              </a:solidFill>
            </cx:spPr>
          </cx:dataPt>
          <cx:dataPt idx="23">
            <cx:spPr>
              <a:solidFill>
                <a:srgbClr val="A1ABB2"/>
              </a:solidFill>
            </cx:spPr>
          </cx:dataPt>
          <cx:dataLabels>
            <cx:txPr>
              <a:bodyPr spcFirstLastPara="1" vertOverflow="ellipsis" horzOverflow="overflow" wrap="square" lIns="0" tIns="0" rIns="0" bIns="0" anchor="ctr" anchorCtr="1"/>
              <a:lstStyle/>
              <a:p>
                <a:pPr algn="ctr" rtl="0">
                  <a:defRPr sz="700">
                    <a:latin typeface="Verdana" panose="020B0604030504040204" pitchFamily="34" charset="0"/>
                    <a:ea typeface="Verdana" panose="020B0604030504040204" pitchFamily="34" charset="0"/>
                    <a:cs typeface="Verdana" panose="020B0604030504040204" pitchFamily="34" charset="0"/>
                  </a:defRPr>
                </a:pPr>
                <a:endParaRPr lang="en-US" sz="700" b="0" i="0" u="none" strike="noStrike" baseline="0">
                  <a:solidFill>
                    <a:sysClr val="window" lastClr="FFFFFF"/>
                  </a:solidFill>
                  <a:latin typeface="Verdana" panose="020B0604030504040204" pitchFamily="34" charset="0"/>
                  <a:ea typeface="Verdana" panose="020B0604030504040204" pitchFamily="34" charset="0"/>
                </a:endParaRPr>
              </a:p>
            </cx:txPr>
            <cx:dataLabel idx="0">
              <cx:txPr>
                <a:bodyPr spcFirstLastPara="1" vertOverflow="ellipsis" horzOverflow="overflow" wrap="square" lIns="0" tIns="0" rIns="0" bIns="0" anchor="ctr" anchorCtr="1"/>
                <a:lstStyle/>
                <a:p>
                  <a:pPr algn="ctr" rtl="0">
                    <a:defRPr sz="800"/>
                  </a:pPr>
                  <a:r>
                    <a:rPr lang="en-US" sz="800" b="0" i="0" u="none" strike="noStrike" baseline="0">
                      <a:solidFill>
                        <a:sysClr val="window" lastClr="FFFFFF"/>
                      </a:solidFill>
                      <a:latin typeface="Verdana" panose="020B0604030504040204" pitchFamily="34" charset="0"/>
                      <a:ea typeface="Verdana" panose="020B0604030504040204" pitchFamily="34" charset="0"/>
                    </a:rPr>
                    <a:t>FIT</a:t>
                  </a:r>
                </a:p>
              </cx:txPr>
            </cx:dataLabel>
            <cx:dataLabel idx="1">
              <cx:txPr>
                <a:bodyPr spcFirstLastPara="1" vertOverflow="ellipsis" horzOverflow="overflow" wrap="square" lIns="0" tIns="0" rIns="0" bIns="0" anchor="ctr" anchorCtr="1"/>
                <a:lstStyle/>
                <a:p>
                  <a:pPr algn="ctr" rtl="0">
                    <a:defRPr sz="600"/>
                  </a:pPr>
                  <a:r>
                    <a:rPr lang="en-US" sz="600" b="0" i="0" u="none" strike="noStrike" baseline="0">
                      <a:solidFill>
                        <a:sysClr val="window" lastClr="FFFFFF"/>
                      </a:solidFill>
                      <a:latin typeface="Verdana" panose="020B0604030504040204" pitchFamily="34" charset="0"/>
                      <a:ea typeface="Verdana" panose="020B0604030504040204" pitchFamily="34" charset="0"/>
                    </a:rPr>
                    <a:t>Levelisation - Missed deadline</a:t>
                  </a:r>
                </a:p>
              </cx:txPr>
            </cx:dataLabel>
            <cx:dataLabel idx="8">
              <cx:txPr>
                <a:bodyPr spcFirstLastPara="1" vertOverflow="ellipsis" horzOverflow="overflow" wrap="square" lIns="0" tIns="0" rIns="0" bIns="0" anchor="ctr" anchorCtr="1"/>
                <a:lstStyle/>
                <a:p>
                  <a:pPr algn="ctr" rtl="0">
                    <a:defRPr sz="600"/>
                  </a:pPr>
                  <a:r>
                    <a:rPr lang="en-US" sz="600" b="0" i="0" u="none" strike="noStrike" baseline="0">
                      <a:solidFill>
                        <a:sysClr val="window" lastClr="FFFFFF"/>
                      </a:solidFill>
                      <a:latin typeface="Verdana" panose="020B0604030504040204" pitchFamily="34" charset="0"/>
                      <a:ea typeface="Verdana" panose="020B0604030504040204" pitchFamily="34" charset="0"/>
                    </a:rPr>
                    <a:t>MVV Environment Services Ltd</a:t>
                  </a:r>
                </a:p>
              </cx:txPr>
            </cx:dataLabel>
            <cx:dataLabel idx="10">
              <cx:txPr>
                <a:bodyPr spcFirstLastPara="1" vertOverflow="ellipsis" horzOverflow="overflow" wrap="square" lIns="0" tIns="0" rIns="0" bIns="0" anchor="ctr" anchorCtr="1"/>
                <a:lstStyle/>
                <a:p>
                  <a:pPr algn="ctr" rtl="0">
                    <a:defRPr sz="700"/>
                  </a:pPr>
                  <a:r>
                    <a:rPr lang="en-US" sz="700" b="0" i="0" u="none" strike="noStrike" baseline="0">
                      <a:solidFill>
                        <a:sysClr val="window" lastClr="FFFFFF"/>
                      </a:solidFill>
                      <a:latin typeface="Verdana" panose="020B0604030504040204" pitchFamily="34" charset="0"/>
                      <a:ea typeface="Verdana" panose="020B0604030504040204" pitchFamily="34" charset="0"/>
                    </a:rPr>
                    <a:t>Opus Energy (Corporate) Ltd</a:t>
                  </a:r>
                </a:p>
              </cx:txPr>
            </cx:dataLabel>
            <cx:dataLabel idx="18">
              <cx:txPr>
                <a:bodyPr spcFirstLastPara="1" vertOverflow="ellipsis" horzOverflow="overflow" wrap="square" lIns="0" tIns="0" rIns="0" bIns="0" anchor="ctr" anchorCtr="1"/>
                <a:lstStyle/>
                <a:p>
                  <a:pPr algn="ctr" rtl="0">
                    <a:defRPr sz="600"/>
                  </a:pPr>
                  <a:r>
                    <a:rPr lang="en-US" sz="600" b="0" i="0" u="none" strike="noStrike" baseline="0">
                      <a:solidFill>
                        <a:sysClr val="window" lastClr="FFFFFF"/>
                      </a:solidFill>
                      <a:latin typeface="Verdana" panose="020B0604030504040204" pitchFamily="34" charset="0"/>
                      <a:ea typeface="Verdana" panose="020B0604030504040204" pitchFamily="34" charset="0"/>
                    </a:rPr>
                    <a:t>Levelisation - Overpayment</a:t>
                  </a:r>
                </a:p>
              </cx:txPr>
            </cx:dataLabel>
            <cx:dataLabel idx="23">
              <cx:txPr>
                <a:bodyPr spcFirstLastPara="1" vertOverflow="ellipsis" horzOverflow="overflow" wrap="square" lIns="0" tIns="0" rIns="0" bIns="0" anchor="ctr" anchorCtr="1"/>
                <a:lstStyle/>
                <a:p>
                  <a:pPr algn="ctr" rtl="0">
                    <a:defRPr sz="800">
                      <a:solidFill>
                        <a:schemeClr val="tx1"/>
                      </a:solidFill>
                    </a:defRPr>
                  </a:pPr>
                  <a:r>
                    <a:rPr lang="en-US" sz="800" b="0" i="0" u="none" strike="noStrike" baseline="0">
                      <a:solidFill>
                        <a:schemeClr val="tx1"/>
                      </a:solidFill>
                      <a:latin typeface="Verdana" panose="020B0604030504040204" pitchFamily="34" charset="0"/>
                      <a:ea typeface="Verdana" panose="020B0604030504040204" pitchFamily="34" charset="0"/>
                    </a:rPr>
                    <a:t>GGL</a:t>
                  </a:r>
                </a:p>
              </cx:txPr>
            </cx:dataLabel>
            <cx:dataLabel idx="24">
              <cx:txPr>
                <a:bodyPr spcFirstLastPara="1" vertOverflow="ellipsis" horzOverflow="overflow" wrap="square" lIns="0" tIns="0" rIns="0" bIns="0" anchor="ctr" anchorCtr="1"/>
                <a:lstStyle/>
                <a:p>
                  <a:pPr algn="ctr" rtl="0">
                    <a:defRPr sz="700">
                      <a:solidFill>
                        <a:schemeClr val="tx1"/>
                      </a:solidFill>
                    </a:defRPr>
                  </a:pPr>
                  <a:r>
                    <a:rPr lang="en-US" sz="700" b="0" i="0" u="none" strike="noStrike" baseline="0">
                      <a:solidFill>
                        <a:schemeClr val="tx1"/>
                      </a:solidFill>
                      <a:latin typeface="Verdana" panose="020B0604030504040204" pitchFamily="34" charset="0"/>
                      <a:ea typeface="Verdana" panose="020B0604030504040204" pitchFamily="34" charset="0"/>
                    </a:rPr>
                    <a:t>Failure to make payment by the deadline</a:t>
                  </a:r>
                </a:p>
              </cx:txPr>
            </cx:dataLabel>
            <cx:dataLabel idx="25">
              <cx:txPr>
                <a:bodyPr spcFirstLastPara="1" vertOverflow="ellipsis" horzOverflow="overflow" wrap="square" lIns="0" tIns="0" rIns="0" bIns="0" anchor="ctr" anchorCtr="1"/>
                <a:lstStyle/>
                <a:p>
                  <a:pPr algn="ctr" rtl="0">
                    <a:defRPr>
                      <a:solidFill>
                        <a:schemeClr val="tx1"/>
                      </a:solidFill>
                    </a:defRPr>
                  </a:pPr>
                  <a:r>
                    <a:rPr lang="en-US" sz="700" b="0" i="0" u="none" strike="noStrike" baseline="0">
                      <a:solidFill>
                        <a:schemeClr val="tx1"/>
                      </a:solidFill>
                      <a:latin typeface="Verdana" panose="020B0604030504040204" pitchFamily="34" charset="0"/>
                      <a:ea typeface="Verdana" panose="020B0604030504040204" pitchFamily="34" charset="0"/>
                    </a:rPr>
                    <a:t>Home Energy</a:t>
                  </a:r>
                </a:p>
              </cx:txPr>
            </cx:dataLabel>
            <cx:dataLabel idx="26">
              <cx:txPr>
                <a:bodyPr spcFirstLastPara="1" vertOverflow="ellipsis" horzOverflow="overflow" wrap="square" lIns="0" tIns="0" rIns="0" bIns="0" anchor="ctr" anchorCtr="1"/>
                <a:lstStyle/>
                <a:p>
                  <a:pPr algn="ctr" rtl="0">
                    <a:defRPr>
                      <a:solidFill>
                        <a:schemeClr val="tx1"/>
                      </a:solidFill>
                    </a:defRPr>
                  </a:pPr>
                  <a:r>
                    <a:rPr lang="en-US" sz="700" b="0" i="0" u="none" strike="noStrike" baseline="0">
                      <a:solidFill>
                        <a:schemeClr val="tx1"/>
                      </a:solidFill>
                      <a:latin typeface="Verdana" panose="020B0604030504040204" pitchFamily="34" charset="0"/>
                      <a:ea typeface="Verdana" panose="020B0604030504040204" pitchFamily="34" charset="0"/>
                    </a:rPr>
                    <a:t>Y1 Q3</a:t>
                  </a:r>
                </a:p>
              </cx:txPr>
            </cx:dataLabel>
            <cx:dataLabel idx="27">
              <cx:txPr>
                <a:bodyPr spcFirstLastPara="1" vertOverflow="ellipsis" horzOverflow="overflow" wrap="square" lIns="0" tIns="0" rIns="0" bIns="0" anchor="ctr" anchorCtr="1"/>
                <a:lstStyle/>
                <a:p>
                  <a:pPr algn="ctr" rtl="0">
                    <a:defRPr>
                      <a:solidFill>
                        <a:schemeClr val="tx1"/>
                      </a:solidFill>
                    </a:defRPr>
                  </a:pPr>
                  <a:r>
                    <a:rPr lang="en-US" sz="700" b="0" i="0" u="none" strike="noStrike" baseline="0">
                      <a:solidFill>
                        <a:schemeClr val="tx1"/>
                      </a:solidFill>
                      <a:latin typeface="Verdana" panose="020B0604030504040204" pitchFamily="34" charset="0"/>
                      <a:ea typeface="Verdana" panose="020B0604030504040204" pitchFamily="34" charset="0"/>
                    </a:rPr>
                    <a:t>Opus Energy Ltd</a:t>
                  </a:r>
                </a:p>
              </cx:txPr>
            </cx:dataLabel>
            <cx:dataLabel idx="28">
              <cx:txPr>
                <a:bodyPr spcFirstLastPara="1" vertOverflow="ellipsis" horzOverflow="overflow" wrap="square" lIns="0" tIns="0" rIns="0" bIns="0" anchor="ctr" anchorCtr="1"/>
                <a:lstStyle/>
                <a:p>
                  <a:pPr algn="ctr" rtl="0">
                    <a:defRPr>
                      <a:solidFill>
                        <a:schemeClr val="tx1"/>
                      </a:solidFill>
                    </a:defRPr>
                  </a:pPr>
                  <a:r>
                    <a:rPr lang="en-US" sz="700" b="0" i="0" u="none" strike="noStrike" baseline="0">
                      <a:solidFill>
                        <a:schemeClr val="tx1"/>
                      </a:solidFill>
                      <a:latin typeface="Verdana" panose="020B0604030504040204" pitchFamily="34" charset="0"/>
                      <a:ea typeface="Verdana" panose="020B0604030504040204" pitchFamily="34" charset="0"/>
                    </a:rPr>
                    <a:t>Y1 Q2</a:t>
                  </a:r>
                </a:p>
              </cx:txPr>
            </cx:dataLabel>
            <cx:dataLabel idx="29">
              <cx:txPr>
                <a:bodyPr spcFirstLastPara="1" vertOverflow="ellipsis" horzOverflow="overflow" wrap="square" lIns="0" tIns="0" rIns="0" bIns="0" anchor="ctr" anchorCtr="1"/>
                <a:lstStyle/>
                <a:p>
                  <a:pPr algn="ctr" rtl="0">
                    <a:defRPr>
                      <a:solidFill>
                        <a:schemeClr val="tx1"/>
                      </a:solidFill>
                    </a:defRPr>
                  </a:pPr>
                  <a:r>
                    <a:rPr lang="en-US" sz="700" b="0" i="0" u="none" strike="noStrike" baseline="0">
                      <a:solidFill>
                        <a:schemeClr val="tx1"/>
                      </a:solidFill>
                      <a:latin typeface="Verdana" panose="020B0604030504040204" pitchFamily="34" charset="0"/>
                      <a:ea typeface="Verdana" panose="020B0604030504040204" pitchFamily="34" charset="0"/>
                    </a:rPr>
                    <a:t>Payment made into wrong account</a:t>
                  </a:r>
                </a:p>
              </cx:txPr>
            </cx:dataLabel>
            <cx:dataLabel idx="30">
              <cx:txPr>
                <a:bodyPr spcFirstLastPara="1" vertOverflow="ellipsis" horzOverflow="overflow" wrap="square" lIns="0" tIns="0" rIns="0" bIns="0" anchor="ctr" anchorCtr="1"/>
                <a:lstStyle/>
                <a:p>
                  <a:pPr algn="ctr" rtl="0">
                    <a:defRPr>
                      <a:solidFill>
                        <a:schemeClr val="tx1"/>
                      </a:solidFill>
                    </a:defRPr>
                  </a:pPr>
                  <a:r>
                    <a:rPr lang="en-US" sz="700" b="0" i="0" u="none" strike="noStrike" baseline="0">
                      <a:solidFill>
                        <a:schemeClr val="tx1"/>
                      </a:solidFill>
                      <a:latin typeface="Verdana" panose="020B0604030504040204" pitchFamily="34" charset="0"/>
                      <a:ea typeface="Verdana" panose="020B0604030504040204" pitchFamily="34" charset="0"/>
                    </a:rPr>
                    <a:t>OVO</a:t>
                  </a:r>
                </a:p>
              </cx:txPr>
            </cx:dataLabel>
            <cx:dataLabel idx="31">
              <cx:txPr>
                <a:bodyPr spcFirstLastPara="1" vertOverflow="ellipsis" horzOverflow="overflow" wrap="square" lIns="0" tIns="0" rIns="0" bIns="0" anchor="ctr" anchorCtr="1"/>
                <a:lstStyle/>
                <a:p>
                  <a:pPr algn="ctr" rtl="0">
                    <a:defRPr>
                      <a:solidFill>
                        <a:schemeClr val="tx1"/>
                      </a:solidFill>
                    </a:defRPr>
                  </a:pPr>
                  <a:r>
                    <a:rPr lang="en-US" sz="700" b="0" i="0" u="none" strike="noStrike" baseline="0">
                      <a:solidFill>
                        <a:schemeClr val="tx1"/>
                      </a:solidFill>
                      <a:latin typeface="Verdana" panose="020B0604030504040204" pitchFamily="34" charset="0"/>
                      <a:ea typeface="Verdana" panose="020B0604030504040204" pitchFamily="34" charset="0"/>
                    </a:rPr>
                    <a:t>Y1 Q4</a:t>
                  </a:r>
                </a:p>
              </cx:txPr>
            </cx:dataLabel>
          </cx:dataLabels>
          <cx:dataId val="0"/>
        </cx:series>
      </cx:plotAreaRegion>
    </cx:plotArea>
  </cx:chart>
  <cx:spPr>
    <a:ln>
      <a:noFill/>
    </a:ln>
  </cx:spPr>
</cx:chartSpace>
</file>

<file path=xl/charts/chartEx7.xml><?xml version="1.0" encoding="utf-8"?>
<cx:chartSpace xmlns:a="http://schemas.openxmlformats.org/drawingml/2006/main" xmlns:r="http://schemas.openxmlformats.org/officeDocument/2006/relationships" xmlns:cx="http://schemas.microsoft.com/office/drawing/2014/chartex">
  <cx:chartData>
    <cx:data id="0">
      <cx:strDim type="cat">
        <cx:f>_xlchart.v1.13</cx:f>
      </cx:strDim>
      <cx:numDim type="size">
        <cx:f>_xlchart.v1.14</cx:f>
      </cx:numDim>
    </cx:data>
  </cx:chartData>
  <cx:chart>
    <cx:plotArea>
      <cx:plotAreaRegion>
        <cx:series layoutId="sunburst" uniqueId="{82585B0B-2C3C-43DC-95A7-6475C569A55D}">
          <cx:dataPt idx="0">
            <cx:spPr>
              <a:solidFill>
                <a:srgbClr val="2363AF"/>
              </a:solidFill>
            </cx:spPr>
          </cx:dataPt>
          <cx:dataPt idx="2">
            <cx:spPr>
              <a:solidFill>
                <a:srgbClr val="CC3399"/>
              </a:solidFill>
            </cx:spPr>
          </cx:dataPt>
          <cx:dataPt idx="4">
            <cx:spPr>
              <a:solidFill>
                <a:srgbClr val="E2C700"/>
              </a:solidFill>
            </cx:spPr>
          </cx:dataPt>
          <cx:dataPt idx="6">
            <cx:spPr>
              <a:solidFill>
                <a:srgbClr val="45286F"/>
              </a:solidFill>
            </cx:spPr>
          </cx:dataPt>
          <cx:dataPt idx="8">
            <cx:spPr>
              <a:solidFill>
                <a:srgbClr val="9E712A"/>
              </a:solidFill>
            </cx:spPr>
          </cx:dataPt>
          <cx:dataPt idx="10">
            <cx:spPr>
              <a:solidFill>
                <a:srgbClr val="E86E1E"/>
              </a:solidFill>
            </cx:spPr>
          </cx:dataPt>
          <cx:dataPt idx="12">
            <cx:spPr>
              <a:solidFill>
                <a:srgbClr val="A1ABB2"/>
              </a:solidFill>
            </cx:spPr>
          </cx:dataPt>
          <cx:dataLabels>
            <cx:txPr>
              <a:bodyPr spcFirstLastPara="1" vertOverflow="ellipsis" horzOverflow="overflow" wrap="square" lIns="0" tIns="0" rIns="0" bIns="0" anchor="ctr" anchorCtr="1"/>
              <a:lstStyle/>
              <a:p>
                <a:pPr algn="ctr" rtl="0">
                  <a:defRPr sz="800">
                    <a:latin typeface="Verdana" panose="020B0604030504040204" pitchFamily="34" charset="0"/>
                    <a:ea typeface="Verdana" panose="020B0604030504040204" pitchFamily="34" charset="0"/>
                    <a:cs typeface="Verdana" panose="020B0604030504040204" pitchFamily="34" charset="0"/>
                  </a:defRPr>
                </a:pPr>
                <a:endParaRPr lang="en-US" sz="800" b="0" i="0" u="none" strike="noStrike" baseline="0">
                  <a:solidFill>
                    <a:sysClr val="window" lastClr="FFFFFF"/>
                  </a:solidFill>
                  <a:latin typeface="Verdana" panose="020B0604030504040204" pitchFamily="34" charset="0"/>
                  <a:ea typeface="Verdana" panose="020B0604030504040204" pitchFamily="34" charset="0"/>
                </a:endParaRPr>
              </a:p>
            </cx:txPr>
            <cx:dataLabel idx="0">
              <cx:txPr>
                <a:bodyPr spcFirstLastPara="1" vertOverflow="ellipsis" horzOverflow="overflow" wrap="square" lIns="0" tIns="0" rIns="0" bIns="0" anchor="ctr" anchorCtr="1"/>
                <a:lstStyle/>
                <a:p>
                  <a:pPr algn="ctr" rtl="0">
                    <a:defRPr/>
                  </a:pPr>
                  <a:r>
                    <a:rPr lang="en-US" sz="800" b="0" i="0" u="none" strike="noStrike" baseline="0">
                      <a:solidFill>
                        <a:sysClr val="window" lastClr="FFFFFF"/>
                      </a:solidFill>
                      <a:latin typeface="Verdana" panose="020B0604030504040204" pitchFamily="34" charset="0"/>
                      <a:ea typeface="Verdana" panose="020B0604030504040204" pitchFamily="34" charset="0"/>
                    </a:rPr>
                    <a:t>British Gas Trading Ltd</a:t>
                  </a:r>
                </a:p>
              </cx:txPr>
            </cx:dataLabel>
            <cx:dataLabel idx="4">
              <cx:txPr>
                <a:bodyPr spcFirstLastPara="1" vertOverflow="ellipsis" horzOverflow="overflow" wrap="square" lIns="0" tIns="0" rIns="0" bIns="0" anchor="ctr" anchorCtr="1"/>
                <a:lstStyle/>
                <a:p>
                  <a:pPr algn="ctr" rtl="0">
                    <a:defRPr sz="800">
                      <a:solidFill>
                        <a:schemeClr val="tx1"/>
                      </a:solidFill>
                    </a:defRPr>
                  </a:pPr>
                  <a:r>
                    <a:rPr lang="en-US" sz="800" b="0" i="0" u="none" strike="noStrike" baseline="0">
                      <a:solidFill>
                        <a:schemeClr val="tx1"/>
                      </a:solidFill>
                      <a:latin typeface="Verdana" panose="020B0604030504040204" pitchFamily="34" charset="0"/>
                      <a:ea typeface="Verdana" panose="020B0604030504040204" pitchFamily="34" charset="0"/>
                    </a:rPr>
                    <a:t>Electricity Plus Supply</a:t>
                  </a:r>
                </a:p>
              </cx:txPr>
            </cx:dataLabel>
            <cx:dataLabel idx="5">
              <cx:txPr>
                <a:bodyPr spcFirstLastPara="1" vertOverflow="ellipsis" horzOverflow="overflow" wrap="square" lIns="0" tIns="0" rIns="0" bIns="0" anchor="ctr" anchorCtr="1"/>
                <a:lstStyle/>
                <a:p>
                  <a:pPr algn="ctr" rtl="0">
                    <a:defRPr>
                      <a:solidFill>
                        <a:schemeClr val="tx1"/>
                      </a:solidFill>
                    </a:defRPr>
                  </a:pPr>
                  <a:r>
                    <a:rPr lang="en-US" sz="800" b="0" i="0" u="none" strike="noStrike" baseline="0">
                      <a:solidFill>
                        <a:schemeClr val="tx1"/>
                      </a:solidFill>
                      <a:latin typeface="Verdana" panose="020B0604030504040204" pitchFamily="34" charset="0"/>
                      <a:ea typeface="Verdana" panose="020B0604030504040204" pitchFamily="34" charset="0"/>
                    </a:rPr>
                    <a:t>Administrative error</a:t>
                  </a:r>
                </a:p>
              </cx:txPr>
            </cx:dataLabel>
            <cx:dataLabel idx="8">
              <cx:txPr>
                <a:bodyPr spcFirstLastPara="1" vertOverflow="ellipsis" horzOverflow="overflow" wrap="square" lIns="0" tIns="0" rIns="0" bIns="0" anchor="ctr" anchorCtr="1"/>
                <a:lstStyle/>
                <a:p>
                  <a:pPr algn="ctr" rtl="0">
                    <a:defRPr>
                      <a:solidFill>
                        <a:schemeClr val="tx1"/>
                      </a:solidFill>
                    </a:defRPr>
                  </a:pPr>
                  <a:r>
                    <a:rPr lang="en-US" sz="800" b="0" i="0" u="none" strike="noStrike" baseline="0">
                      <a:solidFill>
                        <a:schemeClr val="tx1"/>
                      </a:solidFill>
                      <a:latin typeface="Verdana" panose="020B0604030504040204" pitchFamily="34" charset="0"/>
                      <a:ea typeface="Verdana" panose="020B0604030504040204" pitchFamily="34" charset="0"/>
                    </a:rPr>
                    <a:t>OVO*</a:t>
                  </a:r>
                </a:p>
              </cx:txPr>
            </cx:dataLabel>
            <cx:dataLabel idx="9">
              <cx:txPr>
                <a:bodyPr spcFirstLastPara="1" vertOverflow="ellipsis" horzOverflow="overflow" wrap="square" lIns="0" tIns="0" rIns="0" bIns="0" anchor="ctr" anchorCtr="1"/>
                <a:lstStyle/>
                <a:p>
                  <a:pPr algn="ctr" rtl="0">
                    <a:defRPr>
                      <a:solidFill>
                        <a:schemeClr val="tx1"/>
                      </a:solidFill>
                    </a:defRPr>
                  </a:pPr>
                  <a:r>
                    <a:rPr lang="en-US" sz="800" b="0" i="0" u="none" strike="noStrike" baseline="0">
                      <a:solidFill>
                        <a:schemeClr val="tx1"/>
                      </a:solidFill>
                      <a:latin typeface="Verdana" panose="020B0604030504040204" pitchFamily="34" charset="0"/>
                      <a:ea typeface="Verdana" panose="020B0604030504040204" pitchFamily="34" charset="0"/>
                    </a:rPr>
                    <a:t>Administrative error</a:t>
                  </a:r>
                </a:p>
              </cx:txPr>
            </cx:dataLabel>
            <cx:dataLabel idx="10">
              <cx:txPr>
                <a:bodyPr spcFirstLastPara="1" vertOverflow="ellipsis" horzOverflow="overflow" wrap="square" lIns="0" tIns="0" rIns="0" bIns="0" anchor="ctr" anchorCtr="1"/>
                <a:lstStyle/>
                <a:p>
                  <a:pPr algn="ctr" rtl="0">
                    <a:defRPr>
                      <a:solidFill>
                        <a:schemeClr val="tx1"/>
                      </a:solidFill>
                    </a:defRPr>
                  </a:pPr>
                  <a:r>
                    <a:rPr lang="en-US" sz="800" b="0" i="0" u="none" strike="noStrike" baseline="0">
                      <a:solidFill>
                        <a:schemeClr val="tx1"/>
                      </a:solidFill>
                      <a:latin typeface="Verdana" panose="020B0604030504040204" pitchFamily="34" charset="0"/>
                      <a:ea typeface="Verdana" panose="020B0604030504040204" pitchFamily="34" charset="0"/>
                    </a:rPr>
                    <a:t>Scottish Power</a:t>
                  </a:r>
                </a:p>
              </cx:txPr>
            </cx:dataLabel>
            <cx:dataLabel idx="11">
              <cx:txPr>
                <a:bodyPr spcFirstLastPara="1" vertOverflow="ellipsis" horzOverflow="overflow" wrap="square" lIns="0" tIns="0" rIns="0" bIns="0" anchor="ctr" anchorCtr="1"/>
                <a:lstStyle/>
                <a:p>
                  <a:pPr algn="ctr" rtl="0">
                    <a:defRPr>
                      <a:solidFill>
                        <a:schemeClr val="tx1"/>
                      </a:solidFill>
                    </a:defRPr>
                  </a:pPr>
                  <a:r>
                    <a:rPr lang="en-US" sz="800" b="0" i="0" u="none" strike="noStrike" baseline="0">
                      <a:solidFill>
                        <a:schemeClr val="tx1"/>
                      </a:solidFill>
                      <a:latin typeface="Verdana" panose="020B0604030504040204" pitchFamily="34" charset="0"/>
                      <a:ea typeface="Verdana" panose="020B0604030504040204" pitchFamily="34" charset="0"/>
                    </a:rPr>
                    <a:t>Administrative error</a:t>
                  </a:r>
                </a:p>
              </cx:txPr>
            </cx:dataLabel>
            <cx:dataLabel idx="12">
              <cx:txPr>
                <a:bodyPr spcFirstLastPara="1" vertOverflow="ellipsis" horzOverflow="overflow" wrap="square" lIns="0" tIns="0" rIns="0" bIns="0" anchor="ctr" anchorCtr="1"/>
                <a:lstStyle/>
                <a:p>
                  <a:pPr algn="ctr" rtl="0">
                    <a:defRPr>
                      <a:solidFill>
                        <a:schemeClr val="tx1"/>
                      </a:solidFill>
                    </a:defRPr>
                  </a:pPr>
                  <a:r>
                    <a:rPr lang="en-US" sz="800" b="0" i="0" u="none" strike="noStrike" baseline="0">
                      <a:solidFill>
                        <a:schemeClr val="tx1"/>
                      </a:solidFill>
                      <a:latin typeface="Verdana" panose="020B0604030504040204" pitchFamily="34" charset="0"/>
                      <a:ea typeface="Verdana" panose="020B0604030504040204" pitchFamily="34" charset="0"/>
                    </a:rPr>
                    <a:t>Shell Energy Retail Ltd</a:t>
                  </a:r>
                </a:p>
              </cx:txPr>
            </cx:dataLabel>
            <cx:dataLabel idx="13">
              <cx:txPr>
                <a:bodyPr spcFirstLastPara="1" vertOverflow="ellipsis" horzOverflow="overflow" wrap="square" lIns="0" tIns="0" rIns="0" bIns="0" anchor="ctr" anchorCtr="1"/>
                <a:lstStyle/>
                <a:p>
                  <a:pPr algn="ctr" rtl="0">
                    <a:defRPr>
                      <a:solidFill>
                        <a:schemeClr val="tx1"/>
                      </a:solidFill>
                    </a:defRPr>
                  </a:pPr>
                  <a:r>
                    <a:rPr lang="en-US" sz="800" b="0" i="0" u="none" strike="noStrike" baseline="0">
                      <a:solidFill>
                        <a:schemeClr val="tx1"/>
                      </a:solidFill>
                      <a:latin typeface="Verdana" panose="020B0604030504040204" pitchFamily="34" charset="0"/>
                      <a:ea typeface="Verdana" panose="020B0604030504040204" pitchFamily="34" charset="0"/>
                    </a:rPr>
                    <a:t>Administrative error</a:t>
                  </a:r>
                </a:p>
              </cx:txPr>
            </cx:dataLabel>
          </cx:dataLabels>
          <cx:dataId val="0"/>
        </cx:series>
      </cx:plotAreaRegion>
    </cx:plotArea>
  </cx:chart>
  <cx:spPr>
    <a:ln>
      <a:noFill/>
    </a:ln>
  </cx:spPr>
</cx: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81">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381">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381">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381">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381">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381">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7.xml><?xml version="1.0" encoding="utf-8"?>
<cs:chartStyle xmlns:cs="http://schemas.microsoft.com/office/drawing/2012/chartStyle" xmlns:a="http://schemas.openxmlformats.org/drawingml/2006/main" id="381">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microsoft.com/office/2014/relationships/chartEx" Target="../charts/chartEx1.xml"/><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microsoft.com/office/2014/relationships/chartEx" Target="../charts/chartEx3.xml"/><Relationship Id="rId2" Type="http://schemas.microsoft.com/office/2014/relationships/chartEx" Target="../charts/chartEx2.xml"/><Relationship Id="rId1" Type="http://schemas.openxmlformats.org/officeDocument/2006/relationships/image" Target="../media/image1.png"/><Relationship Id="rId4" Type="http://schemas.microsoft.com/office/2014/relationships/chartEx" Target="../charts/chartEx4.xml"/></Relationships>
</file>

<file path=xl/drawings/_rels/drawing6.xml.rels><?xml version="1.0" encoding="UTF-8" standalone="yes"?>
<Relationships xmlns="http://schemas.openxmlformats.org/package/2006/relationships"><Relationship Id="rId3" Type="http://schemas.microsoft.com/office/2014/relationships/chartEx" Target="../charts/chartEx6.xml"/><Relationship Id="rId2" Type="http://schemas.microsoft.com/office/2014/relationships/chartEx" Target="../charts/chartEx5.xml"/><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microsoft.com/office/2014/relationships/chartEx" Target="../charts/chartEx7.xml"/><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3</xdr:col>
      <xdr:colOff>287631</xdr:colOff>
      <xdr:row>0</xdr:row>
      <xdr:rowOff>716559</xdr:rowOff>
    </xdr:to>
    <xdr:pic>
      <xdr:nvPicPr>
        <xdr:cNvPr id="3" name="Picture 2" descr="image of the Ofgem logo" title="Ofgem logo">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2994187" cy="71655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2</xdr:col>
      <xdr:colOff>2198981</xdr:colOff>
      <xdr:row>0</xdr:row>
      <xdr:rowOff>716559</xdr:rowOff>
    </xdr:to>
    <xdr:pic>
      <xdr:nvPicPr>
        <xdr:cNvPr id="2" name="Picture 1" descr="image of the Ofgem logo" title="Ofgem logo">
          <a:extLst>
            <a:ext uri="{FF2B5EF4-FFF2-40B4-BE49-F238E27FC236}">
              <a16:creationId xmlns:a16="http://schemas.microsoft.com/office/drawing/2014/main" id="{7B299FD5-6E34-4B2F-93D4-21510360F6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3140994" cy="71338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3</xdr:col>
      <xdr:colOff>370239</xdr:colOff>
      <xdr:row>0</xdr:row>
      <xdr:rowOff>713384</xdr:rowOff>
    </xdr:to>
    <xdr:pic>
      <xdr:nvPicPr>
        <xdr:cNvPr id="2" name="Picture 1" descr="image of the Ofgem logo" title="Ofgem logo">
          <a:extLst>
            <a:ext uri="{FF2B5EF4-FFF2-40B4-BE49-F238E27FC236}">
              <a16:creationId xmlns:a16="http://schemas.microsoft.com/office/drawing/2014/main" id="{0A9559F2-A0ED-4B96-BACD-061338C38B8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3140994" cy="71338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2</xdr:col>
      <xdr:colOff>2008539</xdr:colOff>
      <xdr:row>1</xdr:row>
      <xdr:rowOff>2184</xdr:rowOff>
    </xdr:to>
    <xdr:pic>
      <xdr:nvPicPr>
        <xdr:cNvPr id="2" name="Picture 1" descr="image of the Ofgem logo" title="Ofgem logo">
          <a:extLst>
            <a:ext uri="{FF2B5EF4-FFF2-40B4-BE49-F238E27FC236}">
              <a16:creationId xmlns:a16="http://schemas.microsoft.com/office/drawing/2014/main" id="{BE6EA62E-5BFE-49B7-8060-2610A714C52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3132488" cy="713384"/>
        </a:xfrm>
        <a:prstGeom prst="rect">
          <a:avLst/>
        </a:prstGeom>
      </xdr:spPr>
    </xdr:pic>
    <xdr:clientData/>
  </xdr:twoCellAnchor>
  <xdr:twoCellAnchor>
    <xdr:from>
      <xdr:col>1</xdr:col>
      <xdr:colOff>0</xdr:colOff>
      <xdr:row>34</xdr:row>
      <xdr:rowOff>0</xdr:rowOff>
    </xdr:from>
    <xdr:to>
      <xdr:col>4</xdr:col>
      <xdr:colOff>500604</xdr:colOff>
      <xdr:row>65</xdr:row>
      <xdr:rowOff>84207</xdr:rowOff>
    </xdr:to>
    <mc:AlternateContent xmlns:mc="http://schemas.openxmlformats.org/markup-compatibility/2006">
      <mc:Choice xmlns:cx1="http://schemas.microsoft.com/office/drawing/2015/9/8/chartex" Requires="cx1">
        <xdr:graphicFrame macro="">
          <xdr:nvGraphicFramePr>
            <xdr:cNvPr id="3" name="Chart 2">
              <a:extLst>
                <a:ext uri="{FF2B5EF4-FFF2-40B4-BE49-F238E27FC236}">
                  <a16:creationId xmlns:a16="http://schemas.microsoft.com/office/drawing/2014/main" id="{D38DFB01-957A-44C1-B460-78094659D56A}"/>
                </a:ext>
                <a:ext uri="{C183D7F6-B498-43B3-948B-1728B52AA6E4}">
                  <adec:decorative xmlns:adec="http://schemas.microsoft.com/office/drawing/2017/decorative" val="1"/>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xfrm>
              <a:off x="200025" y="6657975"/>
              <a:ext cx="5885404" cy="5402332"/>
            </a:xfrm>
            <a:prstGeom prst="rect">
              <a:avLst/>
            </a:prstGeom>
            <a:solidFill>
              <a:prstClr val="white"/>
            </a:solidFill>
            <a:ln w="1">
              <a:solidFill>
                <a:prstClr val="green"/>
              </a:solidFill>
            </a:ln>
          </xdr:spPr>
          <xdr:txBody>
            <a:bodyPr vertOverflow="clip" horzOverflow="clip"/>
            <a:lstStyle/>
            <a:p>
              <a:r>
                <a:rPr lang="en-GB" sz="1100"/>
                <a:t>This chart isn't available in your version of Excel.
Editing this shape or saving this workbook into a different file format will permanently break the chart.</a:t>
              </a:r>
            </a:p>
          </xdr:txBody>
        </xdr:sp>
      </mc:Fallback>
    </mc:AlternateContent>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2</xdr:col>
      <xdr:colOff>516289</xdr:colOff>
      <xdr:row>1</xdr:row>
      <xdr:rowOff>2184</xdr:rowOff>
    </xdr:to>
    <xdr:pic>
      <xdr:nvPicPr>
        <xdr:cNvPr id="2" name="Picture 1" descr="image of the Ofgem logo" title="Ofgem logo">
          <a:extLst>
            <a:ext uri="{FF2B5EF4-FFF2-40B4-BE49-F238E27FC236}">
              <a16:creationId xmlns:a16="http://schemas.microsoft.com/office/drawing/2014/main" id="{6E102472-D4CF-40CB-9D9C-E72E1809618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3135663" cy="716559"/>
        </a:xfrm>
        <a:prstGeom prst="rect">
          <a:avLst/>
        </a:prstGeom>
      </xdr:spPr>
    </xdr:pic>
    <xdr:clientData/>
  </xdr:twoCellAnchor>
  <xdr:twoCellAnchor>
    <xdr:from>
      <xdr:col>1</xdr:col>
      <xdr:colOff>263524</xdr:colOff>
      <xdr:row>23</xdr:row>
      <xdr:rowOff>103187</xdr:rowOff>
    </xdr:from>
    <xdr:to>
      <xdr:col>4</xdr:col>
      <xdr:colOff>91624</xdr:colOff>
      <xdr:row>55</xdr:row>
      <xdr:rowOff>19962</xdr:rowOff>
    </xdr:to>
    <mc:AlternateContent xmlns:mc="http://schemas.openxmlformats.org/markup-compatibility/2006">
      <mc:Choice xmlns:cx1="http://schemas.microsoft.com/office/drawing/2015/9/8/chartex" Requires="cx1">
        <xdr:graphicFrame macro="">
          <xdr:nvGraphicFramePr>
            <xdr:cNvPr id="3" name="Chart 2">
              <a:extLst>
                <a:ext uri="{FF2B5EF4-FFF2-40B4-BE49-F238E27FC236}">
                  <a16:creationId xmlns:a16="http://schemas.microsoft.com/office/drawing/2014/main" id="{5D006829-70C0-2745-F6B1-799D814A3DDB}"/>
                </a:ext>
                <a:ext uri="{C183D7F6-B498-43B3-948B-1728B52AA6E4}">
                  <adec:decorative xmlns:adec="http://schemas.microsoft.com/office/drawing/2017/decorative" val="1"/>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xfrm>
              <a:off x="460374" y="4830762"/>
              <a:ext cx="5886000" cy="5409525"/>
            </a:xfrm>
            <a:prstGeom prst="rect">
              <a:avLst/>
            </a:prstGeom>
            <a:solidFill>
              <a:prstClr val="white"/>
            </a:solidFill>
            <a:ln w="1">
              <a:solidFill>
                <a:prstClr val="green"/>
              </a:solidFill>
            </a:ln>
          </xdr:spPr>
          <xdr:txBody>
            <a:bodyPr vertOverflow="clip" horzOverflow="clip"/>
            <a:lstStyle/>
            <a:p>
              <a:r>
                <a:rPr lang="en-GB"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7</xdr:col>
      <xdr:colOff>15875</xdr:colOff>
      <xdr:row>26</xdr:row>
      <xdr:rowOff>158750</xdr:rowOff>
    </xdr:from>
    <xdr:to>
      <xdr:col>11</xdr:col>
      <xdr:colOff>237675</xdr:colOff>
      <xdr:row>58</xdr:row>
      <xdr:rowOff>75525</xdr:rowOff>
    </xdr:to>
    <mc:AlternateContent xmlns:mc="http://schemas.openxmlformats.org/markup-compatibility/2006">
      <mc:Choice xmlns:cx1="http://schemas.microsoft.com/office/drawing/2015/9/8/chartex" Requires="cx1">
        <xdr:graphicFrame macro="">
          <xdr:nvGraphicFramePr>
            <xdr:cNvPr id="4" name="Chart 3">
              <a:extLst>
                <a:ext uri="{FF2B5EF4-FFF2-40B4-BE49-F238E27FC236}">
                  <a16:creationId xmlns:a16="http://schemas.microsoft.com/office/drawing/2014/main" id="{0A1DAEE0-5D7E-49F7-8CE3-FA11FF884FEE}"/>
                </a:ext>
                <a:ext uri="{C183D7F6-B498-43B3-948B-1728B52AA6E4}">
                  <adec:decorative xmlns:adec="http://schemas.microsoft.com/office/drawing/2017/decorative" val="1"/>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3"/>
            </a:graphicData>
          </a:graphic>
        </xdr:graphicFrame>
      </mc:Choice>
      <mc:Fallback>
        <xdr:sp macro="" textlink="">
          <xdr:nvSpPr>
            <xdr:cNvPr id="0" name=""/>
            <xdr:cNvSpPr>
              <a:spLocks noTextEdit="1"/>
            </xdr:cNvSpPr>
          </xdr:nvSpPr>
          <xdr:spPr>
            <a:xfrm>
              <a:off x="9159875" y="5410200"/>
              <a:ext cx="5892350" cy="5400000"/>
            </a:xfrm>
            <a:prstGeom prst="rect">
              <a:avLst/>
            </a:prstGeom>
            <a:solidFill>
              <a:prstClr val="white"/>
            </a:solidFill>
            <a:ln w="1">
              <a:solidFill>
                <a:prstClr val="green"/>
              </a:solidFill>
            </a:ln>
          </xdr:spPr>
          <xdr:txBody>
            <a:bodyPr vertOverflow="clip" horzOverflow="clip"/>
            <a:lstStyle/>
            <a:p>
              <a:r>
                <a:rPr lang="en-GB"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18</xdr:col>
      <xdr:colOff>0</xdr:colOff>
      <xdr:row>22</xdr:row>
      <xdr:rowOff>0</xdr:rowOff>
    </xdr:from>
    <xdr:to>
      <xdr:col>23</xdr:col>
      <xdr:colOff>491675</xdr:colOff>
      <xdr:row>53</xdr:row>
      <xdr:rowOff>66000</xdr:rowOff>
    </xdr:to>
    <mc:AlternateContent xmlns:mc="http://schemas.openxmlformats.org/markup-compatibility/2006">
      <mc:Choice xmlns:cx1="http://schemas.microsoft.com/office/drawing/2015/9/8/chartex" Requires="cx1">
        <xdr:graphicFrame macro="">
          <xdr:nvGraphicFramePr>
            <xdr:cNvPr id="5" name="Chart 4">
              <a:extLst>
                <a:ext uri="{FF2B5EF4-FFF2-40B4-BE49-F238E27FC236}">
                  <a16:creationId xmlns:a16="http://schemas.microsoft.com/office/drawing/2014/main" id="{DFAF18FF-BCAC-4563-B776-B8F08CF1D769}"/>
                </a:ext>
                <a:ext uri="{C183D7F6-B498-43B3-948B-1728B52AA6E4}">
                  <adec:decorative xmlns:adec="http://schemas.microsoft.com/office/drawing/2017/decorative" val="1"/>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4"/>
            </a:graphicData>
          </a:graphic>
        </xdr:graphicFrame>
      </mc:Choice>
      <mc:Fallback>
        <xdr:sp macro="" textlink="">
          <xdr:nvSpPr>
            <xdr:cNvPr id="0" name=""/>
            <xdr:cNvSpPr>
              <a:spLocks noTextEdit="1"/>
            </xdr:cNvSpPr>
          </xdr:nvSpPr>
          <xdr:spPr>
            <a:xfrm>
              <a:off x="20335875" y="4543425"/>
              <a:ext cx="5889175" cy="5403175"/>
            </a:xfrm>
            <a:prstGeom prst="rect">
              <a:avLst/>
            </a:prstGeom>
            <a:solidFill>
              <a:prstClr val="white"/>
            </a:solidFill>
            <a:ln w="1">
              <a:solidFill>
                <a:prstClr val="green"/>
              </a:solidFill>
            </a:ln>
          </xdr:spPr>
          <xdr:txBody>
            <a:bodyPr vertOverflow="clip" horzOverflow="clip"/>
            <a:lstStyle/>
            <a:p>
              <a:r>
                <a:rPr lang="en-GB" sz="1100"/>
                <a:t>This chart isn't available in your version of Excel.
Editing this shape or saving this workbook into a different file format will permanently break the chart.</a:t>
              </a:r>
            </a:p>
          </xdr:txBody>
        </xdr:sp>
      </mc:Fallback>
    </mc:AlternateContent>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2935639</xdr:colOff>
      <xdr:row>1</xdr:row>
      <xdr:rowOff>2184</xdr:rowOff>
    </xdr:to>
    <xdr:pic>
      <xdr:nvPicPr>
        <xdr:cNvPr id="2" name="Picture 1" descr="image of the Ofgem logo" title="Ofgem logo">
          <a:extLst>
            <a:ext uri="{FF2B5EF4-FFF2-40B4-BE49-F238E27FC236}">
              <a16:creationId xmlns:a16="http://schemas.microsoft.com/office/drawing/2014/main" id="{EFAECB47-B18A-4F5D-BC7E-3A650FAAB0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3135663" cy="716559"/>
        </a:xfrm>
        <a:prstGeom prst="rect">
          <a:avLst/>
        </a:prstGeom>
      </xdr:spPr>
    </xdr:pic>
    <xdr:clientData/>
  </xdr:twoCellAnchor>
  <xdr:twoCellAnchor>
    <xdr:from>
      <xdr:col>1</xdr:col>
      <xdr:colOff>952500</xdr:colOff>
      <xdr:row>43</xdr:row>
      <xdr:rowOff>57150</xdr:rowOff>
    </xdr:from>
    <xdr:to>
      <xdr:col>3</xdr:col>
      <xdr:colOff>428175</xdr:colOff>
      <xdr:row>74</xdr:row>
      <xdr:rowOff>151725</xdr:rowOff>
    </xdr:to>
    <mc:AlternateContent xmlns:mc="http://schemas.openxmlformats.org/markup-compatibility/2006">
      <mc:Choice xmlns:cx1="http://schemas.microsoft.com/office/drawing/2015/9/8/chartex" Requires="cx1">
        <xdr:graphicFrame macro="">
          <xdr:nvGraphicFramePr>
            <xdr:cNvPr id="3" name="Chart 2">
              <a:extLst>
                <a:ext uri="{FF2B5EF4-FFF2-40B4-BE49-F238E27FC236}">
                  <a16:creationId xmlns:a16="http://schemas.microsoft.com/office/drawing/2014/main" id="{846C5FC3-8312-439C-856B-CA097E552E2A}"/>
                </a:ext>
                <a:ext uri="{C183D7F6-B498-43B3-948B-1728B52AA6E4}">
                  <adec:decorative xmlns:adec="http://schemas.microsoft.com/office/drawing/2017/decorative" val="1"/>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xfrm>
              <a:off x="1152525" y="8048625"/>
              <a:ext cx="5889175" cy="5409525"/>
            </a:xfrm>
            <a:prstGeom prst="rect">
              <a:avLst/>
            </a:prstGeom>
            <a:solidFill>
              <a:prstClr val="white"/>
            </a:solidFill>
            <a:ln w="1">
              <a:solidFill>
                <a:prstClr val="green"/>
              </a:solidFill>
            </a:ln>
          </xdr:spPr>
          <xdr:txBody>
            <a:bodyPr vertOverflow="clip" horzOverflow="clip"/>
            <a:lstStyle/>
            <a:p>
              <a:r>
                <a:rPr lang="en-GB"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8</xdr:col>
      <xdr:colOff>0</xdr:colOff>
      <xdr:row>28</xdr:row>
      <xdr:rowOff>0</xdr:rowOff>
    </xdr:from>
    <xdr:to>
      <xdr:col>11</xdr:col>
      <xdr:colOff>97975</xdr:colOff>
      <xdr:row>59</xdr:row>
      <xdr:rowOff>94575</xdr:rowOff>
    </xdr:to>
    <mc:AlternateContent xmlns:mc="http://schemas.openxmlformats.org/markup-compatibility/2006">
      <mc:Choice xmlns:cx1="http://schemas.microsoft.com/office/drawing/2015/9/8/chartex" Requires="cx1">
        <xdr:graphicFrame macro="">
          <xdr:nvGraphicFramePr>
            <xdr:cNvPr id="4" name="Chart 3">
              <a:extLst>
                <a:ext uri="{FF2B5EF4-FFF2-40B4-BE49-F238E27FC236}">
                  <a16:creationId xmlns:a16="http://schemas.microsoft.com/office/drawing/2014/main" id="{879C87A2-3CB7-4864-8192-7B6CB44408DE}"/>
                </a:ext>
                <a:ext uri="{C183D7F6-B498-43B3-948B-1728B52AA6E4}">
                  <adec:decorative xmlns:adec="http://schemas.microsoft.com/office/drawing/2017/decorative" val="1"/>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3"/>
            </a:graphicData>
          </a:graphic>
        </xdr:graphicFrame>
      </mc:Choice>
      <mc:Fallback>
        <xdr:sp macro="" textlink="">
          <xdr:nvSpPr>
            <xdr:cNvPr id="0" name=""/>
            <xdr:cNvSpPr>
              <a:spLocks noTextEdit="1"/>
            </xdr:cNvSpPr>
          </xdr:nvSpPr>
          <xdr:spPr>
            <a:xfrm>
              <a:off x="13001625" y="5419725"/>
              <a:ext cx="5889175" cy="5409525"/>
            </a:xfrm>
            <a:prstGeom prst="rect">
              <a:avLst/>
            </a:prstGeom>
            <a:solidFill>
              <a:prstClr val="white"/>
            </a:solidFill>
            <a:ln w="1">
              <a:solidFill>
                <a:prstClr val="green"/>
              </a:solidFill>
            </a:ln>
          </xdr:spPr>
          <xdr:txBody>
            <a:bodyPr vertOverflow="clip" horzOverflow="clip"/>
            <a:lstStyle/>
            <a:p>
              <a:r>
                <a:rPr lang="en-GB" sz="1100"/>
                <a:t>This chart isn't available in your version of Excel.
Editing this shape or saving this workbook into a different file format will permanently break the chart.</a:t>
              </a:r>
            </a:p>
          </xdr:txBody>
        </xdr:sp>
      </mc:Fallback>
    </mc:AlternateContent>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2</xdr:col>
      <xdr:colOff>1021114</xdr:colOff>
      <xdr:row>1</xdr:row>
      <xdr:rowOff>2184</xdr:rowOff>
    </xdr:to>
    <xdr:pic>
      <xdr:nvPicPr>
        <xdr:cNvPr id="2" name="Picture 1" descr="image of the Ofgem logo" title="Ofgem logo">
          <a:extLst>
            <a:ext uri="{FF2B5EF4-FFF2-40B4-BE49-F238E27FC236}">
              <a16:creationId xmlns:a16="http://schemas.microsoft.com/office/drawing/2014/main" id="{2911A934-553A-485B-A0CA-28C06479D32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3135663" cy="716559"/>
        </a:xfrm>
        <a:prstGeom prst="rect">
          <a:avLst/>
        </a:prstGeom>
      </xdr:spPr>
    </xdr:pic>
    <xdr:clientData/>
  </xdr:twoCellAnchor>
  <xdr:twoCellAnchor>
    <xdr:from>
      <xdr:col>0</xdr:col>
      <xdr:colOff>190500</xdr:colOff>
      <xdr:row>18</xdr:row>
      <xdr:rowOff>152400</xdr:rowOff>
    </xdr:from>
    <xdr:to>
      <xdr:col>4</xdr:col>
      <xdr:colOff>669475</xdr:colOff>
      <xdr:row>50</xdr:row>
      <xdr:rowOff>75525</xdr:rowOff>
    </xdr:to>
    <mc:AlternateContent xmlns:mc="http://schemas.openxmlformats.org/markup-compatibility/2006">
      <mc:Choice xmlns:cx1="http://schemas.microsoft.com/office/drawing/2015/9/8/chartex" Requires="cx1">
        <xdr:graphicFrame macro="">
          <xdr:nvGraphicFramePr>
            <xdr:cNvPr id="3" name="Chart 2">
              <a:extLst>
                <a:ext uri="{FF2B5EF4-FFF2-40B4-BE49-F238E27FC236}">
                  <a16:creationId xmlns:a16="http://schemas.microsoft.com/office/drawing/2014/main" id="{A23A4DD6-B20F-4140-A6F6-CC986CEF1246}"/>
                </a:ext>
                <a:ext uri="{C183D7F6-B498-43B3-948B-1728B52AA6E4}">
                  <adec:decorative xmlns:adec="http://schemas.microsoft.com/office/drawing/2017/decorative" val="1"/>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xfrm>
              <a:off x="190500" y="3857625"/>
              <a:ext cx="5889175" cy="5409525"/>
            </a:xfrm>
            <a:prstGeom prst="rect">
              <a:avLst/>
            </a:prstGeom>
            <a:solidFill>
              <a:prstClr val="white"/>
            </a:solidFill>
            <a:ln w="1">
              <a:solidFill>
                <a:prstClr val="green"/>
              </a:solidFill>
            </a:ln>
          </xdr:spPr>
          <xdr:txBody>
            <a:bodyPr vertOverflow="clip" horzOverflow="clip"/>
            <a:lstStyle/>
            <a:p>
              <a:r>
                <a:rPr lang="en-GB" sz="1100"/>
                <a:t>This chart isn't available in your version of Excel.
Editing this shape or saving this workbook into a different file format will permanently break the chart.</a:t>
              </a:r>
            </a:p>
          </xdr:txBody>
        </xdr:sp>
      </mc:Fallback>
    </mc:AlternateContent>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2</xdr:col>
      <xdr:colOff>963964</xdr:colOff>
      <xdr:row>1</xdr:row>
      <xdr:rowOff>2184</xdr:rowOff>
    </xdr:to>
    <xdr:pic>
      <xdr:nvPicPr>
        <xdr:cNvPr id="2" name="Picture 1" descr="image of the Ofgem logo" title="Ofgem logo">
          <a:extLst>
            <a:ext uri="{FF2B5EF4-FFF2-40B4-BE49-F238E27FC236}">
              <a16:creationId xmlns:a16="http://schemas.microsoft.com/office/drawing/2014/main" id="{17F85BD5-8555-4B9D-BD3C-C610DCC0098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3135663" cy="71655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4"/>
  <sheetViews>
    <sheetView tabSelected="1" zoomScaleNormal="100" workbookViewId="0"/>
  </sheetViews>
  <sheetFormatPr defaultRowHeight="13.5" x14ac:dyDescent="0.3"/>
  <cols>
    <col min="1" max="1" width="2.07421875" style="2" customWidth="1"/>
    <col min="2" max="2" width="14.69140625" style="2" customWidth="1"/>
    <col min="3" max="3" width="17.69140625" style="2" customWidth="1"/>
    <col min="4" max="4" width="46.07421875" style="2" customWidth="1"/>
    <col min="5" max="16384" width="9.23046875" style="2"/>
  </cols>
  <sheetData>
    <row r="1" spans="1:2" s="31" customFormat="1" ht="56.75" customHeight="1" x14ac:dyDescent="0.3"/>
    <row r="2" spans="1:2" x14ac:dyDescent="0.3">
      <c r="A2" s="1"/>
    </row>
    <row r="3" spans="1:2" ht="19.5" x14ac:dyDescent="0.35">
      <c r="B3" s="3" t="s">
        <v>269</v>
      </c>
    </row>
    <row r="5" spans="1:2" x14ac:dyDescent="0.3">
      <c r="B5" s="4" t="s">
        <v>270</v>
      </c>
    </row>
    <row r="7" spans="1:2" x14ac:dyDescent="0.3">
      <c r="B7" s="2" t="s">
        <v>0</v>
      </c>
    </row>
    <row r="10" spans="1:2" x14ac:dyDescent="0.3">
      <c r="B10" s="5" t="s">
        <v>1</v>
      </c>
    </row>
    <row r="12" spans="1:2" x14ac:dyDescent="0.3">
      <c r="B12" s="14" t="s">
        <v>2</v>
      </c>
    </row>
    <row r="13" spans="1:2" x14ac:dyDescent="0.3">
      <c r="B13" s="14" t="s">
        <v>3</v>
      </c>
    </row>
    <row r="14" spans="1:2" x14ac:dyDescent="0.3">
      <c r="B14" s="14" t="s">
        <v>4</v>
      </c>
    </row>
    <row r="15" spans="1:2" x14ac:dyDescent="0.3">
      <c r="B15" s="14" t="s">
        <v>5</v>
      </c>
    </row>
    <row r="16" spans="1:2" x14ac:dyDescent="0.3">
      <c r="B16" s="14" t="s">
        <v>6</v>
      </c>
    </row>
    <row r="17" spans="2:4" x14ac:dyDescent="0.3">
      <c r="B17" s="14" t="s">
        <v>7</v>
      </c>
    </row>
    <row r="18" spans="2:4" x14ac:dyDescent="0.3">
      <c r="B18" s="14" t="s">
        <v>8</v>
      </c>
    </row>
    <row r="21" spans="2:4" x14ac:dyDescent="0.3">
      <c r="B21" s="6" t="s">
        <v>9</v>
      </c>
      <c r="C21" s="6" t="s">
        <v>10</v>
      </c>
      <c r="D21" s="6" t="s">
        <v>11</v>
      </c>
    </row>
    <row r="22" spans="2:4" x14ac:dyDescent="0.3">
      <c r="B22" s="7" t="s">
        <v>12</v>
      </c>
      <c r="C22" s="8">
        <v>45044</v>
      </c>
      <c r="D22" s="9"/>
    </row>
    <row r="23" spans="2:4" x14ac:dyDescent="0.3">
      <c r="B23" s="7"/>
      <c r="C23" s="7"/>
      <c r="D23" s="10"/>
    </row>
    <row r="24" spans="2:4" x14ac:dyDescent="0.3">
      <c r="B24" s="7"/>
      <c r="C24" s="8"/>
      <c r="D24" s="10"/>
    </row>
  </sheetData>
  <hyperlinks>
    <hyperlink ref="B12" location="Dataset!A1" display="Dataset" xr:uid="{1D80EDB3-C438-4873-8688-67F3A0DA716A}"/>
    <hyperlink ref="B13" location="Summary!A1" display="Summary" xr:uid="{C688D05C-E2C8-49BE-94B5-410436E6B90D}"/>
    <hyperlink ref="B14" location="'Submission of data'!A1" display="Submission of Data" xr:uid="{2ABA3274-E2C7-404F-8393-F03F1F8BD0E1}"/>
    <hyperlink ref="B15" location="'Data accuracy'!A1" display="Data Accuracy" xr:uid="{CBB912F8-6E66-42E6-8321-3D79FBB4C72A}"/>
    <hyperlink ref="B16" location="Payments!A1" display="Payments" xr:uid="{F6FF6050-7351-4656-A311-4225769AAFC5}"/>
    <hyperlink ref="B17" location="BMV!A1" display="Biennial Meter Verification" xr:uid="{D6F59A85-3C3C-4FD0-B1BF-88C35540752F}"/>
    <hyperlink ref="B18" location="Audit!A1" display="Audit" xr:uid="{C832C4C3-E06B-4F4A-BC04-D454F10EE4D1}"/>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C0CDEE-6B7D-4974-927A-C7CDAA94F639}">
  <dimension ref="A1:L197"/>
  <sheetViews>
    <sheetView zoomScaleNormal="100" workbookViewId="0"/>
  </sheetViews>
  <sheetFormatPr defaultRowHeight="13.5" x14ac:dyDescent="0.3"/>
  <cols>
    <col min="1" max="1" width="2.15234375" style="2" customWidth="1"/>
    <col min="2" max="2" width="9.15234375" style="2" customWidth="1"/>
    <col min="3" max="3" width="38.07421875" style="2" bestFit="1" customWidth="1"/>
    <col min="4" max="4" width="7.84375" style="2" bestFit="1" customWidth="1"/>
    <col min="5" max="5" width="23.07421875" style="2" bestFit="1" customWidth="1"/>
    <col min="6" max="6" width="36.69140625" style="2" bestFit="1" customWidth="1"/>
    <col min="7" max="7" width="30.921875" style="2" bestFit="1" customWidth="1"/>
    <col min="8" max="8" width="8.765625" style="2" bestFit="1" customWidth="1"/>
    <col min="9" max="9" width="24.23046875" style="2" bestFit="1" customWidth="1"/>
    <col min="10" max="10" width="10" style="2" bestFit="1" customWidth="1"/>
    <col min="11" max="11" width="15" style="2" bestFit="1" customWidth="1"/>
    <col min="12" max="12" width="135.4609375" style="2" customWidth="1"/>
    <col min="13" max="16384" width="9.23046875" style="2"/>
  </cols>
  <sheetData>
    <row r="1" spans="1:12" s="31" customFormat="1" ht="56.75" customHeight="1" x14ac:dyDescent="0.3"/>
    <row r="2" spans="1:12" x14ac:dyDescent="0.3">
      <c r="A2" s="1"/>
    </row>
    <row r="3" spans="1:12" ht="19.5" x14ac:dyDescent="0.35">
      <c r="B3" s="3" t="s">
        <v>269</v>
      </c>
    </row>
    <row r="5" spans="1:12" x14ac:dyDescent="0.3">
      <c r="B5" s="2" t="s">
        <v>13</v>
      </c>
    </row>
    <row r="7" spans="1:12" ht="36.5" customHeight="1" x14ac:dyDescent="0.3">
      <c r="B7" s="11" t="s">
        <v>14</v>
      </c>
      <c r="C7" s="12" t="s">
        <v>15</v>
      </c>
      <c r="D7" s="12" t="s">
        <v>16</v>
      </c>
      <c r="E7" s="12" t="s">
        <v>17</v>
      </c>
      <c r="F7" s="12" t="s">
        <v>18</v>
      </c>
      <c r="G7" s="12" t="s">
        <v>19</v>
      </c>
      <c r="H7" s="12" t="s">
        <v>20</v>
      </c>
      <c r="I7" s="12" t="s">
        <v>21</v>
      </c>
      <c r="J7" s="11" t="s">
        <v>22</v>
      </c>
      <c r="K7" s="16" t="s">
        <v>23</v>
      </c>
      <c r="L7" s="12" t="s">
        <v>24</v>
      </c>
    </row>
    <row r="8" spans="1:12" x14ac:dyDescent="0.3">
      <c r="B8" s="15">
        <v>1</v>
      </c>
      <c r="C8" s="13" t="s">
        <v>25</v>
      </c>
      <c r="D8" s="13" t="s">
        <v>26</v>
      </c>
      <c r="E8" s="13" t="s">
        <v>27</v>
      </c>
      <c r="F8" s="13" t="s">
        <v>28</v>
      </c>
      <c r="G8" s="13" t="s">
        <v>29</v>
      </c>
      <c r="H8" s="18" t="s">
        <v>210</v>
      </c>
      <c r="I8" s="13" t="s">
        <v>124</v>
      </c>
      <c r="J8" s="15">
        <v>1</v>
      </c>
      <c r="K8" s="17">
        <v>44750</v>
      </c>
      <c r="L8" s="13" t="s">
        <v>125</v>
      </c>
    </row>
    <row r="9" spans="1:12" x14ac:dyDescent="0.3">
      <c r="B9" s="15">
        <v>2</v>
      </c>
      <c r="C9" s="13" t="s">
        <v>30</v>
      </c>
      <c r="D9" s="13" t="s">
        <v>26</v>
      </c>
      <c r="E9" s="13" t="s">
        <v>27</v>
      </c>
      <c r="F9" s="13" t="s">
        <v>28</v>
      </c>
      <c r="G9" s="13" t="s">
        <v>29</v>
      </c>
      <c r="H9" s="18" t="s">
        <v>210</v>
      </c>
      <c r="I9" s="13" t="s">
        <v>124</v>
      </c>
      <c r="J9" s="15">
        <v>1</v>
      </c>
      <c r="K9" s="17">
        <v>44750</v>
      </c>
      <c r="L9" s="13" t="s">
        <v>125</v>
      </c>
    </row>
    <row r="10" spans="1:12" x14ac:dyDescent="0.3">
      <c r="B10" s="15">
        <v>3</v>
      </c>
      <c r="C10" s="13" t="s">
        <v>31</v>
      </c>
      <c r="D10" s="13" t="s">
        <v>26</v>
      </c>
      <c r="E10" s="13" t="s">
        <v>27</v>
      </c>
      <c r="F10" s="13" t="s">
        <v>28</v>
      </c>
      <c r="G10" s="13" t="s">
        <v>29</v>
      </c>
      <c r="H10" s="18" t="s">
        <v>210</v>
      </c>
      <c r="I10" s="13" t="s">
        <v>124</v>
      </c>
      <c r="J10" s="15">
        <v>1</v>
      </c>
      <c r="K10" s="17">
        <v>44750</v>
      </c>
      <c r="L10" s="13" t="s">
        <v>125</v>
      </c>
    </row>
    <row r="11" spans="1:12" x14ac:dyDescent="0.3">
      <c r="B11" s="15">
        <v>4</v>
      </c>
      <c r="C11" s="13" t="s">
        <v>32</v>
      </c>
      <c r="D11" s="13" t="s">
        <v>26</v>
      </c>
      <c r="E11" s="13" t="s">
        <v>27</v>
      </c>
      <c r="F11" s="13" t="s">
        <v>28</v>
      </c>
      <c r="G11" s="13" t="s">
        <v>29</v>
      </c>
      <c r="H11" s="18" t="s">
        <v>210</v>
      </c>
      <c r="I11" s="13" t="s">
        <v>124</v>
      </c>
      <c r="J11" s="15">
        <v>1</v>
      </c>
      <c r="K11" s="17">
        <v>44750</v>
      </c>
      <c r="L11" s="13" t="s">
        <v>125</v>
      </c>
    </row>
    <row r="12" spans="1:12" x14ac:dyDescent="0.3">
      <c r="B12" s="15">
        <v>5</v>
      </c>
      <c r="C12" s="13" t="s">
        <v>33</v>
      </c>
      <c r="D12" s="13" t="s">
        <v>26</v>
      </c>
      <c r="E12" s="13" t="s">
        <v>27</v>
      </c>
      <c r="F12" s="13" t="s">
        <v>28</v>
      </c>
      <c r="G12" s="13" t="s">
        <v>29</v>
      </c>
      <c r="H12" s="18" t="s">
        <v>210</v>
      </c>
      <c r="I12" s="13" t="s">
        <v>124</v>
      </c>
      <c r="J12" s="15">
        <v>1</v>
      </c>
      <c r="K12" s="17">
        <v>44750</v>
      </c>
      <c r="L12" s="13" t="s">
        <v>125</v>
      </c>
    </row>
    <row r="13" spans="1:12" x14ac:dyDescent="0.3">
      <c r="B13" s="15">
        <v>6</v>
      </c>
      <c r="C13" s="13" t="s">
        <v>34</v>
      </c>
      <c r="D13" s="13" t="s">
        <v>26</v>
      </c>
      <c r="E13" s="13" t="s">
        <v>27</v>
      </c>
      <c r="F13" s="13" t="s">
        <v>28</v>
      </c>
      <c r="G13" s="13" t="s">
        <v>29</v>
      </c>
      <c r="H13" s="18" t="s">
        <v>210</v>
      </c>
      <c r="I13" s="13" t="s">
        <v>124</v>
      </c>
      <c r="J13" s="15">
        <v>1</v>
      </c>
      <c r="K13" s="17">
        <v>44750</v>
      </c>
      <c r="L13" s="13" t="s">
        <v>126</v>
      </c>
    </row>
    <row r="14" spans="1:12" x14ac:dyDescent="0.3">
      <c r="B14" s="15">
        <v>7</v>
      </c>
      <c r="C14" s="13" t="s">
        <v>35</v>
      </c>
      <c r="D14" s="13" t="s">
        <v>36</v>
      </c>
      <c r="E14" s="13" t="s">
        <v>37</v>
      </c>
      <c r="F14" s="13" t="s">
        <v>38</v>
      </c>
      <c r="G14" s="13" t="s">
        <v>39</v>
      </c>
      <c r="H14" s="13" t="s">
        <v>40</v>
      </c>
      <c r="I14" s="13" t="s">
        <v>124</v>
      </c>
      <c r="J14" s="15">
        <v>1</v>
      </c>
      <c r="K14" s="17">
        <v>44776</v>
      </c>
      <c r="L14" s="13" t="s">
        <v>127</v>
      </c>
    </row>
    <row r="15" spans="1:12" x14ac:dyDescent="0.3">
      <c r="B15" s="15">
        <v>8</v>
      </c>
      <c r="C15" s="13" t="s">
        <v>41</v>
      </c>
      <c r="D15" s="13" t="s">
        <v>36</v>
      </c>
      <c r="E15" s="13" t="s">
        <v>37</v>
      </c>
      <c r="F15" s="13" t="s">
        <v>38</v>
      </c>
      <c r="G15" s="13" t="s">
        <v>42</v>
      </c>
      <c r="H15" s="13" t="s">
        <v>40</v>
      </c>
      <c r="I15" s="13" t="s">
        <v>42</v>
      </c>
      <c r="J15" s="15">
        <v>3</v>
      </c>
      <c r="K15" s="17">
        <v>44776</v>
      </c>
      <c r="L15" s="13" t="s">
        <v>128</v>
      </c>
    </row>
    <row r="16" spans="1:12" x14ac:dyDescent="0.3">
      <c r="B16" s="15">
        <v>9</v>
      </c>
      <c r="C16" s="13" t="s">
        <v>43</v>
      </c>
      <c r="D16" s="13" t="s">
        <v>36</v>
      </c>
      <c r="E16" s="13" t="s">
        <v>37</v>
      </c>
      <c r="F16" s="13" t="s">
        <v>38</v>
      </c>
      <c r="G16" s="13" t="s">
        <v>42</v>
      </c>
      <c r="H16" s="13" t="s">
        <v>40</v>
      </c>
      <c r="I16" s="13" t="s">
        <v>42</v>
      </c>
      <c r="J16" s="15">
        <v>1</v>
      </c>
      <c r="K16" s="17">
        <v>44776</v>
      </c>
      <c r="L16" s="13" t="s">
        <v>129</v>
      </c>
    </row>
    <row r="17" spans="2:12" x14ac:dyDescent="0.3">
      <c r="B17" s="15">
        <v>10</v>
      </c>
      <c r="C17" s="13" t="s">
        <v>44</v>
      </c>
      <c r="D17" s="13" t="s">
        <v>36</v>
      </c>
      <c r="E17" s="13" t="s">
        <v>37</v>
      </c>
      <c r="F17" s="13" t="s">
        <v>38</v>
      </c>
      <c r="G17" s="13" t="s">
        <v>42</v>
      </c>
      <c r="H17" s="13" t="s">
        <v>40</v>
      </c>
      <c r="I17" s="13" t="s">
        <v>42</v>
      </c>
      <c r="J17" s="15">
        <v>2</v>
      </c>
      <c r="K17" s="17">
        <v>44776</v>
      </c>
      <c r="L17" s="13" t="s">
        <v>130</v>
      </c>
    </row>
    <row r="18" spans="2:12" x14ac:dyDescent="0.3">
      <c r="B18" s="15">
        <v>11</v>
      </c>
      <c r="C18" s="13" t="s">
        <v>35</v>
      </c>
      <c r="D18" s="13" t="s">
        <v>36</v>
      </c>
      <c r="E18" s="13" t="s">
        <v>37</v>
      </c>
      <c r="F18" s="13" t="s">
        <v>38</v>
      </c>
      <c r="G18" s="13" t="s">
        <v>42</v>
      </c>
      <c r="H18" s="13" t="s">
        <v>40</v>
      </c>
      <c r="I18" s="13" t="s">
        <v>42</v>
      </c>
      <c r="J18" s="15">
        <v>1</v>
      </c>
      <c r="K18" s="17">
        <v>44746</v>
      </c>
      <c r="L18" s="13" t="s">
        <v>129</v>
      </c>
    </row>
    <row r="19" spans="2:12" x14ac:dyDescent="0.3">
      <c r="B19" s="15">
        <v>12</v>
      </c>
      <c r="C19" s="13" t="s">
        <v>45</v>
      </c>
      <c r="D19" s="13" t="s">
        <v>36</v>
      </c>
      <c r="E19" s="13" t="s">
        <v>37</v>
      </c>
      <c r="F19" s="13" t="s">
        <v>38</v>
      </c>
      <c r="G19" s="13" t="s">
        <v>42</v>
      </c>
      <c r="H19" s="13" t="s">
        <v>40</v>
      </c>
      <c r="I19" s="13" t="s">
        <v>42</v>
      </c>
      <c r="J19" s="15">
        <v>1</v>
      </c>
      <c r="K19" s="17">
        <v>44777</v>
      </c>
      <c r="L19" s="13" t="s">
        <v>129</v>
      </c>
    </row>
    <row r="20" spans="2:12" x14ac:dyDescent="0.3">
      <c r="B20" s="15">
        <v>13</v>
      </c>
      <c r="C20" s="13" t="s">
        <v>41</v>
      </c>
      <c r="D20" s="13" t="s">
        <v>36</v>
      </c>
      <c r="E20" s="13" t="s">
        <v>37</v>
      </c>
      <c r="F20" s="13" t="s">
        <v>38</v>
      </c>
      <c r="G20" s="13" t="s">
        <v>42</v>
      </c>
      <c r="H20" s="13" t="s">
        <v>40</v>
      </c>
      <c r="I20" s="13" t="s">
        <v>42</v>
      </c>
      <c r="J20" s="15">
        <v>1</v>
      </c>
      <c r="K20" s="17">
        <v>44746</v>
      </c>
      <c r="L20" s="13" t="s">
        <v>129</v>
      </c>
    </row>
    <row r="21" spans="2:12" x14ac:dyDescent="0.3">
      <c r="B21" s="15">
        <v>14</v>
      </c>
      <c r="C21" s="13" t="s">
        <v>45</v>
      </c>
      <c r="D21" s="13" t="s">
        <v>36</v>
      </c>
      <c r="E21" s="13" t="s">
        <v>37</v>
      </c>
      <c r="F21" s="13" t="s">
        <v>38</v>
      </c>
      <c r="G21" s="13" t="s">
        <v>39</v>
      </c>
      <c r="H21" s="13" t="s">
        <v>40</v>
      </c>
      <c r="I21" s="13" t="s">
        <v>124</v>
      </c>
      <c r="J21" s="15">
        <v>1</v>
      </c>
      <c r="K21" s="17">
        <v>44777</v>
      </c>
      <c r="L21" s="13" t="s">
        <v>127</v>
      </c>
    </row>
    <row r="22" spans="2:12" x14ac:dyDescent="0.3">
      <c r="B22" s="15">
        <v>15</v>
      </c>
      <c r="C22" s="13" t="s">
        <v>43</v>
      </c>
      <c r="D22" s="13" t="s">
        <v>36</v>
      </c>
      <c r="E22" s="13" t="s">
        <v>37</v>
      </c>
      <c r="F22" s="13" t="s">
        <v>38</v>
      </c>
      <c r="G22" s="13" t="s">
        <v>42</v>
      </c>
      <c r="H22" s="13" t="s">
        <v>40</v>
      </c>
      <c r="I22" s="13" t="s">
        <v>42</v>
      </c>
      <c r="J22" s="15">
        <v>2</v>
      </c>
      <c r="K22" s="17">
        <v>44746</v>
      </c>
      <c r="L22" s="13" t="s">
        <v>130</v>
      </c>
    </row>
    <row r="23" spans="2:12" x14ac:dyDescent="0.3">
      <c r="B23" s="15">
        <v>16</v>
      </c>
      <c r="C23" s="13" t="s">
        <v>31</v>
      </c>
      <c r="D23" s="13" t="s">
        <v>36</v>
      </c>
      <c r="E23" s="13" t="s">
        <v>37</v>
      </c>
      <c r="F23" s="13" t="s">
        <v>38</v>
      </c>
      <c r="G23" s="13" t="s">
        <v>42</v>
      </c>
      <c r="H23" s="13" t="s">
        <v>40</v>
      </c>
      <c r="I23" s="13" t="s">
        <v>42</v>
      </c>
      <c r="J23" s="15">
        <v>2</v>
      </c>
      <c r="K23" s="17">
        <v>44777</v>
      </c>
      <c r="L23" s="13" t="s">
        <v>131</v>
      </c>
    </row>
    <row r="24" spans="2:12" x14ac:dyDescent="0.3">
      <c r="B24" s="15">
        <v>17</v>
      </c>
      <c r="C24" s="13" t="s">
        <v>46</v>
      </c>
      <c r="D24" s="13" t="s">
        <v>36</v>
      </c>
      <c r="E24" s="13" t="s">
        <v>37</v>
      </c>
      <c r="F24" s="13" t="s">
        <v>38</v>
      </c>
      <c r="G24" s="13" t="s">
        <v>42</v>
      </c>
      <c r="H24" s="13" t="s">
        <v>40</v>
      </c>
      <c r="I24" s="13" t="s">
        <v>42</v>
      </c>
      <c r="J24" s="15">
        <v>1</v>
      </c>
      <c r="K24" s="17">
        <v>44746</v>
      </c>
      <c r="L24" s="13" t="s">
        <v>129</v>
      </c>
    </row>
    <row r="25" spans="2:12" x14ac:dyDescent="0.3">
      <c r="B25" s="15">
        <v>18</v>
      </c>
      <c r="C25" s="13" t="s">
        <v>47</v>
      </c>
      <c r="D25" s="13" t="s">
        <v>36</v>
      </c>
      <c r="E25" s="13" t="s">
        <v>37</v>
      </c>
      <c r="F25" s="13" t="s">
        <v>38</v>
      </c>
      <c r="G25" s="13" t="s">
        <v>42</v>
      </c>
      <c r="H25" s="13" t="s">
        <v>40</v>
      </c>
      <c r="I25" s="13" t="s">
        <v>42</v>
      </c>
      <c r="J25" s="15">
        <v>4</v>
      </c>
      <c r="K25" s="17">
        <v>44777</v>
      </c>
      <c r="L25" s="13" t="s">
        <v>132</v>
      </c>
    </row>
    <row r="26" spans="2:12" x14ac:dyDescent="0.3">
      <c r="B26" s="15">
        <v>19</v>
      </c>
      <c r="C26" s="13" t="s">
        <v>48</v>
      </c>
      <c r="D26" s="13" t="s">
        <v>36</v>
      </c>
      <c r="E26" s="13" t="s">
        <v>37</v>
      </c>
      <c r="F26" s="13" t="s">
        <v>49</v>
      </c>
      <c r="G26" s="13" t="s">
        <v>50</v>
      </c>
      <c r="H26" s="18" t="s">
        <v>210</v>
      </c>
      <c r="I26" s="13" t="s">
        <v>42</v>
      </c>
      <c r="J26" s="15">
        <v>1</v>
      </c>
      <c r="K26" s="17">
        <v>44883</v>
      </c>
      <c r="L26" s="13" t="s">
        <v>133</v>
      </c>
    </row>
    <row r="27" spans="2:12" x14ac:dyDescent="0.3">
      <c r="B27" s="15">
        <v>20</v>
      </c>
      <c r="C27" s="13" t="s">
        <v>45</v>
      </c>
      <c r="D27" s="13" t="s">
        <v>36</v>
      </c>
      <c r="E27" s="13" t="s">
        <v>37</v>
      </c>
      <c r="F27" s="13" t="s">
        <v>38</v>
      </c>
      <c r="G27" s="13" t="s">
        <v>42</v>
      </c>
      <c r="H27" s="13" t="s">
        <v>40</v>
      </c>
      <c r="I27" s="13" t="s">
        <v>42</v>
      </c>
      <c r="J27" s="15">
        <v>1</v>
      </c>
      <c r="K27" s="17">
        <v>44746</v>
      </c>
      <c r="L27" s="13" t="s">
        <v>129</v>
      </c>
    </row>
    <row r="28" spans="2:12" x14ac:dyDescent="0.3">
      <c r="B28" s="15">
        <v>21</v>
      </c>
      <c r="C28" s="13" t="s">
        <v>47</v>
      </c>
      <c r="D28" s="13" t="s">
        <v>36</v>
      </c>
      <c r="E28" s="13" t="s">
        <v>37</v>
      </c>
      <c r="F28" s="13" t="s">
        <v>38</v>
      </c>
      <c r="G28" s="13" t="s">
        <v>39</v>
      </c>
      <c r="H28" s="13" t="s">
        <v>40</v>
      </c>
      <c r="I28" s="13" t="s">
        <v>124</v>
      </c>
      <c r="J28" s="15">
        <v>1</v>
      </c>
      <c r="K28" s="17">
        <v>44777</v>
      </c>
      <c r="L28" s="13" t="s">
        <v>127</v>
      </c>
    </row>
    <row r="29" spans="2:12" x14ac:dyDescent="0.3">
      <c r="B29" s="15">
        <v>22</v>
      </c>
      <c r="C29" s="13" t="s">
        <v>31</v>
      </c>
      <c r="D29" s="13" t="s">
        <v>36</v>
      </c>
      <c r="E29" s="13" t="s">
        <v>37</v>
      </c>
      <c r="F29" s="13" t="s">
        <v>38</v>
      </c>
      <c r="G29" s="13" t="s">
        <v>39</v>
      </c>
      <c r="H29" s="13" t="s">
        <v>40</v>
      </c>
      <c r="I29" s="13" t="s">
        <v>124</v>
      </c>
      <c r="J29" s="15">
        <v>6</v>
      </c>
      <c r="K29" s="17">
        <v>44746</v>
      </c>
      <c r="L29" s="13" t="s">
        <v>134</v>
      </c>
    </row>
    <row r="30" spans="2:12" x14ac:dyDescent="0.3">
      <c r="B30" s="15">
        <v>23</v>
      </c>
      <c r="C30" s="13" t="s">
        <v>33</v>
      </c>
      <c r="D30" s="13" t="s">
        <v>36</v>
      </c>
      <c r="E30" s="13" t="s">
        <v>37</v>
      </c>
      <c r="F30" s="13" t="s">
        <v>49</v>
      </c>
      <c r="G30" s="13" t="s">
        <v>51</v>
      </c>
      <c r="H30" s="18" t="s">
        <v>210</v>
      </c>
      <c r="I30" s="13" t="s">
        <v>42</v>
      </c>
      <c r="J30" s="15">
        <v>1</v>
      </c>
      <c r="K30" s="17">
        <v>44883</v>
      </c>
      <c r="L30" s="13" t="s">
        <v>135</v>
      </c>
    </row>
    <row r="31" spans="2:12" x14ac:dyDescent="0.3">
      <c r="B31" s="15">
        <v>24</v>
      </c>
      <c r="C31" s="13" t="s">
        <v>52</v>
      </c>
      <c r="D31" s="13" t="s">
        <v>36</v>
      </c>
      <c r="E31" s="13" t="s">
        <v>37</v>
      </c>
      <c r="F31" s="13" t="s">
        <v>38</v>
      </c>
      <c r="G31" s="13" t="s">
        <v>39</v>
      </c>
      <c r="H31" s="13" t="s">
        <v>40</v>
      </c>
      <c r="I31" s="13" t="s">
        <v>124</v>
      </c>
      <c r="J31" s="15">
        <v>1</v>
      </c>
      <c r="K31" s="17">
        <v>44777</v>
      </c>
      <c r="L31" s="13" t="s">
        <v>127</v>
      </c>
    </row>
    <row r="32" spans="2:12" x14ac:dyDescent="0.3">
      <c r="B32" s="15">
        <v>25</v>
      </c>
      <c r="C32" s="13" t="s">
        <v>35</v>
      </c>
      <c r="D32" s="13" t="s">
        <v>36</v>
      </c>
      <c r="E32" s="13" t="s">
        <v>37</v>
      </c>
      <c r="F32" s="13" t="s">
        <v>38</v>
      </c>
      <c r="G32" s="13" t="s">
        <v>42</v>
      </c>
      <c r="H32" s="13" t="s">
        <v>53</v>
      </c>
      <c r="I32" s="13" t="s">
        <v>42</v>
      </c>
      <c r="J32" s="15">
        <v>2</v>
      </c>
      <c r="K32" s="17">
        <v>44777</v>
      </c>
      <c r="L32" s="13" t="s">
        <v>136</v>
      </c>
    </row>
    <row r="33" spans="2:12" x14ac:dyDescent="0.3">
      <c r="B33" s="15">
        <v>26</v>
      </c>
      <c r="C33" s="13" t="s">
        <v>47</v>
      </c>
      <c r="D33" s="13" t="s">
        <v>36</v>
      </c>
      <c r="E33" s="13" t="s">
        <v>37</v>
      </c>
      <c r="F33" s="13" t="s">
        <v>38</v>
      </c>
      <c r="G33" s="13" t="s">
        <v>42</v>
      </c>
      <c r="H33" s="13" t="s">
        <v>40</v>
      </c>
      <c r="I33" s="13" t="s">
        <v>42</v>
      </c>
      <c r="J33" s="15">
        <v>4</v>
      </c>
      <c r="K33" s="17">
        <v>44746</v>
      </c>
      <c r="L33" s="13" t="s">
        <v>132</v>
      </c>
    </row>
    <row r="34" spans="2:12" x14ac:dyDescent="0.3">
      <c r="B34" s="15">
        <v>27</v>
      </c>
      <c r="C34" s="13" t="s">
        <v>54</v>
      </c>
      <c r="D34" s="13" t="s">
        <v>36</v>
      </c>
      <c r="E34" s="13" t="s">
        <v>37</v>
      </c>
      <c r="F34" s="13" t="s">
        <v>49</v>
      </c>
      <c r="G34" s="13" t="s">
        <v>55</v>
      </c>
      <c r="H34" s="18" t="s">
        <v>210</v>
      </c>
      <c r="I34" s="13" t="s">
        <v>42</v>
      </c>
      <c r="J34" s="15">
        <v>1</v>
      </c>
      <c r="K34" s="17">
        <v>44883</v>
      </c>
      <c r="L34" s="13" t="s">
        <v>137</v>
      </c>
    </row>
    <row r="35" spans="2:12" x14ac:dyDescent="0.3">
      <c r="B35" s="15">
        <v>28</v>
      </c>
      <c r="C35" s="13" t="s">
        <v>41</v>
      </c>
      <c r="D35" s="13" t="s">
        <v>36</v>
      </c>
      <c r="E35" s="13" t="s">
        <v>37</v>
      </c>
      <c r="F35" s="13" t="s">
        <v>38</v>
      </c>
      <c r="G35" s="13" t="s">
        <v>42</v>
      </c>
      <c r="H35" s="13" t="s">
        <v>53</v>
      </c>
      <c r="I35" s="13" t="s">
        <v>42</v>
      </c>
      <c r="J35" s="15">
        <v>1</v>
      </c>
      <c r="K35" s="17">
        <v>44777</v>
      </c>
      <c r="L35" s="13" t="s">
        <v>138</v>
      </c>
    </row>
    <row r="36" spans="2:12" x14ac:dyDescent="0.3">
      <c r="B36" s="15">
        <v>29</v>
      </c>
      <c r="C36" s="13" t="s">
        <v>47</v>
      </c>
      <c r="D36" s="13" t="s">
        <v>36</v>
      </c>
      <c r="E36" s="13" t="s">
        <v>37</v>
      </c>
      <c r="F36" s="13" t="s">
        <v>38</v>
      </c>
      <c r="G36" s="13" t="s">
        <v>39</v>
      </c>
      <c r="H36" s="13" t="s">
        <v>40</v>
      </c>
      <c r="I36" s="13" t="s">
        <v>124</v>
      </c>
      <c r="J36" s="15">
        <v>1</v>
      </c>
      <c r="K36" s="17">
        <v>44746</v>
      </c>
      <c r="L36" s="13" t="s">
        <v>127</v>
      </c>
    </row>
    <row r="37" spans="2:12" x14ac:dyDescent="0.3">
      <c r="B37" s="15">
        <v>30</v>
      </c>
      <c r="C37" s="13" t="s">
        <v>54</v>
      </c>
      <c r="D37" s="13" t="s">
        <v>36</v>
      </c>
      <c r="E37" s="13" t="s">
        <v>37</v>
      </c>
      <c r="F37" s="13" t="s">
        <v>49</v>
      </c>
      <c r="G37" s="13" t="s">
        <v>56</v>
      </c>
      <c r="H37" s="18" t="s">
        <v>210</v>
      </c>
      <c r="I37" s="13" t="s">
        <v>42</v>
      </c>
      <c r="J37" s="15">
        <v>1</v>
      </c>
      <c r="K37" s="17">
        <v>44883</v>
      </c>
      <c r="L37" s="13" t="s">
        <v>139</v>
      </c>
    </row>
    <row r="38" spans="2:12" x14ac:dyDescent="0.3">
      <c r="B38" s="15">
        <v>31</v>
      </c>
      <c r="C38" s="13" t="s">
        <v>41</v>
      </c>
      <c r="D38" s="13" t="s">
        <v>36</v>
      </c>
      <c r="E38" s="13" t="s">
        <v>37</v>
      </c>
      <c r="F38" s="13" t="s">
        <v>38</v>
      </c>
      <c r="G38" s="13" t="s">
        <v>39</v>
      </c>
      <c r="H38" s="13" t="s">
        <v>53</v>
      </c>
      <c r="I38" s="13" t="s">
        <v>124</v>
      </c>
      <c r="J38" s="15">
        <v>1</v>
      </c>
      <c r="K38" s="17">
        <v>44777</v>
      </c>
      <c r="L38" s="13" t="s">
        <v>140</v>
      </c>
    </row>
    <row r="39" spans="2:12" x14ac:dyDescent="0.3">
      <c r="B39" s="15">
        <v>32</v>
      </c>
      <c r="C39" s="13" t="s">
        <v>45</v>
      </c>
      <c r="D39" s="13" t="s">
        <v>36</v>
      </c>
      <c r="E39" s="13" t="s">
        <v>37</v>
      </c>
      <c r="F39" s="13" t="s">
        <v>38</v>
      </c>
      <c r="G39" s="13" t="s">
        <v>42</v>
      </c>
      <c r="H39" s="13" t="s">
        <v>53</v>
      </c>
      <c r="I39" s="13" t="s">
        <v>42</v>
      </c>
      <c r="J39" s="15">
        <v>1</v>
      </c>
      <c r="K39" s="17">
        <v>44746</v>
      </c>
      <c r="L39" s="13" t="s">
        <v>138</v>
      </c>
    </row>
    <row r="40" spans="2:12" x14ac:dyDescent="0.3">
      <c r="B40" s="15">
        <v>33</v>
      </c>
      <c r="C40" s="13" t="s">
        <v>54</v>
      </c>
      <c r="D40" s="13" t="s">
        <v>36</v>
      </c>
      <c r="E40" s="13" t="s">
        <v>37</v>
      </c>
      <c r="F40" s="13" t="s">
        <v>49</v>
      </c>
      <c r="G40" s="13" t="s">
        <v>57</v>
      </c>
      <c r="H40" s="18" t="s">
        <v>210</v>
      </c>
      <c r="I40" s="13" t="s">
        <v>42</v>
      </c>
      <c r="J40" s="15">
        <v>1</v>
      </c>
      <c r="K40" s="17">
        <v>44883</v>
      </c>
      <c r="L40" s="13" t="s">
        <v>141</v>
      </c>
    </row>
    <row r="41" spans="2:12" x14ac:dyDescent="0.3">
      <c r="B41" s="15">
        <v>34</v>
      </c>
      <c r="C41" s="13" t="s">
        <v>35</v>
      </c>
      <c r="D41" s="13" t="s">
        <v>36</v>
      </c>
      <c r="E41" s="13" t="s">
        <v>37</v>
      </c>
      <c r="F41" s="13" t="s">
        <v>38</v>
      </c>
      <c r="G41" s="13" t="s">
        <v>42</v>
      </c>
      <c r="H41" s="13" t="s">
        <v>40</v>
      </c>
      <c r="I41" s="13" t="s">
        <v>42</v>
      </c>
      <c r="J41" s="15">
        <v>1</v>
      </c>
      <c r="K41" s="17">
        <v>44746</v>
      </c>
      <c r="L41" s="13" t="s">
        <v>129</v>
      </c>
    </row>
    <row r="42" spans="2:12" x14ac:dyDescent="0.3">
      <c r="B42" s="15">
        <v>35</v>
      </c>
      <c r="C42" s="13" t="s">
        <v>43</v>
      </c>
      <c r="D42" s="13" t="s">
        <v>36</v>
      </c>
      <c r="E42" s="13" t="s">
        <v>37</v>
      </c>
      <c r="F42" s="13" t="s">
        <v>38</v>
      </c>
      <c r="G42" s="13" t="s">
        <v>42</v>
      </c>
      <c r="H42" s="13" t="s">
        <v>53</v>
      </c>
      <c r="I42" s="13" t="s">
        <v>42</v>
      </c>
      <c r="J42" s="15">
        <v>2</v>
      </c>
      <c r="K42" s="17">
        <v>44777</v>
      </c>
      <c r="L42" s="13" t="s">
        <v>136</v>
      </c>
    </row>
    <row r="43" spans="2:12" x14ac:dyDescent="0.3">
      <c r="B43" s="15">
        <v>36</v>
      </c>
      <c r="C43" s="13" t="s">
        <v>54</v>
      </c>
      <c r="D43" s="13" t="s">
        <v>36</v>
      </c>
      <c r="E43" s="13" t="s">
        <v>37</v>
      </c>
      <c r="F43" s="13" t="s">
        <v>49</v>
      </c>
      <c r="G43" s="13" t="s">
        <v>58</v>
      </c>
      <c r="H43" s="18" t="s">
        <v>210</v>
      </c>
      <c r="I43" s="13" t="s">
        <v>42</v>
      </c>
      <c r="J43" s="15">
        <v>1</v>
      </c>
      <c r="K43" s="17">
        <v>44883</v>
      </c>
      <c r="L43" s="13" t="s">
        <v>142</v>
      </c>
    </row>
    <row r="44" spans="2:12" x14ac:dyDescent="0.3">
      <c r="B44" s="15">
        <v>37</v>
      </c>
      <c r="C44" s="13" t="s">
        <v>59</v>
      </c>
      <c r="D44" s="13" t="s">
        <v>36</v>
      </c>
      <c r="E44" s="13" t="s">
        <v>37</v>
      </c>
      <c r="F44" s="13" t="s">
        <v>49</v>
      </c>
      <c r="G44" s="13" t="s">
        <v>50</v>
      </c>
      <c r="H44" s="18" t="s">
        <v>210</v>
      </c>
      <c r="I44" s="13" t="s">
        <v>42</v>
      </c>
      <c r="J44" s="15">
        <v>1</v>
      </c>
      <c r="K44" s="17">
        <v>44883</v>
      </c>
      <c r="L44" s="13" t="s">
        <v>143</v>
      </c>
    </row>
    <row r="45" spans="2:12" x14ac:dyDescent="0.3">
      <c r="B45" s="15">
        <v>38</v>
      </c>
      <c r="C45" s="13" t="s">
        <v>45</v>
      </c>
      <c r="D45" s="13" t="s">
        <v>36</v>
      </c>
      <c r="E45" s="13" t="s">
        <v>37</v>
      </c>
      <c r="F45" s="13" t="s">
        <v>38</v>
      </c>
      <c r="G45" s="13" t="s">
        <v>42</v>
      </c>
      <c r="H45" s="13" t="s">
        <v>40</v>
      </c>
      <c r="I45" s="13" t="s">
        <v>42</v>
      </c>
      <c r="J45" s="15">
        <v>1</v>
      </c>
      <c r="K45" s="17">
        <v>44746</v>
      </c>
      <c r="L45" s="13" t="s">
        <v>129</v>
      </c>
    </row>
    <row r="46" spans="2:12" x14ac:dyDescent="0.3">
      <c r="B46" s="15">
        <v>39</v>
      </c>
      <c r="C46" s="13" t="s">
        <v>45</v>
      </c>
      <c r="D46" s="13" t="s">
        <v>36</v>
      </c>
      <c r="E46" s="13" t="s">
        <v>37</v>
      </c>
      <c r="F46" s="13" t="s">
        <v>38</v>
      </c>
      <c r="G46" s="13" t="s">
        <v>42</v>
      </c>
      <c r="H46" s="13" t="s">
        <v>53</v>
      </c>
      <c r="I46" s="13" t="s">
        <v>42</v>
      </c>
      <c r="J46" s="15">
        <v>5</v>
      </c>
      <c r="K46" s="17">
        <v>44777</v>
      </c>
      <c r="L46" s="13" t="s">
        <v>144</v>
      </c>
    </row>
    <row r="47" spans="2:12" x14ac:dyDescent="0.3">
      <c r="B47" s="15">
        <v>40</v>
      </c>
      <c r="C47" s="13" t="s">
        <v>59</v>
      </c>
      <c r="D47" s="13" t="s">
        <v>36</v>
      </c>
      <c r="E47" s="13" t="s">
        <v>37</v>
      </c>
      <c r="F47" s="13" t="s">
        <v>49</v>
      </c>
      <c r="G47" s="13" t="s">
        <v>60</v>
      </c>
      <c r="H47" s="18" t="s">
        <v>210</v>
      </c>
      <c r="I47" s="13" t="s">
        <v>42</v>
      </c>
      <c r="J47" s="15">
        <v>1</v>
      </c>
      <c r="K47" s="17">
        <v>44883</v>
      </c>
      <c r="L47" s="13" t="s">
        <v>145</v>
      </c>
    </row>
    <row r="48" spans="2:12" x14ac:dyDescent="0.3">
      <c r="B48" s="15">
        <v>41</v>
      </c>
      <c r="C48" s="13" t="s">
        <v>45</v>
      </c>
      <c r="D48" s="13" t="s">
        <v>36</v>
      </c>
      <c r="E48" s="13" t="s">
        <v>37</v>
      </c>
      <c r="F48" s="13" t="s">
        <v>38</v>
      </c>
      <c r="G48" s="13" t="s">
        <v>39</v>
      </c>
      <c r="H48" s="13" t="s">
        <v>40</v>
      </c>
      <c r="I48" s="13" t="s">
        <v>124</v>
      </c>
      <c r="J48" s="15">
        <v>1</v>
      </c>
      <c r="K48" s="17">
        <v>44746</v>
      </c>
      <c r="L48" s="13" t="s">
        <v>127</v>
      </c>
    </row>
    <row r="49" spans="2:12" x14ac:dyDescent="0.3">
      <c r="B49" s="15">
        <v>42</v>
      </c>
      <c r="C49" s="13" t="s">
        <v>61</v>
      </c>
      <c r="D49" s="13" t="s">
        <v>36</v>
      </c>
      <c r="E49" s="13" t="s">
        <v>37</v>
      </c>
      <c r="F49" s="13" t="s">
        <v>38</v>
      </c>
      <c r="G49" s="13" t="s">
        <v>42</v>
      </c>
      <c r="H49" s="13" t="s">
        <v>53</v>
      </c>
      <c r="I49" s="13" t="s">
        <v>42</v>
      </c>
      <c r="J49" s="15">
        <v>1</v>
      </c>
      <c r="K49" s="17">
        <v>44777</v>
      </c>
      <c r="L49" s="13" t="s">
        <v>138</v>
      </c>
    </row>
    <row r="50" spans="2:12" x14ac:dyDescent="0.3">
      <c r="B50" s="15">
        <v>43</v>
      </c>
      <c r="C50" s="13" t="s">
        <v>30</v>
      </c>
      <c r="D50" s="13" t="s">
        <v>36</v>
      </c>
      <c r="E50" s="13" t="s">
        <v>6</v>
      </c>
      <c r="F50" s="13" t="s">
        <v>62</v>
      </c>
      <c r="G50" s="13" t="s">
        <v>63</v>
      </c>
      <c r="H50" s="18" t="s">
        <v>210</v>
      </c>
      <c r="I50" s="13" t="s">
        <v>124</v>
      </c>
      <c r="J50" s="15">
        <v>1</v>
      </c>
      <c r="K50" s="17">
        <v>44883</v>
      </c>
      <c r="L50" s="13" t="s">
        <v>146</v>
      </c>
    </row>
    <row r="51" spans="2:12" x14ac:dyDescent="0.3">
      <c r="B51" s="15">
        <v>44</v>
      </c>
      <c r="C51" s="13" t="s">
        <v>31</v>
      </c>
      <c r="D51" s="13" t="s">
        <v>36</v>
      </c>
      <c r="E51" s="13" t="s">
        <v>37</v>
      </c>
      <c r="F51" s="13" t="s">
        <v>38</v>
      </c>
      <c r="G51" s="13" t="s">
        <v>42</v>
      </c>
      <c r="H51" s="13" t="s">
        <v>40</v>
      </c>
      <c r="I51" s="13" t="s">
        <v>42</v>
      </c>
      <c r="J51" s="15">
        <v>1</v>
      </c>
      <c r="K51" s="17">
        <v>44746</v>
      </c>
      <c r="L51" s="13" t="s">
        <v>129</v>
      </c>
    </row>
    <row r="52" spans="2:12" x14ac:dyDescent="0.3">
      <c r="B52" s="15">
        <v>45</v>
      </c>
      <c r="C52" s="13" t="s">
        <v>44</v>
      </c>
      <c r="D52" s="13" t="s">
        <v>64</v>
      </c>
      <c r="E52" s="13" t="s">
        <v>27</v>
      </c>
      <c r="F52" s="13" t="s">
        <v>28</v>
      </c>
      <c r="G52" s="13" t="s">
        <v>65</v>
      </c>
      <c r="H52" s="18" t="s">
        <v>210</v>
      </c>
      <c r="I52" s="13" t="s">
        <v>42</v>
      </c>
      <c r="J52" s="15">
        <v>1</v>
      </c>
      <c r="K52" s="17">
        <v>44797</v>
      </c>
      <c r="L52" s="13" t="s">
        <v>147</v>
      </c>
    </row>
    <row r="53" spans="2:12" x14ac:dyDescent="0.3">
      <c r="B53" s="15">
        <v>46</v>
      </c>
      <c r="C53" s="13" t="s">
        <v>66</v>
      </c>
      <c r="D53" s="13" t="s">
        <v>36</v>
      </c>
      <c r="E53" s="13" t="s">
        <v>6</v>
      </c>
      <c r="F53" s="13" t="s">
        <v>62</v>
      </c>
      <c r="G53" s="13" t="s">
        <v>63</v>
      </c>
      <c r="H53" s="18" t="s">
        <v>210</v>
      </c>
      <c r="I53" s="13" t="s">
        <v>124</v>
      </c>
      <c r="J53" s="15">
        <v>1</v>
      </c>
      <c r="K53" s="17">
        <v>44883</v>
      </c>
      <c r="L53" s="13" t="s">
        <v>146</v>
      </c>
    </row>
    <row r="54" spans="2:12" x14ac:dyDescent="0.3">
      <c r="B54" s="15">
        <v>47</v>
      </c>
      <c r="C54" s="13" t="s">
        <v>47</v>
      </c>
      <c r="D54" s="13" t="s">
        <v>36</v>
      </c>
      <c r="E54" s="13" t="s">
        <v>37</v>
      </c>
      <c r="F54" s="13" t="s">
        <v>38</v>
      </c>
      <c r="G54" s="13" t="s">
        <v>42</v>
      </c>
      <c r="H54" s="13" t="s">
        <v>40</v>
      </c>
      <c r="I54" s="13" t="s">
        <v>42</v>
      </c>
      <c r="J54" s="15">
        <v>9</v>
      </c>
      <c r="K54" s="17">
        <v>44746</v>
      </c>
      <c r="L54" s="13" t="s">
        <v>148</v>
      </c>
    </row>
    <row r="55" spans="2:12" x14ac:dyDescent="0.3">
      <c r="B55" s="15">
        <v>48</v>
      </c>
      <c r="C55" s="13" t="s">
        <v>31</v>
      </c>
      <c r="D55" s="13" t="s">
        <v>64</v>
      </c>
      <c r="E55" s="13" t="s">
        <v>27</v>
      </c>
      <c r="F55" s="13" t="s">
        <v>28</v>
      </c>
      <c r="G55" s="13" t="s">
        <v>65</v>
      </c>
      <c r="H55" s="18" t="s">
        <v>210</v>
      </c>
      <c r="I55" s="13" t="s">
        <v>42</v>
      </c>
      <c r="J55" s="15">
        <v>1</v>
      </c>
      <c r="K55" s="17">
        <v>44797</v>
      </c>
      <c r="L55" s="13" t="s">
        <v>147</v>
      </c>
    </row>
    <row r="56" spans="2:12" x14ac:dyDescent="0.3">
      <c r="B56" s="15">
        <v>49</v>
      </c>
      <c r="C56" s="13" t="s">
        <v>66</v>
      </c>
      <c r="D56" s="13" t="s">
        <v>36</v>
      </c>
      <c r="E56" s="13" t="s">
        <v>6</v>
      </c>
      <c r="F56" s="13" t="s">
        <v>62</v>
      </c>
      <c r="G56" s="13" t="s">
        <v>67</v>
      </c>
      <c r="H56" s="18" t="s">
        <v>210</v>
      </c>
      <c r="I56" s="13" t="s">
        <v>124</v>
      </c>
      <c r="J56" s="15">
        <v>1</v>
      </c>
      <c r="K56" s="17">
        <v>44883</v>
      </c>
      <c r="L56" s="13" t="s">
        <v>149</v>
      </c>
    </row>
    <row r="57" spans="2:12" x14ac:dyDescent="0.3">
      <c r="B57" s="15">
        <v>50</v>
      </c>
      <c r="C57" s="13" t="s">
        <v>41</v>
      </c>
      <c r="D57" s="13" t="s">
        <v>36</v>
      </c>
      <c r="E57" s="13" t="s">
        <v>37</v>
      </c>
      <c r="F57" s="13" t="s">
        <v>38</v>
      </c>
      <c r="G57" s="13" t="s">
        <v>42</v>
      </c>
      <c r="H57" s="13" t="s">
        <v>40</v>
      </c>
      <c r="I57" s="13" t="s">
        <v>42</v>
      </c>
      <c r="J57" s="15">
        <v>1</v>
      </c>
      <c r="K57" s="17">
        <v>44746</v>
      </c>
      <c r="L57" s="13" t="s">
        <v>129</v>
      </c>
    </row>
    <row r="58" spans="2:12" x14ac:dyDescent="0.3">
      <c r="B58" s="15">
        <v>51</v>
      </c>
      <c r="C58" s="13" t="s">
        <v>68</v>
      </c>
      <c r="D58" s="13" t="s">
        <v>69</v>
      </c>
      <c r="E58" s="13" t="s">
        <v>6</v>
      </c>
      <c r="F58" s="13" t="s">
        <v>70</v>
      </c>
      <c r="G58" s="13" t="s">
        <v>71</v>
      </c>
      <c r="H58" s="18" t="s">
        <v>210</v>
      </c>
      <c r="I58" s="13" t="s">
        <v>42</v>
      </c>
      <c r="J58" s="15">
        <v>1</v>
      </c>
      <c r="K58" s="17">
        <v>44798</v>
      </c>
      <c r="L58" s="13" t="s">
        <v>150</v>
      </c>
    </row>
    <row r="59" spans="2:12" x14ac:dyDescent="0.3">
      <c r="B59" s="15">
        <v>52</v>
      </c>
      <c r="C59" s="13" t="s">
        <v>35</v>
      </c>
      <c r="D59" s="13" t="s">
        <v>26</v>
      </c>
      <c r="E59" s="13" t="s">
        <v>6</v>
      </c>
      <c r="F59" s="13" t="s">
        <v>72</v>
      </c>
      <c r="G59" s="13" t="s">
        <v>73</v>
      </c>
      <c r="H59" s="18" t="s">
        <v>210</v>
      </c>
      <c r="I59" s="13" t="s">
        <v>42</v>
      </c>
      <c r="J59" s="15">
        <v>1</v>
      </c>
      <c r="K59" s="17">
        <v>44809</v>
      </c>
      <c r="L59" s="13" t="s">
        <v>151</v>
      </c>
    </row>
    <row r="60" spans="2:12" x14ac:dyDescent="0.3">
      <c r="B60" s="15">
        <v>53</v>
      </c>
      <c r="C60" s="13" t="s">
        <v>41</v>
      </c>
      <c r="D60" s="13" t="s">
        <v>36</v>
      </c>
      <c r="E60" s="13" t="s">
        <v>37</v>
      </c>
      <c r="F60" s="13" t="s">
        <v>38</v>
      </c>
      <c r="G60" s="13" t="s">
        <v>39</v>
      </c>
      <c r="H60" s="13" t="s">
        <v>40</v>
      </c>
      <c r="I60" s="13" t="s">
        <v>124</v>
      </c>
      <c r="J60" s="15">
        <v>1</v>
      </c>
      <c r="K60" s="17">
        <v>44746</v>
      </c>
      <c r="L60" s="13" t="s">
        <v>127</v>
      </c>
    </row>
    <row r="61" spans="2:12" x14ac:dyDescent="0.3">
      <c r="B61" s="15">
        <v>54</v>
      </c>
      <c r="C61" s="13" t="s">
        <v>30</v>
      </c>
      <c r="D61" s="13" t="s">
        <v>36</v>
      </c>
      <c r="E61" s="13" t="s">
        <v>6</v>
      </c>
      <c r="F61" s="13" t="s">
        <v>62</v>
      </c>
      <c r="G61" s="13" t="s">
        <v>67</v>
      </c>
      <c r="H61" s="18" t="s">
        <v>210</v>
      </c>
      <c r="I61" s="13" t="s">
        <v>124</v>
      </c>
      <c r="J61" s="15">
        <v>1</v>
      </c>
      <c r="K61" s="17">
        <v>44883</v>
      </c>
      <c r="L61" s="13" t="s">
        <v>149</v>
      </c>
    </row>
    <row r="62" spans="2:12" x14ac:dyDescent="0.3">
      <c r="B62" s="15">
        <v>55</v>
      </c>
      <c r="C62" s="13" t="s">
        <v>74</v>
      </c>
      <c r="D62" s="13" t="s">
        <v>69</v>
      </c>
      <c r="E62" s="13" t="s">
        <v>6</v>
      </c>
      <c r="F62" s="13" t="s">
        <v>72</v>
      </c>
      <c r="G62" s="13" t="s">
        <v>75</v>
      </c>
      <c r="H62" s="18" t="s">
        <v>210</v>
      </c>
      <c r="I62" s="13" t="s">
        <v>42</v>
      </c>
      <c r="J62" s="15">
        <v>1</v>
      </c>
      <c r="K62" s="17">
        <v>44909</v>
      </c>
      <c r="L62" s="13" t="s">
        <v>152</v>
      </c>
    </row>
    <row r="63" spans="2:12" x14ac:dyDescent="0.3">
      <c r="B63" s="15">
        <v>56</v>
      </c>
      <c r="C63" s="13" t="s">
        <v>35</v>
      </c>
      <c r="D63" s="13" t="s">
        <v>26</v>
      </c>
      <c r="E63" s="13" t="s">
        <v>6</v>
      </c>
      <c r="F63" s="13" t="s">
        <v>72</v>
      </c>
      <c r="G63" s="13" t="s">
        <v>73</v>
      </c>
      <c r="H63" s="18" t="s">
        <v>210</v>
      </c>
      <c r="I63" s="13" t="s">
        <v>42</v>
      </c>
      <c r="J63" s="15">
        <v>1</v>
      </c>
      <c r="K63" s="17">
        <v>44809</v>
      </c>
      <c r="L63" s="13" t="s">
        <v>153</v>
      </c>
    </row>
    <row r="64" spans="2:12" x14ac:dyDescent="0.3">
      <c r="B64" s="15">
        <v>57</v>
      </c>
      <c r="C64" s="13" t="s">
        <v>45</v>
      </c>
      <c r="D64" s="13" t="s">
        <v>36</v>
      </c>
      <c r="E64" s="13" t="s">
        <v>37</v>
      </c>
      <c r="F64" s="13" t="s">
        <v>38</v>
      </c>
      <c r="G64" s="13" t="s">
        <v>42</v>
      </c>
      <c r="H64" s="13" t="s">
        <v>53</v>
      </c>
      <c r="I64" s="13" t="s">
        <v>42</v>
      </c>
      <c r="J64" s="15">
        <v>1</v>
      </c>
      <c r="K64" s="17">
        <v>44746</v>
      </c>
      <c r="L64" s="13" t="s">
        <v>138</v>
      </c>
    </row>
    <row r="65" spans="2:12" x14ac:dyDescent="0.3">
      <c r="B65" s="15">
        <v>58</v>
      </c>
      <c r="C65" s="13" t="s">
        <v>76</v>
      </c>
      <c r="D65" s="13" t="s">
        <v>36</v>
      </c>
      <c r="E65" s="13" t="s">
        <v>6</v>
      </c>
      <c r="F65" s="13" t="s">
        <v>62</v>
      </c>
      <c r="G65" s="13" t="s">
        <v>67</v>
      </c>
      <c r="H65" s="18" t="s">
        <v>210</v>
      </c>
      <c r="I65" s="13" t="s">
        <v>124</v>
      </c>
      <c r="J65" s="15">
        <v>1</v>
      </c>
      <c r="K65" s="17">
        <v>44883</v>
      </c>
      <c r="L65" s="13" t="s">
        <v>149</v>
      </c>
    </row>
    <row r="66" spans="2:12" x14ac:dyDescent="0.3">
      <c r="B66" s="15">
        <v>59</v>
      </c>
      <c r="C66" s="13" t="s">
        <v>68</v>
      </c>
      <c r="D66" s="13" t="s">
        <v>36</v>
      </c>
      <c r="E66" s="13" t="s">
        <v>6</v>
      </c>
      <c r="F66" s="13" t="s">
        <v>62</v>
      </c>
      <c r="G66" s="13" t="s">
        <v>67</v>
      </c>
      <c r="H66" s="18" t="s">
        <v>210</v>
      </c>
      <c r="I66" s="13" t="s">
        <v>124</v>
      </c>
      <c r="J66" s="15">
        <v>1</v>
      </c>
      <c r="K66" s="17">
        <v>44883</v>
      </c>
      <c r="L66" s="13" t="s">
        <v>149</v>
      </c>
    </row>
    <row r="67" spans="2:12" x14ac:dyDescent="0.3">
      <c r="B67" s="15">
        <v>60</v>
      </c>
      <c r="C67" s="13" t="s">
        <v>77</v>
      </c>
      <c r="D67" s="13" t="s">
        <v>26</v>
      </c>
      <c r="E67" s="13" t="s">
        <v>6</v>
      </c>
      <c r="F67" s="13" t="s">
        <v>78</v>
      </c>
      <c r="G67" s="13" t="s">
        <v>79</v>
      </c>
      <c r="H67" s="18" t="s">
        <v>210</v>
      </c>
      <c r="I67" s="13" t="s">
        <v>42</v>
      </c>
      <c r="J67" s="15">
        <v>1</v>
      </c>
      <c r="K67" s="17">
        <v>44809</v>
      </c>
      <c r="L67" s="13" t="s">
        <v>154</v>
      </c>
    </row>
    <row r="68" spans="2:12" x14ac:dyDescent="0.3">
      <c r="B68" s="15">
        <v>61</v>
      </c>
      <c r="C68" s="13" t="s">
        <v>33</v>
      </c>
      <c r="D68" s="13" t="s">
        <v>36</v>
      </c>
      <c r="E68" s="13" t="s">
        <v>6</v>
      </c>
      <c r="F68" s="13" t="s">
        <v>62</v>
      </c>
      <c r="G68" s="13" t="s">
        <v>67</v>
      </c>
      <c r="H68" s="18" t="s">
        <v>210</v>
      </c>
      <c r="I68" s="13" t="s">
        <v>124</v>
      </c>
      <c r="J68" s="15">
        <v>1</v>
      </c>
      <c r="K68" s="17">
        <v>44883</v>
      </c>
      <c r="L68" s="13" t="s">
        <v>149</v>
      </c>
    </row>
    <row r="69" spans="2:12" x14ac:dyDescent="0.3">
      <c r="B69" s="15">
        <v>62</v>
      </c>
      <c r="C69" s="13" t="s">
        <v>41</v>
      </c>
      <c r="D69" s="13" t="s">
        <v>36</v>
      </c>
      <c r="E69" s="13" t="s">
        <v>37</v>
      </c>
      <c r="F69" s="13" t="s">
        <v>38</v>
      </c>
      <c r="G69" s="13" t="s">
        <v>42</v>
      </c>
      <c r="H69" s="13" t="s">
        <v>40</v>
      </c>
      <c r="I69" s="13" t="s">
        <v>42</v>
      </c>
      <c r="J69" s="15">
        <v>2</v>
      </c>
      <c r="K69" s="17">
        <v>44810</v>
      </c>
      <c r="L69" s="13" t="s">
        <v>130</v>
      </c>
    </row>
    <row r="70" spans="2:12" x14ac:dyDescent="0.3">
      <c r="B70" s="15">
        <v>63</v>
      </c>
      <c r="C70" s="13" t="s">
        <v>80</v>
      </c>
      <c r="D70" s="13" t="s">
        <v>36</v>
      </c>
      <c r="E70" s="13" t="s">
        <v>6</v>
      </c>
      <c r="F70" s="13" t="s">
        <v>62</v>
      </c>
      <c r="G70" s="13" t="s">
        <v>81</v>
      </c>
      <c r="H70" s="18" t="s">
        <v>210</v>
      </c>
      <c r="I70" s="13" t="s">
        <v>124</v>
      </c>
      <c r="J70" s="15">
        <v>1</v>
      </c>
      <c r="K70" s="17">
        <v>44883</v>
      </c>
      <c r="L70" s="13" t="s">
        <v>155</v>
      </c>
    </row>
    <row r="71" spans="2:12" x14ac:dyDescent="0.3">
      <c r="B71" s="15">
        <v>64</v>
      </c>
      <c r="C71" s="13" t="s">
        <v>43</v>
      </c>
      <c r="D71" s="13" t="s">
        <v>36</v>
      </c>
      <c r="E71" s="13" t="s">
        <v>37</v>
      </c>
      <c r="F71" s="13" t="s">
        <v>38</v>
      </c>
      <c r="G71" s="13" t="s">
        <v>42</v>
      </c>
      <c r="H71" s="13" t="s">
        <v>40</v>
      </c>
      <c r="I71" s="13" t="s">
        <v>42</v>
      </c>
      <c r="J71" s="15">
        <v>2</v>
      </c>
      <c r="K71" s="17">
        <v>44810</v>
      </c>
      <c r="L71" s="13" t="s">
        <v>130</v>
      </c>
    </row>
    <row r="72" spans="2:12" x14ac:dyDescent="0.3">
      <c r="B72" s="15">
        <v>65</v>
      </c>
      <c r="C72" s="13" t="s">
        <v>82</v>
      </c>
      <c r="D72" s="13" t="s">
        <v>36</v>
      </c>
      <c r="E72" s="13" t="s">
        <v>6</v>
      </c>
      <c r="F72" s="13" t="s">
        <v>62</v>
      </c>
      <c r="G72" s="13" t="s">
        <v>81</v>
      </c>
      <c r="H72" s="18" t="s">
        <v>210</v>
      </c>
      <c r="I72" s="13" t="s">
        <v>124</v>
      </c>
      <c r="J72" s="15">
        <v>1</v>
      </c>
      <c r="K72" s="17">
        <v>44883</v>
      </c>
      <c r="L72" s="13" t="s">
        <v>155</v>
      </c>
    </row>
    <row r="73" spans="2:12" x14ac:dyDescent="0.3">
      <c r="B73" s="15">
        <v>66</v>
      </c>
      <c r="C73" s="13" t="s">
        <v>45</v>
      </c>
      <c r="D73" s="13" t="s">
        <v>36</v>
      </c>
      <c r="E73" s="13" t="s">
        <v>37</v>
      </c>
      <c r="F73" s="13" t="s">
        <v>38</v>
      </c>
      <c r="G73" s="13" t="s">
        <v>42</v>
      </c>
      <c r="H73" s="13" t="s">
        <v>40</v>
      </c>
      <c r="I73" s="13" t="s">
        <v>42</v>
      </c>
      <c r="J73" s="15">
        <v>1</v>
      </c>
      <c r="K73" s="17">
        <v>44810</v>
      </c>
      <c r="L73" s="13" t="s">
        <v>129</v>
      </c>
    </row>
    <row r="74" spans="2:12" x14ac:dyDescent="0.3">
      <c r="B74" s="15">
        <v>67</v>
      </c>
      <c r="C74" s="13" t="s">
        <v>31</v>
      </c>
      <c r="D74" s="13" t="s">
        <v>36</v>
      </c>
      <c r="E74" s="13" t="s">
        <v>37</v>
      </c>
      <c r="F74" s="13" t="s">
        <v>38</v>
      </c>
      <c r="G74" s="13" t="s">
        <v>39</v>
      </c>
      <c r="H74" s="13" t="s">
        <v>40</v>
      </c>
      <c r="I74" s="13" t="s">
        <v>124</v>
      </c>
      <c r="J74" s="15">
        <v>1</v>
      </c>
      <c r="K74" s="17">
        <v>44810</v>
      </c>
      <c r="L74" s="13" t="s">
        <v>127</v>
      </c>
    </row>
    <row r="75" spans="2:12" x14ac:dyDescent="0.3">
      <c r="B75" s="15">
        <v>68</v>
      </c>
      <c r="C75" s="13" t="s">
        <v>33</v>
      </c>
      <c r="D75" s="13" t="s">
        <v>36</v>
      </c>
      <c r="E75" s="13" t="s">
        <v>27</v>
      </c>
      <c r="F75" s="13" t="s">
        <v>62</v>
      </c>
      <c r="G75" s="13" t="s">
        <v>83</v>
      </c>
      <c r="H75" s="18" t="s">
        <v>210</v>
      </c>
      <c r="I75" s="13" t="s">
        <v>124</v>
      </c>
      <c r="J75" s="15">
        <v>1</v>
      </c>
      <c r="K75" s="17">
        <v>44888</v>
      </c>
      <c r="L75" s="13" t="s">
        <v>156</v>
      </c>
    </row>
    <row r="76" spans="2:12" x14ac:dyDescent="0.3">
      <c r="B76" s="15">
        <v>69</v>
      </c>
      <c r="C76" s="13" t="s">
        <v>47</v>
      </c>
      <c r="D76" s="13" t="s">
        <v>36</v>
      </c>
      <c r="E76" s="13" t="s">
        <v>37</v>
      </c>
      <c r="F76" s="13" t="s">
        <v>38</v>
      </c>
      <c r="G76" s="13" t="s">
        <v>42</v>
      </c>
      <c r="H76" s="13" t="s">
        <v>40</v>
      </c>
      <c r="I76" s="13" t="s">
        <v>42</v>
      </c>
      <c r="J76" s="15">
        <v>1</v>
      </c>
      <c r="K76" s="17">
        <v>44810</v>
      </c>
      <c r="L76" s="13" t="s">
        <v>129</v>
      </c>
    </row>
    <row r="77" spans="2:12" x14ac:dyDescent="0.3">
      <c r="B77" s="15">
        <v>70</v>
      </c>
      <c r="C77" s="13" t="s">
        <v>47</v>
      </c>
      <c r="D77" s="13" t="s">
        <v>36</v>
      </c>
      <c r="E77" s="13" t="s">
        <v>37</v>
      </c>
      <c r="F77" s="13" t="s">
        <v>38</v>
      </c>
      <c r="G77" s="13" t="s">
        <v>39</v>
      </c>
      <c r="H77" s="13" t="s">
        <v>40</v>
      </c>
      <c r="I77" s="13" t="s">
        <v>124</v>
      </c>
      <c r="J77" s="15">
        <v>1</v>
      </c>
      <c r="K77" s="17">
        <v>44810</v>
      </c>
      <c r="L77" s="13" t="s">
        <v>127</v>
      </c>
    </row>
    <row r="78" spans="2:12" x14ac:dyDescent="0.3">
      <c r="B78" s="15">
        <v>71</v>
      </c>
      <c r="C78" s="13" t="s">
        <v>84</v>
      </c>
      <c r="D78" s="13" t="s">
        <v>36</v>
      </c>
      <c r="E78" s="13" t="s">
        <v>27</v>
      </c>
      <c r="F78" s="13" t="s">
        <v>62</v>
      </c>
      <c r="G78" s="13" t="s">
        <v>83</v>
      </c>
      <c r="H78" s="18" t="s">
        <v>210</v>
      </c>
      <c r="I78" s="13" t="s">
        <v>124</v>
      </c>
      <c r="J78" s="15">
        <v>1</v>
      </c>
      <c r="K78" s="17">
        <v>44888</v>
      </c>
      <c r="L78" s="13" t="s">
        <v>156</v>
      </c>
    </row>
    <row r="79" spans="2:12" x14ac:dyDescent="0.3">
      <c r="B79" s="15">
        <v>72</v>
      </c>
      <c r="C79" s="13" t="s">
        <v>61</v>
      </c>
      <c r="D79" s="13" t="s">
        <v>36</v>
      </c>
      <c r="E79" s="13" t="s">
        <v>37</v>
      </c>
      <c r="F79" s="13" t="s">
        <v>38</v>
      </c>
      <c r="G79" s="13" t="s">
        <v>42</v>
      </c>
      <c r="H79" s="13" t="s">
        <v>40</v>
      </c>
      <c r="I79" s="13" t="s">
        <v>42</v>
      </c>
      <c r="J79" s="15">
        <v>1</v>
      </c>
      <c r="K79" s="17">
        <v>44810</v>
      </c>
      <c r="L79" s="13" t="s">
        <v>129</v>
      </c>
    </row>
    <row r="80" spans="2:12" x14ac:dyDescent="0.3">
      <c r="B80" s="15">
        <v>73</v>
      </c>
      <c r="C80" s="13" t="s">
        <v>85</v>
      </c>
      <c r="D80" s="13" t="s">
        <v>36</v>
      </c>
      <c r="E80" s="13" t="s">
        <v>27</v>
      </c>
      <c r="F80" s="13" t="s">
        <v>62</v>
      </c>
      <c r="G80" s="13" t="s">
        <v>83</v>
      </c>
      <c r="H80" s="18" t="s">
        <v>210</v>
      </c>
      <c r="I80" s="13" t="s">
        <v>124</v>
      </c>
      <c r="J80" s="15">
        <v>1</v>
      </c>
      <c r="K80" s="17">
        <v>44888</v>
      </c>
      <c r="L80" s="13" t="s">
        <v>156</v>
      </c>
    </row>
    <row r="81" spans="2:12" x14ac:dyDescent="0.3">
      <c r="B81" s="15">
        <v>74</v>
      </c>
      <c r="C81" s="13" t="s">
        <v>41</v>
      </c>
      <c r="D81" s="13" t="s">
        <v>26</v>
      </c>
      <c r="E81" s="13" t="s">
        <v>8</v>
      </c>
      <c r="F81" s="13" t="s">
        <v>86</v>
      </c>
      <c r="G81" s="13" t="s">
        <v>87</v>
      </c>
      <c r="H81" s="18" t="s">
        <v>210</v>
      </c>
      <c r="I81" s="13" t="s">
        <v>42</v>
      </c>
      <c r="J81" s="15">
        <v>1</v>
      </c>
      <c r="K81" s="17">
        <v>44839</v>
      </c>
      <c r="L81" s="13" t="s">
        <v>157</v>
      </c>
    </row>
    <row r="82" spans="2:12" x14ac:dyDescent="0.3">
      <c r="B82" s="15">
        <v>75</v>
      </c>
      <c r="C82" s="13" t="s">
        <v>88</v>
      </c>
      <c r="D82" s="13" t="s">
        <v>26</v>
      </c>
      <c r="E82" s="13" t="s">
        <v>8</v>
      </c>
      <c r="F82" s="13" t="s">
        <v>86</v>
      </c>
      <c r="G82" s="13" t="s">
        <v>89</v>
      </c>
      <c r="H82" s="18" t="s">
        <v>210</v>
      </c>
      <c r="I82" s="13" t="s">
        <v>42</v>
      </c>
      <c r="J82" s="15">
        <v>1</v>
      </c>
      <c r="K82" s="17">
        <v>44839</v>
      </c>
      <c r="L82" s="13" t="s">
        <v>158</v>
      </c>
    </row>
    <row r="83" spans="2:12" x14ac:dyDescent="0.3">
      <c r="B83" s="15">
        <v>76</v>
      </c>
      <c r="C83" s="13" t="s">
        <v>90</v>
      </c>
      <c r="D83" s="13" t="s">
        <v>36</v>
      </c>
      <c r="E83" s="13" t="s">
        <v>27</v>
      </c>
      <c r="F83" s="13" t="s">
        <v>62</v>
      </c>
      <c r="G83" s="13" t="s">
        <v>83</v>
      </c>
      <c r="H83" s="18" t="s">
        <v>210</v>
      </c>
      <c r="I83" s="13" t="s">
        <v>124</v>
      </c>
      <c r="J83" s="15">
        <v>1</v>
      </c>
      <c r="K83" s="17">
        <v>44888</v>
      </c>
      <c r="L83" s="13" t="s">
        <v>156</v>
      </c>
    </row>
    <row r="84" spans="2:12" x14ac:dyDescent="0.3">
      <c r="B84" s="15">
        <v>77</v>
      </c>
      <c r="C84" s="13" t="s">
        <v>88</v>
      </c>
      <c r="D84" s="13" t="s">
        <v>26</v>
      </c>
      <c r="E84" s="13" t="s">
        <v>8</v>
      </c>
      <c r="F84" s="13" t="s">
        <v>86</v>
      </c>
      <c r="G84" s="13" t="s">
        <v>87</v>
      </c>
      <c r="H84" s="18" t="s">
        <v>210</v>
      </c>
      <c r="I84" s="13" t="s">
        <v>42</v>
      </c>
      <c r="J84" s="15">
        <v>1</v>
      </c>
      <c r="K84" s="17">
        <v>44839</v>
      </c>
      <c r="L84" s="13" t="s">
        <v>159</v>
      </c>
    </row>
    <row r="85" spans="2:12" x14ac:dyDescent="0.3">
      <c r="B85" s="15">
        <v>78</v>
      </c>
      <c r="C85" s="13" t="s">
        <v>91</v>
      </c>
      <c r="D85" s="13" t="s">
        <v>36</v>
      </c>
      <c r="E85" s="13" t="s">
        <v>27</v>
      </c>
      <c r="F85" s="13" t="s">
        <v>62</v>
      </c>
      <c r="G85" s="13" t="s">
        <v>83</v>
      </c>
      <c r="H85" s="18" t="s">
        <v>210</v>
      </c>
      <c r="I85" s="13" t="s">
        <v>124</v>
      </c>
      <c r="J85" s="15">
        <v>1</v>
      </c>
      <c r="K85" s="17">
        <v>44888</v>
      </c>
      <c r="L85" s="13" t="s">
        <v>156</v>
      </c>
    </row>
    <row r="86" spans="2:12" x14ac:dyDescent="0.3">
      <c r="B86" s="15">
        <v>79</v>
      </c>
      <c r="C86" s="13" t="s">
        <v>35</v>
      </c>
      <c r="D86" s="13" t="s">
        <v>36</v>
      </c>
      <c r="E86" s="13" t="s">
        <v>37</v>
      </c>
      <c r="F86" s="13" t="s">
        <v>38</v>
      </c>
      <c r="G86" s="13" t="s">
        <v>42</v>
      </c>
      <c r="H86" s="13" t="s">
        <v>40</v>
      </c>
      <c r="I86" s="13" t="s">
        <v>42</v>
      </c>
      <c r="J86" s="15">
        <v>5</v>
      </c>
      <c r="K86" s="17">
        <v>44839</v>
      </c>
      <c r="L86" s="13" t="s">
        <v>160</v>
      </c>
    </row>
    <row r="87" spans="2:12" x14ac:dyDescent="0.3">
      <c r="B87" s="15">
        <v>80</v>
      </c>
      <c r="C87" s="13" t="s">
        <v>35</v>
      </c>
      <c r="D87" s="13" t="s">
        <v>36</v>
      </c>
      <c r="E87" s="13" t="s">
        <v>37</v>
      </c>
      <c r="F87" s="13" t="s">
        <v>38</v>
      </c>
      <c r="G87" s="13" t="s">
        <v>39</v>
      </c>
      <c r="H87" s="13" t="s">
        <v>40</v>
      </c>
      <c r="I87" s="13" t="s">
        <v>124</v>
      </c>
      <c r="J87" s="15">
        <v>1</v>
      </c>
      <c r="K87" s="17">
        <v>44839</v>
      </c>
      <c r="L87" s="13" t="s">
        <v>127</v>
      </c>
    </row>
    <row r="88" spans="2:12" x14ac:dyDescent="0.3">
      <c r="B88" s="15">
        <v>81</v>
      </c>
      <c r="C88" s="13" t="s">
        <v>41</v>
      </c>
      <c r="D88" s="13" t="s">
        <v>36</v>
      </c>
      <c r="E88" s="13" t="s">
        <v>37</v>
      </c>
      <c r="F88" s="13" t="s">
        <v>38</v>
      </c>
      <c r="G88" s="13" t="s">
        <v>42</v>
      </c>
      <c r="H88" s="13" t="s">
        <v>40</v>
      </c>
      <c r="I88" s="13" t="s">
        <v>42</v>
      </c>
      <c r="J88" s="15">
        <v>1</v>
      </c>
      <c r="K88" s="17">
        <v>44839</v>
      </c>
      <c r="L88" s="13" t="s">
        <v>161</v>
      </c>
    </row>
    <row r="89" spans="2:12" x14ac:dyDescent="0.3">
      <c r="B89" s="15">
        <v>82</v>
      </c>
      <c r="C89" s="13" t="s">
        <v>43</v>
      </c>
      <c r="D89" s="13" t="s">
        <v>36</v>
      </c>
      <c r="E89" s="13" t="s">
        <v>37</v>
      </c>
      <c r="F89" s="13" t="s">
        <v>38</v>
      </c>
      <c r="G89" s="13" t="s">
        <v>42</v>
      </c>
      <c r="H89" s="13" t="s">
        <v>40</v>
      </c>
      <c r="I89" s="13" t="s">
        <v>42</v>
      </c>
      <c r="J89" s="15">
        <v>1</v>
      </c>
      <c r="K89" s="17">
        <v>44839</v>
      </c>
      <c r="L89" s="13" t="s">
        <v>161</v>
      </c>
    </row>
    <row r="90" spans="2:12" x14ac:dyDescent="0.3">
      <c r="B90" s="15">
        <v>83</v>
      </c>
      <c r="C90" s="13" t="s">
        <v>46</v>
      </c>
      <c r="D90" s="13" t="s">
        <v>36</v>
      </c>
      <c r="E90" s="13" t="s">
        <v>37</v>
      </c>
      <c r="F90" s="13" t="s">
        <v>38</v>
      </c>
      <c r="G90" s="13" t="s">
        <v>42</v>
      </c>
      <c r="H90" s="13" t="s">
        <v>40</v>
      </c>
      <c r="I90" s="13" t="s">
        <v>42</v>
      </c>
      <c r="J90" s="15">
        <v>1</v>
      </c>
      <c r="K90" s="17">
        <v>44839</v>
      </c>
      <c r="L90" s="13" t="s">
        <v>161</v>
      </c>
    </row>
    <row r="91" spans="2:12" x14ac:dyDescent="0.3">
      <c r="B91" s="15">
        <v>84</v>
      </c>
      <c r="C91" s="13" t="s">
        <v>31</v>
      </c>
      <c r="D91" s="13" t="s">
        <v>36</v>
      </c>
      <c r="E91" s="13" t="s">
        <v>37</v>
      </c>
      <c r="F91" s="13" t="s">
        <v>38</v>
      </c>
      <c r="G91" s="13" t="s">
        <v>39</v>
      </c>
      <c r="H91" s="13" t="s">
        <v>40</v>
      </c>
      <c r="I91" s="13" t="s">
        <v>124</v>
      </c>
      <c r="J91" s="15">
        <v>1</v>
      </c>
      <c r="K91" s="17">
        <v>44839</v>
      </c>
      <c r="L91" s="13" t="s">
        <v>162</v>
      </c>
    </row>
    <row r="92" spans="2:12" x14ac:dyDescent="0.3">
      <c r="B92" s="15">
        <v>85</v>
      </c>
      <c r="C92" s="13" t="s">
        <v>47</v>
      </c>
      <c r="D92" s="13" t="s">
        <v>36</v>
      </c>
      <c r="E92" s="13" t="s">
        <v>37</v>
      </c>
      <c r="F92" s="13" t="s">
        <v>38</v>
      </c>
      <c r="G92" s="13" t="s">
        <v>42</v>
      </c>
      <c r="H92" s="13" t="s">
        <v>40</v>
      </c>
      <c r="I92" s="13" t="s">
        <v>42</v>
      </c>
      <c r="J92" s="15">
        <v>4</v>
      </c>
      <c r="K92" s="17">
        <v>44839</v>
      </c>
      <c r="L92" s="13" t="s">
        <v>132</v>
      </c>
    </row>
    <row r="93" spans="2:12" x14ac:dyDescent="0.3">
      <c r="B93" s="15">
        <v>86</v>
      </c>
      <c r="C93" s="13" t="s">
        <v>35</v>
      </c>
      <c r="D93" s="13" t="s">
        <v>36</v>
      </c>
      <c r="E93" s="13" t="s">
        <v>37</v>
      </c>
      <c r="F93" s="13" t="s">
        <v>38</v>
      </c>
      <c r="G93" s="13" t="s">
        <v>42</v>
      </c>
      <c r="H93" s="13" t="s">
        <v>53</v>
      </c>
      <c r="I93" s="13" t="s">
        <v>42</v>
      </c>
      <c r="J93" s="15">
        <v>1</v>
      </c>
      <c r="K93" s="17">
        <v>44839</v>
      </c>
      <c r="L93" s="13" t="s">
        <v>138</v>
      </c>
    </row>
    <row r="94" spans="2:12" x14ac:dyDescent="0.3">
      <c r="B94" s="15">
        <v>87</v>
      </c>
      <c r="C94" s="13" t="s">
        <v>92</v>
      </c>
      <c r="D94" s="13" t="s">
        <v>36</v>
      </c>
      <c r="E94" s="13" t="s">
        <v>27</v>
      </c>
      <c r="F94" s="13" t="s">
        <v>62</v>
      </c>
      <c r="G94" s="13" t="s">
        <v>83</v>
      </c>
      <c r="H94" s="18" t="s">
        <v>210</v>
      </c>
      <c r="I94" s="13" t="s">
        <v>124</v>
      </c>
      <c r="J94" s="15">
        <v>1</v>
      </c>
      <c r="K94" s="17">
        <v>44888</v>
      </c>
      <c r="L94" s="13" t="s">
        <v>156</v>
      </c>
    </row>
    <row r="95" spans="2:12" x14ac:dyDescent="0.3">
      <c r="B95" s="15">
        <v>88</v>
      </c>
      <c r="C95" s="13" t="s">
        <v>45</v>
      </c>
      <c r="D95" s="13" t="s">
        <v>36</v>
      </c>
      <c r="E95" s="13" t="s">
        <v>37</v>
      </c>
      <c r="F95" s="13" t="s">
        <v>38</v>
      </c>
      <c r="G95" s="13" t="s">
        <v>42</v>
      </c>
      <c r="H95" s="13" t="s">
        <v>53</v>
      </c>
      <c r="I95" s="13" t="s">
        <v>42</v>
      </c>
      <c r="J95" s="15">
        <v>3</v>
      </c>
      <c r="K95" s="17">
        <v>44839</v>
      </c>
      <c r="L95" s="13" t="s">
        <v>163</v>
      </c>
    </row>
    <row r="96" spans="2:12" x14ac:dyDescent="0.3">
      <c r="B96" s="15">
        <v>89</v>
      </c>
      <c r="C96" s="13" t="s">
        <v>93</v>
      </c>
      <c r="D96" s="13" t="s">
        <v>36</v>
      </c>
      <c r="E96" s="13" t="s">
        <v>27</v>
      </c>
      <c r="F96" s="13" t="s">
        <v>62</v>
      </c>
      <c r="G96" s="13" t="s">
        <v>83</v>
      </c>
      <c r="H96" s="18" t="s">
        <v>210</v>
      </c>
      <c r="I96" s="13" t="s">
        <v>124</v>
      </c>
      <c r="J96" s="15">
        <v>1</v>
      </c>
      <c r="K96" s="17">
        <v>44888</v>
      </c>
      <c r="L96" s="13" t="s">
        <v>156</v>
      </c>
    </row>
    <row r="97" spans="2:12" x14ac:dyDescent="0.3">
      <c r="B97" s="15">
        <v>90</v>
      </c>
      <c r="C97" s="13" t="s">
        <v>94</v>
      </c>
      <c r="D97" s="13" t="s">
        <v>36</v>
      </c>
      <c r="E97" s="13" t="s">
        <v>27</v>
      </c>
      <c r="F97" s="13" t="s">
        <v>62</v>
      </c>
      <c r="G97" s="13" t="s">
        <v>83</v>
      </c>
      <c r="H97" s="18" t="s">
        <v>210</v>
      </c>
      <c r="I97" s="13" t="s">
        <v>124</v>
      </c>
      <c r="J97" s="15">
        <v>1</v>
      </c>
      <c r="K97" s="17">
        <v>44888</v>
      </c>
      <c r="L97" s="13" t="s">
        <v>156</v>
      </c>
    </row>
    <row r="98" spans="2:12" x14ac:dyDescent="0.3">
      <c r="B98" s="15">
        <v>91</v>
      </c>
      <c r="C98" s="13" t="s">
        <v>66</v>
      </c>
      <c r="D98" s="13" t="s">
        <v>26</v>
      </c>
      <c r="E98" s="13" t="s">
        <v>6</v>
      </c>
      <c r="F98" s="13" t="s">
        <v>70</v>
      </c>
      <c r="G98" s="13" t="s">
        <v>95</v>
      </c>
      <c r="H98" s="18" t="s">
        <v>210</v>
      </c>
      <c r="I98" s="13" t="s">
        <v>124</v>
      </c>
      <c r="J98" s="15">
        <v>1</v>
      </c>
      <c r="K98" s="17">
        <v>44869</v>
      </c>
      <c r="L98" s="13" t="s">
        <v>164</v>
      </c>
    </row>
    <row r="99" spans="2:12" x14ac:dyDescent="0.3">
      <c r="B99" s="15">
        <v>92</v>
      </c>
      <c r="C99" s="13" t="s">
        <v>47</v>
      </c>
      <c r="D99" s="13" t="s">
        <v>36</v>
      </c>
      <c r="E99" s="13" t="s">
        <v>37</v>
      </c>
      <c r="F99" s="13" t="s">
        <v>38</v>
      </c>
      <c r="G99" s="13" t="s">
        <v>42</v>
      </c>
      <c r="H99" s="13" t="s">
        <v>40</v>
      </c>
      <c r="I99" s="13" t="s">
        <v>42</v>
      </c>
      <c r="J99" s="15">
        <v>2</v>
      </c>
      <c r="K99" s="17">
        <v>44869</v>
      </c>
      <c r="L99" s="13" t="s">
        <v>130</v>
      </c>
    </row>
    <row r="100" spans="2:12" x14ac:dyDescent="0.3">
      <c r="B100" s="15">
        <v>93</v>
      </c>
      <c r="C100" s="13" t="s">
        <v>96</v>
      </c>
      <c r="D100" s="13" t="s">
        <v>36</v>
      </c>
      <c r="E100" s="13" t="s">
        <v>27</v>
      </c>
      <c r="F100" s="13" t="s">
        <v>62</v>
      </c>
      <c r="G100" s="13" t="s">
        <v>83</v>
      </c>
      <c r="H100" s="18" t="s">
        <v>210</v>
      </c>
      <c r="I100" s="13" t="s">
        <v>124</v>
      </c>
      <c r="J100" s="15">
        <v>1</v>
      </c>
      <c r="K100" s="17">
        <v>44888</v>
      </c>
      <c r="L100" s="13" t="s">
        <v>156</v>
      </c>
    </row>
    <row r="101" spans="2:12" x14ac:dyDescent="0.3">
      <c r="B101" s="15">
        <v>94</v>
      </c>
      <c r="C101" s="13" t="s">
        <v>45</v>
      </c>
      <c r="D101" s="13" t="s">
        <v>36</v>
      </c>
      <c r="E101" s="13" t="s">
        <v>37</v>
      </c>
      <c r="F101" s="13" t="s">
        <v>38</v>
      </c>
      <c r="G101" s="13" t="s">
        <v>42</v>
      </c>
      <c r="H101" s="13" t="s">
        <v>40</v>
      </c>
      <c r="I101" s="13" t="s">
        <v>42</v>
      </c>
      <c r="J101" s="15">
        <v>1</v>
      </c>
      <c r="K101" s="17">
        <v>44869</v>
      </c>
      <c r="L101" s="13" t="s">
        <v>129</v>
      </c>
    </row>
    <row r="102" spans="2:12" x14ac:dyDescent="0.3">
      <c r="B102" s="15">
        <v>95</v>
      </c>
      <c r="C102" s="13" t="s">
        <v>82</v>
      </c>
      <c r="D102" s="13" t="s">
        <v>36</v>
      </c>
      <c r="E102" s="13" t="s">
        <v>6</v>
      </c>
      <c r="F102" s="13" t="s">
        <v>97</v>
      </c>
      <c r="G102" s="13" t="s">
        <v>67</v>
      </c>
      <c r="H102" s="18" t="s">
        <v>210</v>
      </c>
      <c r="I102" s="13" t="s">
        <v>124</v>
      </c>
      <c r="J102" s="15">
        <v>1</v>
      </c>
      <c r="K102" s="17">
        <v>44888</v>
      </c>
      <c r="L102" s="13" t="s">
        <v>165</v>
      </c>
    </row>
    <row r="103" spans="2:12" x14ac:dyDescent="0.3">
      <c r="B103" s="15">
        <v>96</v>
      </c>
      <c r="C103" s="13" t="s">
        <v>98</v>
      </c>
      <c r="D103" s="13" t="s">
        <v>36</v>
      </c>
      <c r="E103" s="13" t="s">
        <v>6</v>
      </c>
      <c r="F103" s="13" t="s">
        <v>97</v>
      </c>
      <c r="G103" s="13" t="s">
        <v>67</v>
      </c>
      <c r="H103" s="18" t="s">
        <v>210</v>
      </c>
      <c r="I103" s="13" t="s">
        <v>124</v>
      </c>
      <c r="J103" s="15">
        <v>1</v>
      </c>
      <c r="K103" s="17">
        <v>44888</v>
      </c>
      <c r="L103" s="13" t="s">
        <v>165</v>
      </c>
    </row>
    <row r="104" spans="2:12" x14ac:dyDescent="0.3">
      <c r="B104" s="15">
        <v>97</v>
      </c>
      <c r="C104" s="13" t="s">
        <v>99</v>
      </c>
      <c r="D104" s="13" t="s">
        <v>36</v>
      </c>
      <c r="E104" s="13" t="s">
        <v>27</v>
      </c>
      <c r="F104" s="13" t="s">
        <v>62</v>
      </c>
      <c r="G104" s="13" t="s">
        <v>83</v>
      </c>
      <c r="H104" s="18" t="s">
        <v>210</v>
      </c>
      <c r="I104" s="13" t="s">
        <v>124</v>
      </c>
      <c r="J104" s="15">
        <v>1</v>
      </c>
      <c r="K104" s="17">
        <v>44888</v>
      </c>
      <c r="L104" s="13" t="s">
        <v>156</v>
      </c>
    </row>
    <row r="105" spans="2:12" x14ac:dyDescent="0.3">
      <c r="B105" s="15">
        <v>98</v>
      </c>
      <c r="C105" s="13" t="s">
        <v>45</v>
      </c>
      <c r="D105" s="13" t="s">
        <v>36</v>
      </c>
      <c r="E105" s="13" t="s">
        <v>37</v>
      </c>
      <c r="F105" s="13" t="s">
        <v>38</v>
      </c>
      <c r="G105" s="13" t="s">
        <v>39</v>
      </c>
      <c r="H105" s="13" t="s">
        <v>40</v>
      </c>
      <c r="I105" s="13" t="s">
        <v>124</v>
      </c>
      <c r="J105" s="15">
        <v>1</v>
      </c>
      <c r="K105" s="17">
        <v>44869</v>
      </c>
      <c r="L105" s="13" t="s">
        <v>127</v>
      </c>
    </row>
    <row r="106" spans="2:12" x14ac:dyDescent="0.3">
      <c r="B106" s="15">
        <v>99</v>
      </c>
      <c r="C106" s="13" t="s">
        <v>35</v>
      </c>
      <c r="D106" s="13" t="s">
        <v>36</v>
      </c>
      <c r="E106" s="13" t="s">
        <v>37</v>
      </c>
      <c r="F106" s="13" t="s">
        <v>38</v>
      </c>
      <c r="G106" s="13" t="s">
        <v>39</v>
      </c>
      <c r="H106" s="13" t="s">
        <v>40</v>
      </c>
      <c r="I106" s="13" t="s">
        <v>124</v>
      </c>
      <c r="J106" s="15">
        <v>2</v>
      </c>
      <c r="K106" s="17">
        <v>44869</v>
      </c>
      <c r="L106" s="13" t="s">
        <v>166</v>
      </c>
    </row>
    <row r="107" spans="2:12" x14ac:dyDescent="0.3">
      <c r="B107" s="15">
        <v>100</v>
      </c>
      <c r="C107" s="13" t="s">
        <v>35</v>
      </c>
      <c r="D107" s="13" t="s">
        <v>36</v>
      </c>
      <c r="E107" s="13" t="s">
        <v>37</v>
      </c>
      <c r="F107" s="13" t="s">
        <v>38</v>
      </c>
      <c r="G107" s="13" t="s">
        <v>42</v>
      </c>
      <c r="H107" s="13" t="s">
        <v>40</v>
      </c>
      <c r="I107" s="13" t="s">
        <v>42</v>
      </c>
      <c r="J107" s="15">
        <v>3</v>
      </c>
      <c r="K107" s="17">
        <v>44869</v>
      </c>
      <c r="L107" s="13" t="s">
        <v>167</v>
      </c>
    </row>
    <row r="108" spans="2:12" x14ac:dyDescent="0.3">
      <c r="B108" s="15">
        <v>101</v>
      </c>
      <c r="C108" s="13" t="s">
        <v>100</v>
      </c>
      <c r="D108" s="13" t="s">
        <v>36</v>
      </c>
      <c r="E108" s="13" t="s">
        <v>37</v>
      </c>
      <c r="F108" s="13" t="s">
        <v>49</v>
      </c>
      <c r="G108" s="13" t="s">
        <v>51</v>
      </c>
      <c r="H108" s="18" t="s">
        <v>210</v>
      </c>
      <c r="I108" s="13" t="s">
        <v>42</v>
      </c>
      <c r="J108" s="15">
        <v>1</v>
      </c>
      <c r="K108" s="17">
        <v>44883</v>
      </c>
      <c r="L108" s="13" t="s">
        <v>135</v>
      </c>
    </row>
    <row r="109" spans="2:12" x14ac:dyDescent="0.3">
      <c r="B109" s="15">
        <v>102</v>
      </c>
      <c r="C109" s="13" t="s">
        <v>45</v>
      </c>
      <c r="D109" s="13" t="s">
        <v>36</v>
      </c>
      <c r="E109" s="13" t="s">
        <v>27</v>
      </c>
      <c r="F109" s="13" t="s">
        <v>101</v>
      </c>
      <c r="G109" s="13" t="s">
        <v>42</v>
      </c>
      <c r="H109" s="18" t="s">
        <v>210</v>
      </c>
      <c r="I109" s="13" t="s">
        <v>42</v>
      </c>
      <c r="J109" s="15">
        <v>1</v>
      </c>
      <c r="K109" s="17">
        <v>44889</v>
      </c>
      <c r="L109" s="13" t="s">
        <v>168</v>
      </c>
    </row>
    <row r="110" spans="2:12" x14ac:dyDescent="0.3">
      <c r="B110" s="15">
        <v>103</v>
      </c>
      <c r="C110" s="13" t="s">
        <v>43</v>
      </c>
      <c r="D110" s="13" t="s">
        <v>36</v>
      </c>
      <c r="E110" s="13" t="s">
        <v>37</v>
      </c>
      <c r="F110" s="13" t="s">
        <v>38</v>
      </c>
      <c r="G110" s="13" t="s">
        <v>42</v>
      </c>
      <c r="H110" s="13" t="s">
        <v>40</v>
      </c>
      <c r="I110" s="13" t="s">
        <v>42</v>
      </c>
      <c r="J110" s="15">
        <v>1</v>
      </c>
      <c r="K110" s="17">
        <v>44869</v>
      </c>
      <c r="L110" s="13" t="s">
        <v>129</v>
      </c>
    </row>
    <row r="111" spans="2:12" x14ac:dyDescent="0.3">
      <c r="B111" s="15">
        <v>104</v>
      </c>
      <c r="C111" s="13" t="s">
        <v>102</v>
      </c>
      <c r="D111" s="13" t="s">
        <v>36</v>
      </c>
      <c r="E111" s="13" t="s">
        <v>37</v>
      </c>
      <c r="F111" s="13" t="s">
        <v>49</v>
      </c>
      <c r="G111" s="13" t="s">
        <v>51</v>
      </c>
      <c r="H111" s="18" t="s">
        <v>210</v>
      </c>
      <c r="I111" s="13" t="s">
        <v>42</v>
      </c>
      <c r="J111" s="15">
        <v>1</v>
      </c>
      <c r="K111" s="17">
        <v>44883</v>
      </c>
      <c r="L111" s="13" t="s">
        <v>135</v>
      </c>
    </row>
    <row r="112" spans="2:12" x14ac:dyDescent="0.3">
      <c r="B112" s="15">
        <v>105</v>
      </c>
      <c r="C112" s="13" t="s">
        <v>43</v>
      </c>
      <c r="D112" s="13" t="s">
        <v>36</v>
      </c>
      <c r="E112" s="13" t="s">
        <v>27</v>
      </c>
      <c r="F112" s="13" t="s">
        <v>101</v>
      </c>
      <c r="G112" s="13" t="s">
        <v>42</v>
      </c>
      <c r="H112" s="18" t="s">
        <v>210</v>
      </c>
      <c r="I112" s="13" t="s">
        <v>42</v>
      </c>
      <c r="J112" s="15">
        <v>1</v>
      </c>
      <c r="K112" s="17">
        <v>44889</v>
      </c>
      <c r="L112" s="13" t="s">
        <v>169</v>
      </c>
    </row>
    <row r="113" spans="2:12" x14ac:dyDescent="0.3">
      <c r="B113" s="15">
        <v>106</v>
      </c>
      <c r="C113" s="13" t="s">
        <v>103</v>
      </c>
      <c r="D113" s="13" t="s">
        <v>36</v>
      </c>
      <c r="E113" s="13" t="s">
        <v>37</v>
      </c>
      <c r="F113" s="13" t="s">
        <v>38</v>
      </c>
      <c r="G113" s="13" t="s">
        <v>39</v>
      </c>
      <c r="H113" s="13" t="s">
        <v>40</v>
      </c>
      <c r="I113" s="13" t="s">
        <v>124</v>
      </c>
      <c r="J113" s="15">
        <v>1</v>
      </c>
      <c r="K113" s="17">
        <v>44869</v>
      </c>
      <c r="L113" s="13" t="s">
        <v>127</v>
      </c>
    </row>
    <row r="114" spans="2:12" x14ac:dyDescent="0.3">
      <c r="B114" s="15">
        <v>107</v>
      </c>
      <c r="C114" s="13" t="s">
        <v>45</v>
      </c>
      <c r="D114" s="13" t="s">
        <v>36</v>
      </c>
      <c r="E114" s="13" t="s">
        <v>27</v>
      </c>
      <c r="F114" s="13" t="s">
        <v>101</v>
      </c>
      <c r="G114" s="13" t="s">
        <v>42</v>
      </c>
      <c r="H114" s="18" t="s">
        <v>210</v>
      </c>
      <c r="I114" s="13" t="s">
        <v>42</v>
      </c>
      <c r="J114" s="15">
        <v>1</v>
      </c>
      <c r="K114" s="17">
        <v>44889</v>
      </c>
      <c r="L114" s="13" t="s">
        <v>170</v>
      </c>
    </row>
    <row r="115" spans="2:12" x14ac:dyDescent="0.3">
      <c r="B115" s="15">
        <v>108</v>
      </c>
      <c r="C115" s="13" t="s">
        <v>41</v>
      </c>
      <c r="D115" s="13" t="s">
        <v>36</v>
      </c>
      <c r="E115" s="13" t="s">
        <v>37</v>
      </c>
      <c r="F115" s="13" t="s">
        <v>38</v>
      </c>
      <c r="G115" s="13" t="s">
        <v>42</v>
      </c>
      <c r="H115" s="13" t="s">
        <v>40</v>
      </c>
      <c r="I115" s="13" t="s">
        <v>42</v>
      </c>
      <c r="J115" s="15">
        <v>2</v>
      </c>
      <c r="K115" s="17">
        <v>44869</v>
      </c>
      <c r="L115" s="13" t="s">
        <v>130</v>
      </c>
    </row>
    <row r="116" spans="2:12" x14ac:dyDescent="0.3">
      <c r="B116" s="15">
        <v>109</v>
      </c>
      <c r="C116" s="13" t="s">
        <v>45</v>
      </c>
      <c r="D116" s="13" t="s">
        <v>36</v>
      </c>
      <c r="E116" s="13" t="s">
        <v>27</v>
      </c>
      <c r="F116" s="13" t="s">
        <v>101</v>
      </c>
      <c r="G116" s="13" t="s">
        <v>42</v>
      </c>
      <c r="H116" s="18" t="s">
        <v>210</v>
      </c>
      <c r="I116" s="13" t="s">
        <v>42</v>
      </c>
      <c r="J116" s="15">
        <v>1</v>
      </c>
      <c r="K116" s="17">
        <v>44889</v>
      </c>
      <c r="L116" s="13" t="s">
        <v>171</v>
      </c>
    </row>
    <row r="117" spans="2:12" x14ac:dyDescent="0.3">
      <c r="B117" s="15">
        <v>110</v>
      </c>
      <c r="C117" s="13" t="s">
        <v>41</v>
      </c>
      <c r="D117" s="13" t="s">
        <v>36</v>
      </c>
      <c r="E117" s="13" t="s">
        <v>37</v>
      </c>
      <c r="F117" s="13" t="s">
        <v>38</v>
      </c>
      <c r="G117" s="13" t="s">
        <v>42</v>
      </c>
      <c r="H117" s="13" t="s">
        <v>53</v>
      </c>
      <c r="I117" s="13" t="s">
        <v>42</v>
      </c>
      <c r="J117" s="15">
        <v>3</v>
      </c>
      <c r="K117" s="17">
        <v>44869</v>
      </c>
      <c r="L117" s="13" t="s">
        <v>163</v>
      </c>
    </row>
    <row r="118" spans="2:12" x14ac:dyDescent="0.3">
      <c r="B118" s="15">
        <v>111</v>
      </c>
      <c r="C118" s="13" t="s">
        <v>104</v>
      </c>
      <c r="D118" s="13" t="s">
        <v>36</v>
      </c>
      <c r="E118" s="13" t="s">
        <v>27</v>
      </c>
      <c r="F118" s="13" t="s">
        <v>101</v>
      </c>
      <c r="G118" s="13" t="s">
        <v>42</v>
      </c>
      <c r="H118" s="18" t="s">
        <v>210</v>
      </c>
      <c r="I118" s="13" t="s">
        <v>42</v>
      </c>
      <c r="J118" s="15">
        <v>1</v>
      </c>
      <c r="K118" s="17">
        <v>44889</v>
      </c>
      <c r="L118" s="13" t="s">
        <v>172</v>
      </c>
    </row>
    <row r="119" spans="2:12" x14ac:dyDescent="0.3">
      <c r="B119" s="15">
        <v>112</v>
      </c>
      <c r="C119" s="13" t="s">
        <v>46</v>
      </c>
      <c r="D119" s="13" t="s">
        <v>36</v>
      </c>
      <c r="E119" s="13" t="s">
        <v>37</v>
      </c>
      <c r="F119" s="13" t="s">
        <v>38</v>
      </c>
      <c r="G119" s="13" t="s">
        <v>42</v>
      </c>
      <c r="H119" s="13" t="s">
        <v>53</v>
      </c>
      <c r="I119" s="13" t="s">
        <v>42</v>
      </c>
      <c r="J119" s="15">
        <v>1</v>
      </c>
      <c r="K119" s="17">
        <v>44869</v>
      </c>
      <c r="L119" s="13" t="s">
        <v>138</v>
      </c>
    </row>
    <row r="120" spans="2:12" x14ac:dyDescent="0.3">
      <c r="B120" s="15">
        <v>113</v>
      </c>
      <c r="C120" s="13" t="s">
        <v>105</v>
      </c>
      <c r="D120" s="13" t="s">
        <v>36</v>
      </c>
      <c r="E120" s="13" t="s">
        <v>27</v>
      </c>
      <c r="F120" s="13" t="s">
        <v>101</v>
      </c>
      <c r="G120" s="13" t="s">
        <v>42</v>
      </c>
      <c r="H120" s="18" t="s">
        <v>210</v>
      </c>
      <c r="I120" s="13" t="s">
        <v>42</v>
      </c>
      <c r="J120" s="15">
        <v>1</v>
      </c>
      <c r="K120" s="17">
        <v>44889</v>
      </c>
      <c r="L120" s="13" t="s">
        <v>173</v>
      </c>
    </row>
    <row r="121" spans="2:12" x14ac:dyDescent="0.3">
      <c r="B121" s="15">
        <v>114</v>
      </c>
      <c r="C121" s="13" t="s">
        <v>45</v>
      </c>
      <c r="D121" s="13" t="s">
        <v>36</v>
      </c>
      <c r="E121" s="13" t="s">
        <v>37</v>
      </c>
      <c r="F121" s="13" t="s">
        <v>38</v>
      </c>
      <c r="G121" s="13" t="s">
        <v>42</v>
      </c>
      <c r="H121" s="13" t="s">
        <v>53</v>
      </c>
      <c r="I121" s="13" t="s">
        <v>42</v>
      </c>
      <c r="J121" s="15">
        <v>6</v>
      </c>
      <c r="K121" s="17">
        <v>44869</v>
      </c>
      <c r="L121" s="13" t="s">
        <v>174</v>
      </c>
    </row>
    <row r="122" spans="2:12" x14ac:dyDescent="0.3">
      <c r="B122" s="15">
        <v>115</v>
      </c>
      <c r="C122" s="13" t="s">
        <v>45</v>
      </c>
      <c r="D122" s="13" t="s">
        <v>36</v>
      </c>
      <c r="E122" s="13" t="s">
        <v>27</v>
      </c>
      <c r="F122" s="13" t="s">
        <v>101</v>
      </c>
      <c r="G122" s="13" t="s">
        <v>42</v>
      </c>
      <c r="H122" s="18" t="s">
        <v>210</v>
      </c>
      <c r="I122" s="13" t="s">
        <v>42</v>
      </c>
      <c r="J122" s="15">
        <v>1</v>
      </c>
      <c r="K122" s="17">
        <v>44889</v>
      </c>
      <c r="L122" s="13" t="s">
        <v>175</v>
      </c>
    </row>
    <row r="123" spans="2:12" x14ac:dyDescent="0.3">
      <c r="B123" s="15">
        <v>116</v>
      </c>
      <c r="C123" s="13" t="s">
        <v>45</v>
      </c>
      <c r="D123" s="13" t="s">
        <v>36</v>
      </c>
      <c r="E123" s="13" t="s">
        <v>27</v>
      </c>
      <c r="F123" s="13" t="s">
        <v>101</v>
      </c>
      <c r="G123" s="13" t="s">
        <v>42</v>
      </c>
      <c r="H123" s="18" t="s">
        <v>210</v>
      </c>
      <c r="I123" s="13" t="s">
        <v>42</v>
      </c>
      <c r="J123" s="15">
        <v>1</v>
      </c>
      <c r="K123" s="17">
        <v>44889</v>
      </c>
      <c r="L123" s="13" t="s">
        <v>176</v>
      </c>
    </row>
    <row r="124" spans="2:12" x14ac:dyDescent="0.3">
      <c r="B124" s="15">
        <v>117</v>
      </c>
      <c r="C124" s="13" t="s">
        <v>31</v>
      </c>
      <c r="D124" s="13" t="s">
        <v>36</v>
      </c>
      <c r="E124" s="13" t="s">
        <v>37</v>
      </c>
      <c r="F124" s="13" t="s">
        <v>38</v>
      </c>
      <c r="G124" s="13" t="s">
        <v>42</v>
      </c>
      <c r="H124" s="13" t="s">
        <v>53</v>
      </c>
      <c r="I124" s="13" t="s">
        <v>42</v>
      </c>
      <c r="J124" s="15">
        <v>1</v>
      </c>
      <c r="K124" s="17">
        <v>44869</v>
      </c>
      <c r="L124" s="13" t="s">
        <v>138</v>
      </c>
    </row>
    <row r="125" spans="2:12" x14ac:dyDescent="0.3">
      <c r="B125" s="15">
        <v>118</v>
      </c>
      <c r="C125" s="13" t="s">
        <v>74</v>
      </c>
      <c r="D125" s="13" t="s">
        <v>36</v>
      </c>
      <c r="E125" s="13" t="s">
        <v>27</v>
      </c>
      <c r="F125" s="13" t="s">
        <v>101</v>
      </c>
      <c r="G125" s="13" t="s">
        <v>42</v>
      </c>
      <c r="H125" s="18" t="s">
        <v>210</v>
      </c>
      <c r="I125" s="13" t="s">
        <v>42</v>
      </c>
      <c r="J125" s="15">
        <v>1</v>
      </c>
      <c r="K125" s="17">
        <v>44889</v>
      </c>
      <c r="L125" s="13" t="s">
        <v>177</v>
      </c>
    </row>
    <row r="126" spans="2:12" x14ac:dyDescent="0.3">
      <c r="B126" s="15">
        <v>119</v>
      </c>
      <c r="C126" s="13" t="s">
        <v>61</v>
      </c>
      <c r="D126" s="13" t="s">
        <v>36</v>
      </c>
      <c r="E126" s="13" t="s">
        <v>37</v>
      </c>
      <c r="F126" s="13" t="s">
        <v>38</v>
      </c>
      <c r="G126" s="13" t="s">
        <v>42</v>
      </c>
      <c r="H126" s="13" t="s">
        <v>53</v>
      </c>
      <c r="I126" s="13" t="s">
        <v>42</v>
      </c>
      <c r="J126" s="15">
        <v>1</v>
      </c>
      <c r="K126" s="17">
        <v>44869</v>
      </c>
      <c r="L126" s="13" t="s">
        <v>138</v>
      </c>
    </row>
    <row r="127" spans="2:12" x14ac:dyDescent="0.3">
      <c r="B127" s="15">
        <v>120</v>
      </c>
      <c r="C127" s="13" t="s">
        <v>25</v>
      </c>
      <c r="D127" s="13" t="s">
        <v>26</v>
      </c>
      <c r="E127" s="13" t="s">
        <v>6</v>
      </c>
      <c r="F127" s="13" t="s">
        <v>106</v>
      </c>
      <c r="G127" s="13" t="s">
        <v>107</v>
      </c>
      <c r="H127" s="18" t="s">
        <v>210</v>
      </c>
      <c r="I127" s="13" t="s">
        <v>124</v>
      </c>
      <c r="J127" s="15">
        <v>1</v>
      </c>
      <c r="K127" s="17">
        <v>44872</v>
      </c>
      <c r="L127" s="13" t="s">
        <v>178</v>
      </c>
    </row>
    <row r="128" spans="2:12" x14ac:dyDescent="0.3">
      <c r="B128" s="15">
        <v>121</v>
      </c>
      <c r="C128" s="13" t="s">
        <v>47</v>
      </c>
      <c r="D128" s="13" t="s">
        <v>36</v>
      </c>
      <c r="E128" s="13" t="s">
        <v>27</v>
      </c>
      <c r="F128" s="13" t="s">
        <v>101</v>
      </c>
      <c r="G128" s="13" t="s">
        <v>42</v>
      </c>
      <c r="H128" s="18" t="s">
        <v>210</v>
      </c>
      <c r="I128" s="13" t="s">
        <v>42</v>
      </c>
      <c r="J128" s="15">
        <v>1</v>
      </c>
      <c r="K128" s="17">
        <v>44889</v>
      </c>
      <c r="L128" s="13" t="s">
        <v>179</v>
      </c>
    </row>
    <row r="129" spans="2:12" x14ac:dyDescent="0.3">
      <c r="B129" s="15">
        <v>122</v>
      </c>
      <c r="C129" s="13" t="s">
        <v>108</v>
      </c>
      <c r="D129" s="13" t="s">
        <v>26</v>
      </c>
      <c r="E129" s="13" t="s">
        <v>6</v>
      </c>
      <c r="F129" s="13" t="s">
        <v>106</v>
      </c>
      <c r="G129" s="13" t="s">
        <v>107</v>
      </c>
      <c r="H129" s="18" t="s">
        <v>210</v>
      </c>
      <c r="I129" s="13" t="s">
        <v>124</v>
      </c>
      <c r="J129" s="15">
        <v>1</v>
      </c>
      <c r="K129" s="17">
        <v>44872</v>
      </c>
      <c r="L129" s="13" t="s">
        <v>178</v>
      </c>
    </row>
    <row r="130" spans="2:12" x14ac:dyDescent="0.3">
      <c r="B130" s="15">
        <v>123</v>
      </c>
      <c r="C130" s="13" t="s">
        <v>35</v>
      </c>
      <c r="D130" s="13" t="s">
        <v>36</v>
      </c>
      <c r="E130" s="13" t="s">
        <v>27</v>
      </c>
      <c r="F130" s="13" t="s">
        <v>101</v>
      </c>
      <c r="G130" s="13" t="s">
        <v>42</v>
      </c>
      <c r="H130" s="18" t="s">
        <v>210</v>
      </c>
      <c r="I130" s="13" t="s">
        <v>42</v>
      </c>
      <c r="J130" s="15">
        <v>1</v>
      </c>
      <c r="K130" s="17">
        <v>44889</v>
      </c>
      <c r="L130" s="13" t="s">
        <v>180</v>
      </c>
    </row>
    <row r="131" spans="2:12" x14ac:dyDescent="0.3">
      <c r="B131" s="15">
        <v>124</v>
      </c>
      <c r="C131" s="13" t="s">
        <v>104</v>
      </c>
      <c r="D131" s="13" t="s">
        <v>26</v>
      </c>
      <c r="E131" s="13" t="s">
        <v>6</v>
      </c>
      <c r="F131" s="13" t="s">
        <v>106</v>
      </c>
      <c r="G131" s="13" t="s">
        <v>107</v>
      </c>
      <c r="H131" s="18" t="s">
        <v>210</v>
      </c>
      <c r="I131" s="13" t="s">
        <v>124</v>
      </c>
      <c r="J131" s="15">
        <v>1</v>
      </c>
      <c r="K131" s="17">
        <v>44872</v>
      </c>
      <c r="L131" s="13" t="s">
        <v>178</v>
      </c>
    </row>
    <row r="132" spans="2:12" x14ac:dyDescent="0.3">
      <c r="B132" s="15">
        <v>125</v>
      </c>
      <c r="C132" s="13" t="s">
        <v>45</v>
      </c>
      <c r="D132" s="13" t="s">
        <v>36</v>
      </c>
      <c r="E132" s="13" t="s">
        <v>27</v>
      </c>
      <c r="F132" s="13" t="s">
        <v>101</v>
      </c>
      <c r="G132" s="13" t="s">
        <v>42</v>
      </c>
      <c r="H132" s="18" t="s">
        <v>210</v>
      </c>
      <c r="I132" s="13" t="s">
        <v>42</v>
      </c>
      <c r="J132" s="15">
        <v>1</v>
      </c>
      <c r="K132" s="17">
        <v>44889</v>
      </c>
      <c r="L132" s="13" t="s">
        <v>181</v>
      </c>
    </row>
    <row r="133" spans="2:12" x14ac:dyDescent="0.3">
      <c r="B133" s="15">
        <v>126</v>
      </c>
      <c r="C133" s="13" t="s">
        <v>59</v>
      </c>
      <c r="D133" s="13" t="s">
        <v>26</v>
      </c>
      <c r="E133" s="13" t="s">
        <v>6</v>
      </c>
      <c r="F133" s="13" t="s">
        <v>106</v>
      </c>
      <c r="G133" s="13" t="s">
        <v>107</v>
      </c>
      <c r="H133" s="18" t="s">
        <v>210</v>
      </c>
      <c r="I133" s="13" t="s">
        <v>124</v>
      </c>
      <c r="J133" s="15">
        <v>1</v>
      </c>
      <c r="K133" s="17">
        <v>44872</v>
      </c>
      <c r="L133" s="13" t="s">
        <v>178</v>
      </c>
    </row>
    <row r="134" spans="2:12" x14ac:dyDescent="0.3">
      <c r="B134" s="15">
        <v>127</v>
      </c>
      <c r="C134" s="13" t="s">
        <v>45</v>
      </c>
      <c r="D134" s="13" t="s">
        <v>36</v>
      </c>
      <c r="E134" s="13" t="s">
        <v>27</v>
      </c>
      <c r="F134" s="13" t="s">
        <v>101</v>
      </c>
      <c r="G134" s="13" t="s">
        <v>42</v>
      </c>
      <c r="H134" s="18" t="s">
        <v>210</v>
      </c>
      <c r="I134" s="13" t="s">
        <v>42</v>
      </c>
      <c r="J134" s="15">
        <v>1</v>
      </c>
      <c r="K134" s="17">
        <v>44889</v>
      </c>
      <c r="L134" s="13" t="s">
        <v>182</v>
      </c>
    </row>
    <row r="135" spans="2:12" x14ac:dyDescent="0.3">
      <c r="B135" s="15">
        <v>128</v>
      </c>
      <c r="C135" s="13" t="s">
        <v>47</v>
      </c>
      <c r="D135" s="13" t="s">
        <v>36</v>
      </c>
      <c r="E135" s="13" t="s">
        <v>27</v>
      </c>
      <c r="F135" s="13" t="s">
        <v>101</v>
      </c>
      <c r="G135" s="13" t="s">
        <v>42</v>
      </c>
      <c r="H135" s="18" t="s">
        <v>210</v>
      </c>
      <c r="I135" s="13" t="s">
        <v>42</v>
      </c>
      <c r="J135" s="15">
        <v>1</v>
      </c>
      <c r="K135" s="17">
        <v>44889</v>
      </c>
      <c r="L135" s="13" t="s">
        <v>183</v>
      </c>
    </row>
    <row r="136" spans="2:12" x14ac:dyDescent="0.3">
      <c r="B136" s="15">
        <v>129</v>
      </c>
      <c r="C136" s="13" t="s">
        <v>47</v>
      </c>
      <c r="D136" s="13" t="s">
        <v>26</v>
      </c>
      <c r="E136" s="13" t="s">
        <v>6</v>
      </c>
      <c r="F136" s="13" t="s">
        <v>106</v>
      </c>
      <c r="G136" s="13" t="s">
        <v>107</v>
      </c>
      <c r="H136" s="18" t="s">
        <v>210</v>
      </c>
      <c r="I136" s="13" t="s">
        <v>124</v>
      </c>
      <c r="J136" s="15">
        <v>1</v>
      </c>
      <c r="K136" s="17">
        <v>44872</v>
      </c>
      <c r="L136" s="13" t="s">
        <v>178</v>
      </c>
    </row>
    <row r="137" spans="2:12" x14ac:dyDescent="0.3">
      <c r="B137" s="15">
        <v>130</v>
      </c>
      <c r="C137" s="13" t="s">
        <v>47</v>
      </c>
      <c r="D137" s="13" t="s">
        <v>36</v>
      </c>
      <c r="E137" s="13" t="s">
        <v>27</v>
      </c>
      <c r="F137" s="13" t="s">
        <v>101</v>
      </c>
      <c r="G137" s="13" t="s">
        <v>42</v>
      </c>
      <c r="H137" s="18" t="s">
        <v>210</v>
      </c>
      <c r="I137" s="13" t="s">
        <v>42</v>
      </c>
      <c r="J137" s="15">
        <v>1</v>
      </c>
      <c r="K137" s="17">
        <v>44889</v>
      </c>
      <c r="L137" s="13" t="s">
        <v>184</v>
      </c>
    </row>
    <row r="138" spans="2:12" x14ac:dyDescent="0.3">
      <c r="B138" s="15">
        <v>131</v>
      </c>
      <c r="C138" s="13" t="s">
        <v>109</v>
      </c>
      <c r="D138" s="13" t="s">
        <v>26</v>
      </c>
      <c r="E138" s="13" t="s">
        <v>6</v>
      </c>
      <c r="F138" s="13" t="s">
        <v>106</v>
      </c>
      <c r="G138" s="13" t="s">
        <v>107</v>
      </c>
      <c r="H138" s="18" t="s">
        <v>210</v>
      </c>
      <c r="I138" s="13" t="s">
        <v>124</v>
      </c>
      <c r="J138" s="15">
        <v>1</v>
      </c>
      <c r="K138" s="17">
        <v>44872</v>
      </c>
      <c r="L138" s="13" t="s">
        <v>178</v>
      </c>
    </row>
    <row r="139" spans="2:12" x14ac:dyDescent="0.3">
      <c r="B139" s="15">
        <v>132</v>
      </c>
      <c r="C139" s="13" t="s">
        <v>105</v>
      </c>
      <c r="D139" s="13" t="s">
        <v>36</v>
      </c>
      <c r="E139" s="13" t="s">
        <v>27</v>
      </c>
      <c r="F139" s="13" t="s">
        <v>101</v>
      </c>
      <c r="G139" s="13" t="s">
        <v>42</v>
      </c>
      <c r="H139" s="18" t="s">
        <v>210</v>
      </c>
      <c r="I139" s="13" t="s">
        <v>42</v>
      </c>
      <c r="J139" s="15">
        <v>1</v>
      </c>
      <c r="K139" s="17">
        <v>44889</v>
      </c>
      <c r="L139" s="13" t="s">
        <v>185</v>
      </c>
    </row>
    <row r="140" spans="2:12" x14ac:dyDescent="0.3">
      <c r="B140" s="15">
        <v>133</v>
      </c>
      <c r="C140" s="13" t="s">
        <v>110</v>
      </c>
      <c r="D140" s="13" t="s">
        <v>26</v>
      </c>
      <c r="E140" s="13" t="s">
        <v>6</v>
      </c>
      <c r="F140" s="13" t="s">
        <v>106</v>
      </c>
      <c r="G140" s="13" t="s">
        <v>107</v>
      </c>
      <c r="H140" s="18" t="s">
        <v>210</v>
      </c>
      <c r="I140" s="13" t="s">
        <v>124</v>
      </c>
      <c r="J140" s="15">
        <v>1</v>
      </c>
      <c r="K140" s="17">
        <v>44872</v>
      </c>
      <c r="L140" s="13" t="s">
        <v>178</v>
      </c>
    </row>
    <row r="141" spans="2:12" x14ac:dyDescent="0.3">
      <c r="B141" s="15">
        <v>134</v>
      </c>
      <c r="C141" s="13" t="s">
        <v>104</v>
      </c>
      <c r="D141" s="13" t="s">
        <v>26</v>
      </c>
      <c r="E141" s="13" t="s">
        <v>6</v>
      </c>
      <c r="F141" s="13" t="s">
        <v>106</v>
      </c>
      <c r="G141" s="13" t="s">
        <v>111</v>
      </c>
      <c r="H141" s="18" t="s">
        <v>210</v>
      </c>
      <c r="I141" s="13" t="s">
        <v>124</v>
      </c>
      <c r="J141" s="15">
        <v>1</v>
      </c>
      <c r="K141" s="17">
        <v>44909</v>
      </c>
      <c r="L141" s="13" t="s">
        <v>186</v>
      </c>
    </row>
    <row r="142" spans="2:12" x14ac:dyDescent="0.3">
      <c r="B142" s="15">
        <v>135</v>
      </c>
      <c r="C142" s="13" t="s">
        <v>104</v>
      </c>
      <c r="D142" s="13" t="s">
        <v>26</v>
      </c>
      <c r="E142" s="13" t="s">
        <v>6</v>
      </c>
      <c r="F142" s="13" t="s">
        <v>106</v>
      </c>
      <c r="G142" s="13" t="s">
        <v>112</v>
      </c>
      <c r="H142" s="18" t="s">
        <v>210</v>
      </c>
      <c r="I142" s="13" t="s">
        <v>124</v>
      </c>
      <c r="J142" s="15">
        <v>1</v>
      </c>
      <c r="K142" s="17">
        <v>44909</v>
      </c>
      <c r="L142" s="13" t="s">
        <v>187</v>
      </c>
    </row>
    <row r="143" spans="2:12" x14ac:dyDescent="0.3">
      <c r="B143" s="15">
        <v>136</v>
      </c>
      <c r="C143" s="13" t="s">
        <v>110</v>
      </c>
      <c r="D143" s="13" t="s">
        <v>26</v>
      </c>
      <c r="E143" s="13" t="s">
        <v>6</v>
      </c>
      <c r="F143" s="13" t="s">
        <v>113</v>
      </c>
      <c r="G143" s="13" t="s">
        <v>73</v>
      </c>
      <c r="H143" s="18" t="s">
        <v>210</v>
      </c>
      <c r="I143" s="13" t="s">
        <v>42</v>
      </c>
      <c r="J143" s="15">
        <v>1</v>
      </c>
      <c r="K143" s="17">
        <v>44909</v>
      </c>
      <c r="L143" s="13" t="s">
        <v>188</v>
      </c>
    </row>
    <row r="144" spans="2:12" x14ac:dyDescent="0.3">
      <c r="B144" s="15">
        <v>137</v>
      </c>
      <c r="C144" s="13" t="s">
        <v>45</v>
      </c>
      <c r="D144" s="13" t="s">
        <v>36</v>
      </c>
      <c r="E144" s="13" t="s">
        <v>27</v>
      </c>
      <c r="F144" s="13" t="s">
        <v>101</v>
      </c>
      <c r="G144" s="13" t="s">
        <v>42</v>
      </c>
      <c r="H144" s="18" t="s">
        <v>210</v>
      </c>
      <c r="I144" s="13" t="s">
        <v>42</v>
      </c>
      <c r="J144" s="15">
        <v>1</v>
      </c>
      <c r="K144" s="17">
        <v>44889</v>
      </c>
      <c r="L144" s="13" t="s">
        <v>189</v>
      </c>
    </row>
    <row r="145" spans="2:12" x14ac:dyDescent="0.3">
      <c r="B145" s="15">
        <v>138</v>
      </c>
      <c r="C145" s="13" t="s">
        <v>114</v>
      </c>
      <c r="D145" s="13" t="s">
        <v>26</v>
      </c>
      <c r="E145" s="13" t="s">
        <v>6</v>
      </c>
      <c r="F145" s="13" t="s">
        <v>106</v>
      </c>
      <c r="G145" s="13" t="s">
        <v>107</v>
      </c>
      <c r="H145" s="18" t="s">
        <v>210</v>
      </c>
      <c r="I145" s="13" t="s">
        <v>124</v>
      </c>
      <c r="J145" s="15">
        <v>1</v>
      </c>
      <c r="K145" s="17">
        <v>44872</v>
      </c>
      <c r="L145" s="13" t="s">
        <v>178</v>
      </c>
    </row>
    <row r="146" spans="2:12" x14ac:dyDescent="0.3">
      <c r="B146" s="15">
        <v>139</v>
      </c>
      <c r="C146" s="13" t="s">
        <v>35</v>
      </c>
      <c r="D146" s="13" t="s">
        <v>36</v>
      </c>
      <c r="E146" s="13" t="s">
        <v>27</v>
      </c>
      <c r="F146" s="13" t="s">
        <v>101</v>
      </c>
      <c r="G146" s="13" t="s">
        <v>42</v>
      </c>
      <c r="H146" s="18" t="s">
        <v>210</v>
      </c>
      <c r="I146" s="13" t="s">
        <v>42</v>
      </c>
      <c r="J146" s="15">
        <v>1</v>
      </c>
      <c r="K146" s="17">
        <v>44889</v>
      </c>
      <c r="L146" s="13" t="s">
        <v>190</v>
      </c>
    </row>
    <row r="147" spans="2:12" x14ac:dyDescent="0.3">
      <c r="B147" s="15">
        <v>140</v>
      </c>
      <c r="C147" s="13" t="s">
        <v>115</v>
      </c>
      <c r="D147" s="13" t="s">
        <v>26</v>
      </c>
      <c r="E147" s="13" t="s">
        <v>6</v>
      </c>
      <c r="F147" s="13" t="s">
        <v>106</v>
      </c>
      <c r="G147" s="13" t="s">
        <v>107</v>
      </c>
      <c r="H147" s="18" t="s">
        <v>210</v>
      </c>
      <c r="I147" s="13" t="s">
        <v>124</v>
      </c>
      <c r="J147" s="15">
        <v>1</v>
      </c>
      <c r="K147" s="17">
        <v>44872</v>
      </c>
      <c r="L147" s="13" t="s">
        <v>178</v>
      </c>
    </row>
    <row r="148" spans="2:12" x14ac:dyDescent="0.3">
      <c r="B148" s="15">
        <v>141</v>
      </c>
      <c r="C148" s="13" t="s">
        <v>45</v>
      </c>
      <c r="D148" s="13" t="s">
        <v>36</v>
      </c>
      <c r="E148" s="13" t="s">
        <v>27</v>
      </c>
      <c r="F148" s="13" t="s">
        <v>101</v>
      </c>
      <c r="G148" s="13" t="s">
        <v>42</v>
      </c>
      <c r="H148" s="18" t="s">
        <v>210</v>
      </c>
      <c r="I148" s="13" t="s">
        <v>42</v>
      </c>
      <c r="J148" s="15">
        <v>1</v>
      </c>
      <c r="K148" s="17">
        <v>44889</v>
      </c>
      <c r="L148" s="13" t="s">
        <v>191</v>
      </c>
    </row>
    <row r="149" spans="2:12" x14ac:dyDescent="0.3">
      <c r="B149" s="15">
        <v>142</v>
      </c>
      <c r="C149" s="13" t="s">
        <v>116</v>
      </c>
      <c r="D149" s="13" t="s">
        <v>26</v>
      </c>
      <c r="E149" s="13" t="s">
        <v>6</v>
      </c>
      <c r="F149" s="13" t="s">
        <v>106</v>
      </c>
      <c r="G149" s="13" t="s">
        <v>107</v>
      </c>
      <c r="H149" s="18" t="s">
        <v>210</v>
      </c>
      <c r="I149" s="13" t="s">
        <v>124</v>
      </c>
      <c r="J149" s="15">
        <v>1</v>
      </c>
      <c r="K149" s="17">
        <v>44872</v>
      </c>
      <c r="L149" s="13" t="s">
        <v>178</v>
      </c>
    </row>
    <row r="150" spans="2:12" x14ac:dyDescent="0.3">
      <c r="B150" s="15">
        <v>143</v>
      </c>
      <c r="C150" s="13" t="s">
        <v>30</v>
      </c>
      <c r="D150" s="13" t="s">
        <v>26</v>
      </c>
      <c r="E150" s="13" t="s">
        <v>6</v>
      </c>
      <c r="F150" s="13" t="s">
        <v>106</v>
      </c>
      <c r="G150" s="13" t="s">
        <v>107</v>
      </c>
      <c r="H150" s="18" t="s">
        <v>210</v>
      </c>
      <c r="I150" s="13" t="s">
        <v>124</v>
      </c>
      <c r="J150" s="15">
        <v>1</v>
      </c>
      <c r="K150" s="17">
        <v>44872</v>
      </c>
      <c r="L150" s="13" t="s">
        <v>178</v>
      </c>
    </row>
    <row r="151" spans="2:12" x14ac:dyDescent="0.3">
      <c r="B151" s="15">
        <v>144</v>
      </c>
      <c r="C151" s="13" t="s">
        <v>45</v>
      </c>
      <c r="D151" s="13" t="s">
        <v>36</v>
      </c>
      <c r="E151" s="13" t="s">
        <v>27</v>
      </c>
      <c r="F151" s="13" t="s">
        <v>101</v>
      </c>
      <c r="G151" s="13" t="s">
        <v>42</v>
      </c>
      <c r="H151" s="18" t="s">
        <v>210</v>
      </c>
      <c r="I151" s="13" t="s">
        <v>42</v>
      </c>
      <c r="J151" s="15">
        <v>1</v>
      </c>
      <c r="K151" s="17">
        <v>44889</v>
      </c>
      <c r="L151" s="13" t="s">
        <v>192</v>
      </c>
    </row>
    <row r="152" spans="2:12" x14ac:dyDescent="0.3">
      <c r="B152" s="15">
        <v>145</v>
      </c>
      <c r="C152" s="13" t="s">
        <v>25</v>
      </c>
      <c r="D152" s="13" t="s">
        <v>26</v>
      </c>
      <c r="E152" s="13" t="s">
        <v>6</v>
      </c>
      <c r="F152" s="13" t="s">
        <v>106</v>
      </c>
      <c r="G152" s="13" t="s">
        <v>117</v>
      </c>
      <c r="H152" s="18" t="s">
        <v>210</v>
      </c>
      <c r="I152" s="13" t="s">
        <v>124</v>
      </c>
      <c r="J152" s="15">
        <v>1</v>
      </c>
      <c r="K152" s="17">
        <v>44872</v>
      </c>
      <c r="L152" s="13" t="s">
        <v>193</v>
      </c>
    </row>
    <row r="153" spans="2:12" x14ac:dyDescent="0.3">
      <c r="B153" s="15">
        <v>146</v>
      </c>
      <c r="C153" s="13" t="s">
        <v>45</v>
      </c>
      <c r="D153" s="13" t="s">
        <v>36</v>
      </c>
      <c r="E153" s="13" t="s">
        <v>27</v>
      </c>
      <c r="F153" s="13" t="s">
        <v>101</v>
      </c>
      <c r="G153" s="13" t="s">
        <v>42</v>
      </c>
      <c r="H153" s="18" t="s">
        <v>210</v>
      </c>
      <c r="I153" s="13" t="s">
        <v>42</v>
      </c>
      <c r="J153" s="15">
        <v>1</v>
      </c>
      <c r="K153" s="17">
        <v>44889</v>
      </c>
      <c r="L153" s="13" t="s">
        <v>194</v>
      </c>
    </row>
    <row r="154" spans="2:12" x14ac:dyDescent="0.3">
      <c r="B154" s="15">
        <v>147</v>
      </c>
      <c r="C154" s="13" t="s">
        <v>108</v>
      </c>
      <c r="D154" s="13" t="s">
        <v>26</v>
      </c>
      <c r="E154" s="13" t="s">
        <v>6</v>
      </c>
      <c r="F154" s="13" t="s">
        <v>106</v>
      </c>
      <c r="G154" s="13" t="s">
        <v>117</v>
      </c>
      <c r="H154" s="18" t="s">
        <v>210</v>
      </c>
      <c r="I154" s="13" t="s">
        <v>124</v>
      </c>
      <c r="J154" s="15">
        <v>1</v>
      </c>
      <c r="K154" s="17">
        <v>44872</v>
      </c>
      <c r="L154" s="13" t="s">
        <v>193</v>
      </c>
    </row>
    <row r="155" spans="2:12" x14ac:dyDescent="0.3">
      <c r="B155" s="15">
        <v>148</v>
      </c>
      <c r="C155" s="13" t="s">
        <v>43</v>
      </c>
      <c r="D155" s="13" t="s">
        <v>36</v>
      </c>
      <c r="E155" s="13" t="s">
        <v>27</v>
      </c>
      <c r="F155" s="13" t="s">
        <v>101</v>
      </c>
      <c r="G155" s="13" t="s">
        <v>42</v>
      </c>
      <c r="H155" s="18" t="s">
        <v>210</v>
      </c>
      <c r="I155" s="13" t="s">
        <v>42</v>
      </c>
      <c r="J155" s="15">
        <v>1</v>
      </c>
      <c r="K155" s="17">
        <v>44889</v>
      </c>
      <c r="L155" s="13" t="s">
        <v>195</v>
      </c>
    </row>
    <row r="156" spans="2:12" x14ac:dyDescent="0.3">
      <c r="B156" s="15">
        <v>149</v>
      </c>
      <c r="C156" s="13" t="s">
        <v>104</v>
      </c>
      <c r="D156" s="13" t="s">
        <v>26</v>
      </c>
      <c r="E156" s="13" t="s">
        <v>6</v>
      </c>
      <c r="F156" s="13" t="s">
        <v>106</v>
      </c>
      <c r="G156" s="13" t="s">
        <v>117</v>
      </c>
      <c r="H156" s="18" t="s">
        <v>210</v>
      </c>
      <c r="I156" s="13" t="s">
        <v>124</v>
      </c>
      <c r="J156" s="15">
        <v>1</v>
      </c>
      <c r="K156" s="17">
        <v>44872</v>
      </c>
      <c r="L156" s="13" t="s">
        <v>193</v>
      </c>
    </row>
    <row r="157" spans="2:12" x14ac:dyDescent="0.3">
      <c r="B157" s="15">
        <v>150</v>
      </c>
      <c r="C157" s="13" t="s">
        <v>74</v>
      </c>
      <c r="D157" s="13" t="s">
        <v>36</v>
      </c>
      <c r="E157" s="13" t="s">
        <v>27</v>
      </c>
      <c r="F157" s="13" t="s">
        <v>101</v>
      </c>
      <c r="G157" s="13" t="s">
        <v>42</v>
      </c>
      <c r="H157" s="18" t="s">
        <v>210</v>
      </c>
      <c r="I157" s="13" t="s">
        <v>42</v>
      </c>
      <c r="J157" s="15">
        <v>1</v>
      </c>
      <c r="K157" s="17">
        <v>44889</v>
      </c>
      <c r="L157" s="13" t="s">
        <v>196</v>
      </c>
    </row>
    <row r="158" spans="2:12" x14ac:dyDescent="0.3">
      <c r="B158" s="15">
        <v>151</v>
      </c>
      <c r="C158" s="13" t="s">
        <v>59</v>
      </c>
      <c r="D158" s="13" t="s">
        <v>26</v>
      </c>
      <c r="E158" s="13" t="s">
        <v>6</v>
      </c>
      <c r="F158" s="13" t="s">
        <v>106</v>
      </c>
      <c r="G158" s="13" t="s">
        <v>117</v>
      </c>
      <c r="H158" s="18" t="s">
        <v>210</v>
      </c>
      <c r="I158" s="13" t="s">
        <v>124</v>
      </c>
      <c r="J158" s="15">
        <v>1</v>
      </c>
      <c r="K158" s="17">
        <v>44872</v>
      </c>
      <c r="L158" s="13" t="s">
        <v>193</v>
      </c>
    </row>
    <row r="159" spans="2:12" x14ac:dyDescent="0.3">
      <c r="B159" s="15">
        <v>152</v>
      </c>
      <c r="C159" s="13" t="s">
        <v>43</v>
      </c>
      <c r="D159" s="13" t="s">
        <v>36</v>
      </c>
      <c r="E159" s="13" t="s">
        <v>27</v>
      </c>
      <c r="F159" s="13" t="s">
        <v>101</v>
      </c>
      <c r="G159" s="13" t="s">
        <v>42</v>
      </c>
      <c r="H159" s="18" t="s">
        <v>210</v>
      </c>
      <c r="I159" s="13" t="s">
        <v>42</v>
      </c>
      <c r="J159" s="15">
        <v>1</v>
      </c>
      <c r="K159" s="17">
        <v>44893</v>
      </c>
      <c r="L159" s="13" t="s">
        <v>197</v>
      </c>
    </row>
    <row r="160" spans="2:12" x14ac:dyDescent="0.3">
      <c r="B160" s="15">
        <v>153</v>
      </c>
      <c r="C160" s="13" t="s">
        <v>45</v>
      </c>
      <c r="D160" s="13" t="s">
        <v>36</v>
      </c>
      <c r="E160" s="13" t="s">
        <v>27</v>
      </c>
      <c r="F160" s="13" t="s">
        <v>101</v>
      </c>
      <c r="G160" s="13" t="s">
        <v>42</v>
      </c>
      <c r="H160" s="18" t="s">
        <v>210</v>
      </c>
      <c r="I160" s="13" t="s">
        <v>42</v>
      </c>
      <c r="J160" s="15">
        <v>1</v>
      </c>
      <c r="K160" s="17">
        <v>44893</v>
      </c>
      <c r="L160" s="13" t="s">
        <v>198</v>
      </c>
    </row>
    <row r="161" spans="2:12" x14ac:dyDescent="0.3">
      <c r="B161" s="15">
        <v>154</v>
      </c>
      <c r="C161" s="13" t="s">
        <v>109</v>
      </c>
      <c r="D161" s="13" t="s">
        <v>26</v>
      </c>
      <c r="E161" s="13" t="s">
        <v>6</v>
      </c>
      <c r="F161" s="13" t="s">
        <v>106</v>
      </c>
      <c r="G161" s="13" t="s">
        <v>117</v>
      </c>
      <c r="H161" s="18" t="s">
        <v>210</v>
      </c>
      <c r="I161" s="13" t="s">
        <v>124</v>
      </c>
      <c r="J161" s="15">
        <v>1</v>
      </c>
      <c r="K161" s="17">
        <v>44872</v>
      </c>
      <c r="L161" s="13" t="s">
        <v>193</v>
      </c>
    </row>
    <row r="162" spans="2:12" x14ac:dyDescent="0.3">
      <c r="B162" s="15">
        <v>155</v>
      </c>
      <c r="C162" s="13" t="s">
        <v>45</v>
      </c>
      <c r="D162" s="13" t="s">
        <v>36</v>
      </c>
      <c r="E162" s="13" t="s">
        <v>27</v>
      </c>
      <c r="F162" s="13" t="s">
        <v>101</v>
      </c>
      <c r="G162" s="13" t="s">
        <v>42</v>
      </c>
      <c r="H162" s="18" t="s">
        <v>210</v>
      </c>
      <c r="I162" s="13" t="s">
        <v>42</v>
      </c>
      <c r="J162" s="15">
        <v>1</v>
      </c>
      <c r="K162" s="17">
        <v>44893</v>
      </c>
      <c r="L162" s="13" t="s">
        <v>199</v>
      </c>
    </row>
    <row r="163" spans="2:12" x14ac:dyDescent="0.3">
      <c r="B163" s="15">
        <v>156</v>
      </c>
      <c r="C163" s="13" t="s">
        <v>110</v>
      </c>
      <c r="D163" s="13" t="s">
        <v>26</v>
      </c>
      <c r="E163" s="13" t="s">
        <v>6</v>
      </c>
      <c r="F163" s="13" t="s">
        <v>106</v>
      </c>
      <c r="G163" s="13" t="s">
        <v>117</v>
      </c>
      <c r="H163" s="18" t="s">
        <v>210</v>
      </c>
      <c r="I163" s="13" t="s">
        <v>124</v>
      </c>
      <c r="J163" s="15">
        <v>1</v>
      </c>
      <c r="K163" s="17">
        <v>44872</v>
      </c>
      <c r="L163" s="13" t="s">
        <v>193</v>
      </c>
    </row>
    <row r="164" spans="2:12" x14ac:dyDescent="0.3">
      <c r="B164" s="15">
        <v>157</v>
      </c>
      <c r="C164" s="13" t="s">
        <v>45</v>
      </c>
      <c r="D164" s="13" t="s">
        <v>36</v>
      </c>
      <c r="E164" s="13" t="s">
        <v>27</v>
      </c>
      <c r="F164" s="13" t="s">
        <v>101</v>
      </c>
      <c r="G164" s="13" t="s">
        <v>42</v>
      </c>
      <c r="H164" s="18" t="s">
        <v>210</v>
      </c>
      <c r="I164" s="13" t="s">
        <v>42</v>
      </c>
      <c r="J164" s="15">
        <v>1</v>
      </c>
      <c r="K164" s="17">
        <v>44893</v>
      </c>
      <c r="L164" s="13" t="s">
        <v>200</v>
      </c>
    </row>
    <row r="165" spans="2:12" x14ac:dyDescent="0.3">
      <c r="B165" s="15">
        <v>158</v>
      </c>
      <c r="C165" s="13" t="s">
        <v>118</v>
      </c>
      <c r="D165" s="13" t="s">
        <v>26</v>
      </c>
      <c r="E165" s="13" t="s">
        <v>6</v>
      </c>
      <c r="F165" s="13" t="s">
        <v>106</v>
      </c>
      <c r="G165" s="13" t="s">
        <v>117</v>
      </c>
      <c r="H165" s="18" t="s">
        <v>210</v>
      </c>
      <c r="I165" s="13" t="s">
        <v>124</v>
      </c>
      <c r="J165" s="15">
        <v>1</v>
      </c>
      <c r="K165" s="17">
        <v>44872</v>
      </c>
      <c r="L165" s="13" t="s">
        <v>193</v>
      </c>
    </row>
    <row r="166" spans="2:12" x14ac:dyDescent="0.3">
      <c r="B166" s="15">
        <v>159</v>
      </c>
      <c r="C166" s="13" t="s">
        <v>105</v>
      </c>
      <c r="D166" s="13" t="s">
        <v>36</v>
      </c>
      <c r="E166" s="13" t="s">
        <v>27</v>
      </c>
      <c r="F166" s="13" t="s">
        <v>101</v>
      </c>
      <c r="G166" s="13" t="s">
        <v>42</v>
      </c>
      <c r="H166" s="18" t="s">
        <v>210</v>
      </c>
      <c r="I166" s="13" t="s">
        <v>42</v>
      </c>
      <c r="J166" s="15">
        <v>1</v>
      </c>
      <c r="K166" s="17">
        <v>44893</v>
      </c>
      <c r="L166" s="13" t="s">
        <v>201</v>
      </c>
    </row>
    <row r="167" spans="2:12" x14ac:dyDescent="0.3">
      <c r="B167" s="15">
        <v>160</v>
      </c>
      <c r="C167" s="13" t="s">
        <v>115</v>
      </c>
      <c r="D167" s="13" t="s">
        <v>26</v>
      </c>
      <c r="E167" s="13" t="s">
        <v>6</v>
      </c>
      <c r="F167" s="13" t="s">
        <v>106</v>
      </c>
      <c r="G167" s="13" t="s">
        <v>117</v>
      </c>
      <c r="H167" s="18" t="s">
        <v>210</v>
      </c>
      <c r="I167" s="13" t="s">
        <v>124</v>
      </c>
      <c r="J167" s="15">
        <v>1</v>
      </c>
      <c r="K167" s="17">
        <v>44872</v>
      </c>
      <c r="L167" s="13" t="s">
        <v>193</v>
      </c>
    </row>
    <row r="168" spans="2:12" x14ac:dyDescent="0.3">
      <c r="B168" s="15">
        <v>161</v>
      </c>
      <c r="C168" s="13" t="s">
        <v>35</v>
      </c>
      <c r="D168" s="13" t="s">
        <v>36</v>
      </c>
      <c r="E168" s="13" t="s">
        <v>37</v>
      </c>
      <c r="F168" s="13" t="s">
        <v>38</v>
      </c>
      <c r="G168" s="13" t="s">
        <v>42</v>
      </c>
      <c r="H168" s="13" t="s">
        <v>40</v>
      </c>
      <c r="I168" s="13" t="s">
        <v>42</v>
      </c>
      <c r="J168" s="15">
        <v>1</v>
      </c>
      <c r="K168" s="17">
        <v>44902</v>
      </c>
      <c r="L168" s="13" t="s">
        <v>129</v>
      </c>
    </row>
    <row r="169" spans="2:12" x14ac:dyDescent="0.3">
      <c r="B169" s="15">
        <v>162</v>
      </c>
      <c r="C169" s="13" t="s">
        <v>116</v>
      </c>
      <c r="D169" s="13" t="s">
        <v>26</v>
      </c>
      <c r="E169" s="13" t="s">
        <v>6</v>
      </c>
      <c r="F169" s="13" t="s">
        <v>106</v>
      </c>
      <c r="G169" s="13" t="s">
        <v>117</v>
      </c>
      <c r="H169" s="18" t="s">
        <v>210</v>
      </c>
      <c r="I169" s="13" t="s">
        <v>124</v>
      </c>
      <c r="J169" s="15">
        <v>1</v>
      </c>
      <c r="K169" s="17">
        <v>44872</v>
      </c>
      <c r="L169" s="13" t="s">
        <v>193</v>
      </c>
    </row>
    <row r="170" spans="2:12" x14ac:dyDescent="0.3">
      <c r="B170" s="15">
        <v>163</v>
      </c>
      <c r="C170" s="13" t="s">
        <v>30</v>
      </c>
      <c r="D170" s="13" t="s">
        <v>26</v>
      </c>
      <c r="E170" s="13" t="s">
        <v>6</v>
      </c>
      <c r="F170" s="13" t="s">
        <v>106</v>
      </c>
      <c r="G170" s="13" t="s">
        <v>117</v>
      </c>
      <c r="H170" s="18" t="s">
        <v>210</v>
      </c>
      <c r="I170" s="13" t="s">
        <v>124</v>
      </c>
      <c r="J170" s="15">
        <v>1</v>
      </c>
      <c r="K170" s="17">
        <v>44872</v>
      </c>
      <c r="L170" s="13" t="s">
        <v>193</v>
      </c>
    </row>
    <row r="171" spans="2:12" x14ac:dyDescent="0.3">
      <c r="B171" s="15">
        <v>164</v>
      </c>
      <c r="C171" s="13" t="s">
        <v>41</v>
      </c>
      <c r="D171" s="13" t="s">
        <v>36</v>
      </c>
      <c r="E171" s="13" t="s">
        <v>37</v>
      </c>
      <c r="F171" s="13" t="s">
        <v>38</v>
      </c>
      <c r="G171" s="13" t="s">
        <v>42</v>
      </c>
      <c r="H171" s="13" t="s">
        <v>40</v>
      </c>
      <c r="I171" s="13" t="s">
        <v>42</v>
      </c>
      <c r="J171" s="15">
        <v>2</v>
      </c>
      <c r="K171" s="17">
        <v>44902</v>
      </c>
      <c r="L171" s="13" t="s">
        <v>130</v>
      </c>
    </row>
    <row r="172" spans="2:12" x14ac:dyDescent="0.3">
      <c r="B172" s="15">
        <v>165</v>
      </c>
      <c r="C172" s="13" t="s">
        <v>119</v>
      </c>
      <c r="D172" s="13" t="s">
        <v>26</v>
      </c>
      <c r="E172" s="13" t="s">
        <v>6</v>
      </c>
      <c r="F172" s="13" t="s">
        <v>113</v>
      </c>
      <c r="G172" s="13" t="s">
        <v>73</v>
      </c>
      <c r="H172" s="18" t="s">
        <v>210</v>
      </c>
      <c r="I172" s="13" t="s">
        <v>42</v>
      </c>
      <c r="J172" s="15">
        <v>1</v>
      </c>
      <c r="K172" s="17">
        <v>44872</v>
      </c>
      <c r="L172" s="13" t="s">
        <v>202</v>
      </c>
    </row>
    <row r="173" spans="2:12" x14ac:dyDescent="0.3">
      <c r="B173" s="15">
        <v>166</v>
      </c>
      <c r="C173" s="13" t="s">
        <v>41</v>
      </c>
      <c r="D173" s="13" t="s">
        <v>36</v>
      </c>
      <c r="E173" s="13" t="s">
        <v>37</v>
      </c>
      <c r="F173" s="13" t="s">
        <v>38</v>
      </c>
      <c r="G173" s="13" t="s">
        <v>39</v>
      </c>
      <c r="H173" s="13" t="s">
        <v>40</v>
      </c>
      <c r="I173" s="13" t="s">
        <v>124</v>
      </c>
      <c r="J173" s="15">
        <v>3</v>
      </c>
      <c r="K173" s="17">
        <v>44902</v>
      </c>
      <c r="L173" s="13" t="s">
        <v>203</v>
      </c>
    </row>
    <row r="174" spans="2:12" x14ac:dyDescent="0.3">
      <c r="B174" s="15">
        <v>167</v>
      </c>
      <c r="C174" s="13" t="s">
        <v>30</v>
      </c>
      <c r="D174" s="13" t="s">
        <v>69</v>
      </c>
      <c r="E174" s="13" t="s">
        <v>6</v>
      </c>
      <c r="F174" s="13" t="s">
        <v>70</v>
      </c>
      <c r="G174" s="13" t="s">
        <v>120</v>
      </c>
      <c r="H174" s="18" t="s">
        <v>210</v>
      </c>
      <c r="I174" s="13" t="s">
        <v>124</v>
      </c>
      <c r="J174" s="15">
        <v>1</v>
      </c>
      <c r="K174" s="17">
        <v>44880</v>
      </c>
      <c r="L174" s="13" t="s">
        <v>204</v>
      </c>
    </row>
    <row r="175" spans="2:12" x14ac:dyDescent="0.3">
      <c r="B175" s="15">
        <v>168</v>
      </c>
      <c r="C175" s="13" t="s">
        <v>43</v>
      </c>
      <c r="D175" s="13" t="s">
        <v>36</v>
      </c>
      <c r="E175" s="13" t="s">
        <v>37</v>
      </c>
      <c r="F175" s="13" t="s">
        <v>38</v>
      </c>
      <c r="G175" s="13" t="s">
        <v>42</v>
      </c>
      <c r="H175" s="13" t="s">
        <v>40</v>
      </c>
      <c r="I175" s="13" t="s">
        <v>42</v>
      </c>
      <c r="J175" s="15">
        <v>46</v>
      </c>
      <c r="K175" s="17">
        <v>44902</v>
      </c>
      <c r="L175" s="13" t="s">
        <v>205</v>
      </c>
    </row>
    <row r="176" spans="2:12" x14ac:dyDescent="0.3">
      <c r="B176" s="15">
        <v>169</v>
      </c>
      <c r="C176" s="13" t="s">
        <v>43</v>
      </c>
      <c r="D176" s="13" t="s">
        <v>36</v>
      </c>
      <c r="E176" s="13" t="s">
        <v>37</v>
      </c>
      <c r="F176" s="13" t="s">
        <v>38</v>
      </c>
      <c r="G176" s="13" t="s">
        <v>39</v>
      </c>
      <c r="H176" s="13" t="s">
        <v>40</v>
      </c>
      <c r="I176" s="13" t="s">
        <v>124</v>
      </c>
      <c r="J176" s="15">
        <v>1</v>
      </c>
      <c r="K176" s="17">
        <v>44902</v>
      </c>
      <c r="L176" s="13" t="s">
        <v>127</v>
      </c>
    </row>
    <row r="177" spans="2:12" x14ac:dyDescent="0.3">
      <c r="B177" s="15">
        <v>170</v>
      </c>
      <c r="C177" s="13" t="s">
        <v>121</v>
      </c>
      <c r="D177" s="13" t="s">
        <v>36</v>
      </c>
      <c r="E177" s="13" t="s">
        <v>27</v>
      </c>
      <c r="F177" s="13" t="s">
        <v>62</v>
      </c>
      <c r="G177" s="13" t="s">
        <v>63</v>
      </c>
      <c r="H177" s="18" t="s">
        <v>210</v>
      </c>
      <c r="I177" s="13" t="s">
        <v>124</v>
      </c>
      <c r="J177" s="15">
        <v>1</v>
      </c>
      <c r="K177" s="17">
        <v>44883</v>
      </c>
      <c r="L177" s="13" t="s">
        <v>206</v>
      </c>
    </row>
    <row r="178" spans="2:12" x14ac:dyDescent="0.3">
      <c r="B178" s="15">
        <v>171</v>
      </c>
      <c r="C178" s="13" t="s">
        <v>100</v>
      </c>
      <c r="D178" s="13" t="s">
        <v>36</v>
      </c>
      <c r="E178" s="13" t="s">
        <v>27</v>
      </c>
      <c r="F178" s="13" t="s">
        <v>62</v>
      </c>
      <c r="G178" s="13" t="s">
        <v>63</v>
      </c>
      <c r="H178" s="18" t="s">
        <v>210</v>
      </c>
      <c r="I178" s="13" t="s">
        <v>124</v>
      </c>
      <c r="J178" s="15">
        <v>1</v>
      </c>
      <c r="K178" s="17">
        <v>44883</v>
      </c>
      <c r="L178" s="13" t="s">
        <v>206</v>
      </c>
    </row>
    <row r="179" spans="2:12" x14ac:dyDescent="0.3">
      <c r="B179" s="15">
        <v>172</v>
      </c>
      <c r="C179" s="13" t="s">
        <v>45</v>
      </c>
      <c r="D179" s="13" t="s">
        <v>36</v>
      </c>
      <c r="E179" s="13" t="s">
        <v>37</v>
      </c>
      <c r="F179" s="13" t="s">
        <v>38</v>
      </c>
      <c r="G179" s="13" t="s">
        <v>42</v>
      </c>
      <c r="H179" s="13" t="s">
        <v>40</v>
      </c>
      <c r="I179" s="13" t="s">
        <v>42</v>
      </c>
      <c r="J179" s="15">
        <v>1</v>
      </c>
      <c r="K179" s="17">
        <v>44902</v>
      </c>
      <c r="L179" s="13" t="s">
        <v>129</v>
      </c>
    </row>
    <row r="180" spans="2:12" x14ac:dyDescent="0.3">
      <c r="B180" s="15">
        <v>173</v>
      </c>
      <c r="C180" s="13" t="s">
        <v>45</v>
      </c>
      <c r="D180" s="13" t="s">
        <v>36</v>
      </c>
      <c r="E180" s="13" t="s">
        <v>37</v>
      </c>
      <c r="F180" s="13" t="s">
        <v>38</v>
      </c>
      <c r="G180" s="13" t="s">
        <v>39</v>
      </c>
      <c r="H180" s="13" t="s">
        <v>40</v>
      </c>
      <c r="I180" s="13" t="s">
        <v>124</v>
      </c>
      <c r="J180" s="15">
        <v>1</v>
      </c>
      <c r="K180" s="17">
        <v>44902</v>
      </c>
      <c r="L180" s="13" t="s">
        <v>127</v>
      </c>
    </row>
    <row r="181" spans="2:12" x14ac:dyDescent="0.3">
      <c r="B181" s="15">
        <v>174</v>
      </c>
      <c r="C181" s="13" t="s">
        <v>31</v>
      </c>
      <c r="D181" s="13" t="s">
        <v>36</v>
      </c>
      <c r="E181" s="13" t="s">
        <v>37</v>
      </c>
      <c r="F181" s="13" t="s">
        <v>38</v>
      </c>
      <c r="G181" s="13" t="s">
        <v>42</v>
      </c>
      <c r="H181" s="13" t="s">
        <v>40</v>
      </c>
      <c r="I181" s="13" t="s">
        <v>42</v>
      </c>
      <c r="J181" s="15">
        <v>3</v>
      </c>
      <c r="K181" s="17">
        <v>44902</v>
      </c>
      <c r="L181" s="13" t="s">
        <v>167</v>
      </c>
    </row>
    <row r="182" spans="2:12" x14ac:dyDescent="0.3">
      <c r="B182" s="15">
        <v>175</v>
      </c>
      <c r="C182" s="13" t="s">
        <v>32</v>
      </c>
      <c r="D182" s="13" t="s">
        <v>36</v>
      </c>
      <c r="E182" s="13" t="s">
        <v>27</v>
      </c>
      <c r="F182" s="13" t="s">
        <v>62</v>
      </c>
      <c r="G182" s="13" t="s">
        <v>63</v>
      </c>
      <c r="H182" s="18" t="s">
        <v>210</v>
      </c>
      <c r="I182" s="13" t="s">
        <v>124</v>
      </c>
      <c r="J182" s="15">
        <v>1</v>
      </c>
      <c r="K182" s="17">
        <v>44883</v>
      </c>
      <c r="L182" s="13" t="s">
        <v>206</v>
      </c>
    </row>
    <row r="183" spans="2:12" x14ac:dyDescent="0.3">
      <c r="B183" s="15">
        <v>176</v>
      </c>
      <c r="C183" s="13" t="s">
        <v>30</v>
      </c>
      <c r="D183" s="13" t="s">
        <v>36</v>
      </c>
      <c r="E183" s="13" t="s">
        <v>27</v>
      </c>
      <c r="F183" s="13" t="s">
        <v>62</v>
      </c>
      <c r="G183" s="13" t="s">
        <v>63</v>
      </c>
      <c r="H183" s="18" t="s">
        <v>210</v>
      </c>
      <c r="I183" s="13" t="s">
        <v>124</v>
      </c>
      <c r="J183" s="15">
        <v>1</v>
      </c>
      <c r="K183" s="17">
        <v>44883</v>
      </c>
      <c r="L183" s="13" t="s">
        <v>206</v>
      </c>
    </row>
    <row r="184" spans="2:12" x14ac:dyDescent="0.3">
      <c r="B184" s="15">
        <v>177</v>
      </c>
      <c r="C184" s="13" t="s">
        <v>61</v>
      </c>
      <c r="D184" s="13" t="s">
        <v>36</v>
      </c>
      <c r="E184" s="13" t="s">
        <v>37</v>
      </c>
      <c r="F184" s="13" t="s">
        <v>38</v>
      </c>
      <c r="G184" s="13" t="s">
        <v>42</v>
      </c>
      <c r="H184" s="13" t="s">
        <v>40</v>
      </c>
      <c r="I184" s="13" t="s">
        <v>42</v>
      </c>
      <c r="J184" s="15">
        <v>1</v>
      </c>
      <c r="K184" s="17">
        <v>44902</v>
      </c>
      <c r="L184" s="13" t="s">
        <v>129</v>
      </c>
    </row>
    <row r="185" spans="2:12" x14ac:dyDescent="0.3">
      <c r="B185" s="15">
        <v>178</v>
      </c>
      <c r="C185" s="13" t="s">
        <v>41</v>
      </c>
      <c r="D185" s="13" t="s">
        <v>36</v>
      </c>
      <c r="E185" s="13" t="s">
        <v>37</v>
      </c>
      <c r="F185" s="13" t="s">
        <v>38</v>
      </c>
      <c r="G185" s="13" t="s">
        <v>42</v>
      </c>
      <c r="H185" s="13" t="s">
        <v>53</v>
      </c>
      <c r="I185" s="13" t="s">
        <v>42</v>
      </c>
      <c r="J185" s="15">
        <v>1</v>
      </c>
      <c r="K185" s="17">
        <v>44902</v>
      </c>
      <c r="L185" s="13" t="s">
        <v>138</v>
      </c>
    </row>
    <row r="186" spans="2:12" x14ac:dyDescent="0.3">
      <c r="B186" s="15">
        <v>179</v>
      </c>
      <c r="C186" s="13" t="s">
        <v>41</v>
      </c>
      <c r="D186" s="13" t="s">
        <v>36</v>
      </c>
      <c r="E186" s="13" t="s">
        <v>37</v>
      </c>
      <c r="F186" s="13" t="s">
        <v>38</v>
      </c>
      <c r="G186" s="13" t="s">
        <v>39</v>
      </c>
      <c r="H186" s="13" t="s">
        <v>53</v>
      </c>
      <c r="I186" s="13" t="s">
        <v>124</v>
      </c>
      <c r="J186" s="15">
        <v>1</v>
      </c>
      <c r="K186" s="17">
        <v>44902</v>
      </c>
      <c r="L186" s="13" t="s">
        <v>140</v>
      </c>
    </row>
    <row r="187" spans="2:12" x14ac:dyDescent="0.3">
      <c r="B187" s="15">
        <v>180</v>
      </c>
      <c r="C187" s="13" t="s">
        <v>43</v>
      </c>
      <c r="D187" s="13" t="s">
        <v>36</v>
      </c>
      <c r="E187" s="13" t="s">
        <v>37</v>
      </c>
      <c r="F187" s="13" t="s">
        <v>38</v>
      </c>
      <c r="G187" s="13" t="s">
        <v>42</v>
      </c>
      <c r="H187" s="13" t="s">
        <v>53</v>
      </c>
      <c r="I187" s="13" t="s">
        <v>42</v>
      </c>
      <c r="J187" s="15">
        <v>1</v>
      </c>
      <c r="K187" s="17">
        <v>44902</v>
      </c>
      <c r="L187" s="13" t="s">
        <v>138</v>
      </c>
    </row>
    <row r="188" spans="2:12" x14ac:dyDescent="0.3">
      <c r="B188" s="15">
        <v>181</v>
      </c>
      <c r="C188" s="13" t="s">
        <v>46</v>
      </c>
      <c r="D188" s="13" t="s">
        <v>36</v>
      </c>
      <c r="E188" s="13" t="s">
        <v>37</v>
      </c>
      <c r="F188" s="13" t="s">
        <v>38</v>
      </c>
      <c r="G188" s="13" t="s">
        <v>42</v>
      </c>
      <c r="H188" s="13" t="s">
        <v>53</v>
      </c>
      <c r="I188" s="13" t="s">
        <v>42</v>
      </c>
      <c r="J188" s="15">
        <v>1</v>
      </c>
      <c r="K188" s="17">
        <v>44902</v>
      </c>
      <c r="L188" s="13" t="s">
        <v>138</v>
      </c>
    </row>
    <row r="189" spans="2:12" x14ac:dyDescent="0.3">
      <c r="B189" s="15">
        <v>182</v>
      </c>
      <c r="C189" s="13" t="s">
        <v>45</v>
      </c>
      <c r="D189" s="13" t="s">
        <v>36</v>
      </c>
      <c r="E189" s="13" t="s">
        <v>37</v>
      </c>
      <c r="F189" s="13" t="s">
        <v>38</v>
      </c>
      <c r="G189" s="13" t="s">
        <v>42</v>
      </c>
      <c r="H189" s="13" t="s">
        <v>53</v>
      </c>
      <c r="I189" s="13" t="s">
        <v>42</v>
      </c>
      <c r="J189" s="15">
        <v>5</v>
      </c>
      <c r="K189" s="17">
        <v>44902</v>
      </c>
      <c r="L189" s="13" t="s">
        <v>144</v>
      </c>
    </row>
    <row r="190" spans="2:12" x14ac:dyDescent="0.3">
      <c r="B190" s="15">
        <v>183</v>
      </c>
      <c r="C190" s="13" t="s">
        <v>61</v>
      </c>
      <c r="D190" s="13" t="s">
        <v>36</v>
      </c>
      <c r="E190" s="13" t="s">
        <v>37</v>
      </c>
      <c r="F190" s="13" t="s">
        <v>38</v>
      </c>
      <c r="G190" s="13" t="s">
        <v>42</v>
      </c>
      <c r="H190" s="13" t="s">
        <v>53</v>
      </c>
      <c r="I190" s="13" t="s">
        <v>42</v>
      </c>
      <c r="J190" s="15">
        <v>1</v>
      </c>
      <c r="K190" s="17">
        <v>44902</v>
      </c>
      <c r="L190" s="13" t="s">
        <v>138</v>
      </c>
    </row>
    <row r="191" spans="2:12" x14ac:dyDescent="0.3">
      <c r="B191" s="15">
        <v>184</v>
      </c>
      <c r="C191" s="13" t="s">
        <v>122</v>
      </c>
      <c r="D191" s="13" t="s">
        <v>26</v>
      </c>
      <c r="E191" s="13" t="s">
        <v>6</v>
      </c>
      <c r="F191" s="13" t="s">
        <v>78</v>
      </c>
      <c r="G191" s="13" t="s">
        <v>123</v>
      </c>
      <c r="H191" s="18" t="s">
        <v>210</v>
      </c>
      <c r="I191" s="13" t="s">
        <v>42</v>
      </c>
      <c r="J191" s="15">
        <v>1</v>
      </c>
      <c r="K191" s="17">
        <v>44904</v>
      </c>
      <c r="L191" s="13" t="s">
        <v>207</v>
      </c>
    </row>
    <row r="192" spans="2:12" x14ac:dyDescent="0.3">
      <c r="B192" s="15">
        <v>185</v>
      </c>
      <c r="C192" s="13" t="s">
        <v>105</v>
      </c>
      <c r="D192" s="13" t="s">
        <v>36</v>
      </c>
      <c r="E192" s="13" t="s">
        <v>27</v>
      </c>
      <c r="F192" s="13" t="s">
        <v>101</v>
      </c>
      <c r="G192" s="13" t="s">
        <v>42</v>
      </c>
      <c r="H192" s="18" t="s">
        <v>210</v>
      </c>
      <c r="I192" s="13" t="s">
        <v>42</v>
      </c>
      <c r="J192" s="15">
        <v>1</v>
      </c>
      <c r="K192" s="17">
        <v>44893</v>
      </c>
      <c r="L192" s="13" t="s">
        <v>208</v>
      </c>
    </row>
    <row r="193" spans="2:12" x14ac:dyDescent="0.3">
      <c r="B193" s="15">
        <v>186</v>
      </c>
      <c r="C193" s="13" t="s">
        <v>31</v>
      </c>
      <c r="D193" s="13" t="s">
        <v>36</v>
      </c>
      <c r="E193" s="13" t="s">
        <v>37</v>
      </c>
      <c r="F193" s="13" t="s">
        <v>38</v>
      </c>
      <c r="G193" s="13" t="s">
        <v>39</v>
      </c>
      <c r="H193" s="13" t="s">
        <v>53</v>
      </c>
      <c r="I193" s="13" t="s">
        <v>124</v>
      </c>
      <c r="J193" s="15">
        <v>1</v>
      </c>
      <c r="K193" s="17">
        <v>44914</v>
      </c>
      <c r="L193" s="13" t="s">
        <v>140</v>
      </c>
    </row>
    <row r="197" spans="2:12" x14ac:dyDescent="0.3">
      <c r="B197" s="14" t="s">
        <v>209</v>
      </c>
    </row>
  </sheetData>
  <autoFilter ref="B7:L193" xr:uid="{0CC0CDEE-6B7D-4974-927A-C7CDAA94F639}"/>
  <hyperlinks>
    <hyperlink ref="B197" location="Information!A1" display="Return to Information tab" xr:uid="{62E28AF4-C47D-4054-8FF7-FA4D1A687C51}"/>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63958-201E-4FC2-80D3-37BCCE34382A}">
  <dimension ref="A1:J18"/>
  <sheetViews>
    <sheetView zoomScaleNormal="100" workbookViewId="0"/>
  </sheetViews>
  <sheetFormatPr defaultRowHeight="13.5" x14ac:dyDescent="0.3"/>
  <cols>
    <col min="1" max="1" width="2.3828125" style="2" customWidth="1"/>
    <col min="2" max="2" width="14.84375" style="2" customWidth="1"/>
    <col min="3" max="3" width="16.15234375" style="2" customWidth="1"/>
    <col min="4" max="4" width="16.4609375" style="2" customWidth="1"/>
    <col min="5" max="5" width="13.61328125" style="2" customWidth="1"/>
    <col min="6" max="6" width="9.23046875" style="2"/>
    <col min="7" max="7" width="10.84375" style="2" customWidth="1"/>
    <col min="8" max="8" width="16" style="2" customWidth="1"/>
    <col min="9" max="9" width="16.765625" style="2" customWidth="1"/>
    <col min="10" max="10" width="12.84375" style="2" customWidth="1"/>
    <col min="11" max="16384" width="9.23046875" style="2"/>
  </cols>
  <sheetData>
    <row r="1" spans="1:10" s="31" customFormat="1" ht="56.75" customHeight="1" x14ac:dyDescent="0.3"/>
    <row r="2" spans="1:10" x14ac:dyDescent="0.3">
      <c r="A2" s="1"/>
    </row>
    <row r="3" spans="1:10" ht="19.5" x14ac:dyDescent="0.35">
      <c r="B3" s="3" t="s">
        <v>211</v>
      </c>
    </row>
    <row r="5" spans="1:10" x14ac:dyDescent="0.3">
      <c r="B5" s="19" t="s">
        <v>212</v>
      </c>
      <c r="C5" s="20"/>
      <c r="D5" s="20"/>
      <c r="E5" s="20"/>
      <c r="F5" s="20"/>
      <c r="G5" s="19" t="s">
        <v>213</v>
      </c>
    </row>
    <row r="7" spans="1:10" ht="27" x14ac:dyDescent="0.3">
      <c r="B7" s="21" t="s">
        <v>214</v>
      </c>
      <c r="C7" s="11" t="s">
        <v>219</v>
      </c>
      <c r="D7" s="11" t="s">
        <v>218</v>
      </c>
      <c r="E7" s="22" t="s">
        <v>215</v>
      </c>
      <c r="G7" s="21" t="s">
        <v>16</v>
      </c>
      <c r="H7" s="11" t="s">
        <v>219</v>
      </c>
      <c r="I7" s="11" t="s">
        <v>218</v>
      </c>
      <c r="J7" s="22" t="s">
        <v>215</v>
      </c>
    </row>
    <row r="8" spans="1:10" x14ac:dyDescent="0.3">
      <c r="B8" s="23" t="s">
        <v>42</v>
      </c>
      <c r="C8" s="24">
        <v>363</v>
      </c>
      <c r="D8" s="24">
        <v>208</v>
      </c>
      <c r="E8" s="25">
        <f>(D8-C8)/C8</f>
        <v>-0.42699724517906334</v>
      </c>
      <c r="G8" s="23" t="s">
        <v>36</v>
      </c>
      <c r="H8" s="24">
        <v>359</v>
      </c>
      <c r="I8" s="24">
        <v>249</v>
      </c>
      <c r="J8" s="25">
        <f t="shared" ref="J8:J9" si="0">IFERROR((I8-H8)/H8,"N/A")</f>
        <v>-0.30640668523676878</v>
      </c>
    </row>
    <row r="9" spans="1:10" x14ac:dyDescent="0.3">
      <c r="B9" s="23" t="s">
        <v>124</v>
      </c>
      <c r="C9" s="24">
        <v>69</v>
      </c>
      <c r="D9" s="24">
        <v>85</v>
      </c>
      <c r="E9" s="26">
        <f>(D9-C9)/C9</f>
        <v>0.2318840579710145</v>
      </c>
      <c r="G9" s="23" t="s">
        <v>26</v>
      </c>
      <c r="H9" s="24">
        <v>65</v>
      </c>
      <c r="I9" s="24">
        <v>39</v>
      </c>
      <c r="J9" s="25">
        <f t="shared" si="0"/>
        <v>-0.4</v>
      </c>
    </row>
    <row r="10" spans="1:10" x14ac:dyDescent="0.3">
      <c r="B10" s="27" t="s">
        <v>216</v>
      </c>
      <c r="C10" s="28">
        <f>SUM(C8:C9)</f>
        <v>432</v>
      </c>
      <c r="D10" s="28">
        <f>SUM(D8:D9)</f>
        <v>293</v>
      </c>
      <c r="E10" s="29">
        <f>(D10-C10)/C10</f>
        <v>-0.32175925925925924</v>
      </c>
      <c r="G10" s="23" t="s">
        <v>69</v>
      </c>
      <c r="H10" s="24">
        <v>0</v>
      </c>
      <c r="I10" s="24">
        <v>3</v>
      </c>
      <c r="J10" s="25" t="str">
        <f>IFERROR((I10-H10)/H10,"N/A")</f>
        <v>N/A</v>
      </c>
    </row>
    <row r="11" spans="1:10" x14ac:dyDescent="0.3">
      <c r="G11" s="23" t="s">
        <v>64</v>
      </c>
      <c r="H11" s="24">
        <v>5</v>
      </c>
      <c r="I11" s="24">
        <v>2</v>
      </c>
      <c r="J11" s="25">
        <f t="shared" ref="J11:J12" si="1">IFERROR((I11-H11)/H11,"N/A")</f>
        <v>-0.6</v>
      </c>
    </row>
    <row r="12" spans="1:10" x14ac:dyDescent="0.3">
      <c r="G12" s="23" t="s">
        <v>217</v>
      </c>
      <c r="H12" s="24">
        <v>2</v>
      </c>
      <c r="I12" s="24">
        <v>0</v>
      </c>
      <c r="J12" s="25">
        <f t="shared" si="1"/>
        <v>-1</v>
      </c>
    </row>
    <row r="13" spans="1:10" x14ac:dyDescent="0.3">
      <c r="G13" s="23" t="s">
        <v>220</v>
      </c>
      <c r="H13" s="24">
        <v>1</v>
      </c>
      <c r="I13" s="24">
        <v>0</v>
      </c>
      <c r="J13" s="25">
        <f t="shared" ref="J13" si="2">IFERROR((I13-H13)/H13,"N/A")</f>
        <v>-1</v>
      </c>
    </row>
    <row r="14" spans="1:10" x14ac:dyDescent="0.3">
      <c r="G14" s="27" t="s">
        <v>216</v>
      </c>
      <c r="H14" s="28">
        <f>SUM(H8:H13)</f>
        <v>432</v>
      </c>
      <c r="I14" s="28">
        <f>SUM(I8:I13)</f>
        <v>293</v>
      </c>
      <c r="J14" s="30">
        <f>IFERROR((I14-H14)/H14,"N/A")</f>
        <v>-0.32175925925925924</v>
      </c>
    </row>
    <row r="18" spans="2:2" x14ac:dyDescent="0.3">
      <c r="B18" s="14" t="s">
        <v>209</v>
      </c>
    </row>
  </sheetData>
  <hyperlinks>
    <hyperlink ref="B18" location="Information!A1" display="Return to Information tab" xr:uid="{28C1FC40-CF91-42BA-BC75-4463D5225D03}"/>
  </hyperlink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FD9B5E-195E-4E71-9E2E-62EEA32E77F6}">
  <dimension ref="A1:F69"/>
  <sheetViews>
    <sheetView zoomScaleNormal="100" workbookViewId="0"/>
  </sheetViews>
  <sheetFormatPr defaultRowHeight="13.5" x14ac:dyDescent="0.3"/>
  <cols>
    <col min="1" max="1" width="2.3828125" style="2" customWidth="1"/>
    <col min="2" max="2" width="11.15234375" style="2" customWidth="1"/>
    <col min="3" max="3" width="34" style="2" bestFit="1" customWidth="1"/>
    <col min="4" max="4" width="19.921875" style="2" bestFit="1" customWidth="1"/>
    <col min="5" max="5" width="19.3828125" style="2" bestFit="1" customWidth="1"/>
    <col min="6" max="6" width="9.23046875" style="2"/>
    <col min="7" max="7" width="10.84375" style="2" customWidth="1"/>
    <col min="8" max="8" width="16" style="2" customWidth="1"/>
    <col min="9" max="9" width="16.765625" style="2" customWidth="1"/>
    <col min="10" max="10" width="12.84375" style="2" customWidth="1"/>
    <col min="11" max="16384" width="9.23046875" style="2"/>
  </cols>
  <sheetData>
    <row r="1" spans="1:6" s="31" customFormat="1" ht="56.75" customHeight="1" x14ac:dyDescent="0.3"/>
    <row r="2" spans="1:6" x14ac:dyDescent="0.3">
      <c r="A2" s="1"/>
    </row>
    <row r="3" spans="1:6" ht="19.5" x14ac:dyDescent="0.35">
      <c r="B3" s="3" t="s">
        <v>221</v>
      </c>
    </row>
    <row r="5" spans="1:6" x14ac:dyDescent="0.3">
      <c r="B5" s="5" t="s">
        <v>224</v>
      </c>
    </row>
    <row r="7" spans="1:6" x14ac:dyDescent="0.3">
      <c r="B7" s="2" t="s">
        <v>225</v>
      </c>
    </row>
    <row r="8" spans="1:6" x14ac:dyDescent="0.3">
      <c r="B8" s="2" t="s">
        <v>226</v>
      </c>
    </row>
    <row r="10" spans="1:6" x14ac:dyDescent="0.3">
      <c r="B10" s="33" t="s">
        <v>16</v>
      </c>
      <c r="C10" s="33" t="s">
        <v>18</v>
      </c>
      <c r="D10" s="34" t="s">
        <v>19</v>
      </c>
      <c r="E10" s="33" t="s">
        <v>15</v>
      </c>
      <c r="F10" s="35" t="s">
        <v>228</v>
      </c>
    </row>
    <row r="11" spans="1:6" ht="14.5" x14ac:dyDescent="0.35">
      <c r="B11" s="32" t="s">
        <v>26</v>
      </c>
      <c r="C11" s="32" t="s">
        <v>28</v>
      </c>
      <c r="D11" s="13" t="s">
        <v>29</v>
      </c>
      <c r="E11" s="32" t="s">
        <v>25</v>
      </c>
      <c r="F11" s="13">
        <v>1</v>
      </c>
    </row>
    <row r="12" spans="1:6" ht="14.5" x14ac:dyDescent="0.35">
      <c r="B12" s="32" t="s">
        <v>26</v>
      </c>
      <c r="C12" s="32" t="s">
        <v>28</v>
      </c>
      <c r="D12" s="13" t="s">
        <v>29</v>
      </c>
      <c r="E12" s="32" t="s">
        <v>30</v>
      </c>
      <c r="F12" s="13">
        <v>1</v>
      </c>
    </row>
    <row r="13" spans="1:6" ht="14.5" x14ac:dyDescent="0.35">
      <c r="B13" s="32" t="s">
        <v>26</v>
      </c>
      <c r="C13" s="32" t="s">
        <v>28</v>
      </c>
      <c r="D13" s="13" t="s">
        <v>29</v>
      </c>
      <c r="E13" s="32" t="s">
        <v>31</v>
      </c>
      <c r="F13" s="13">
        <v>1</v>
      </c>
    </row>
    <row r="14" spans="1:6" ht="14.5" x14ac:dyDescent="0.35">
      <c r="B14" s="32" t="s">
        <v>26</v>
      </c>
      <c r="C14" s="32" t="s">
        <v>28</v>
      </c>
      <c r="D14" s="13" t="s">
        <v>29</v>
      </c>
      <c r="E14" s="32" t="s">
        <v>32</v>
      </c>
      <c r="F14" s="13">
        <v>1</v>
      </c>
    </row>
    <row r="15" spans="1:6" ht="14.5" x14ac:dyDescent="0.35">
      <c r="B15" s="32" t="s">
        <v>26</v>
      </c>
      <c r="C15" s="32" t="s">
        <v>28</v>
      </c>
      <c r="D15" s="13" t="s">
        <v>29</v>
      </c>
      <c r="E15" s="32" t="s">
        <v>33</v>
      </c>
      <c r="F15" s="13">
        <v>1</v>
      </c>
    </row>
    <row r="16" spans="1:6" ht="14.5" x14ac:dyDescent="0.35">
      <c r="B16" s="32" t="s">
        <v>26</v>
      </c>
      <c r="C16" s="32" t="s">
        <v>28</v>
      </c>
      <c r="D16" s="13" t="s">
        <v>236</v>
      </c>
      <c r="E16" s="32" t="s">
        <v>34</v>
      </c>
      <c r="F16" s="13">
        <v>1</v>
      </c>
    </row>
    <row r="17" spans="2:6" ht="14.5" x14ac:dyDescent="0.35">
      <c r="B17" s="32" t="s">
        <v>64</v>
      </c>
      <c r="C17" s="32" t="s">
        <v>28</v>
      </c>
      <c r="D17" s="13" t="s">
        <v>65</v>
      </c>
      <c r="E17" s="32" t="s">
        <v>44</v>
      </c>
      <c r="F17" s="13">
        <v>1</v>
      </c>
    </row>
    <row r="18" spans="2:6" ht="14.5" x14ac:dyDescent="0.35">
      <c r="B18" s="32" t="s">
        <v>64</v>
      </c>
      <c r="C18" s="32" t="s">
        <v>28</v>
      </c>
      <c r="D18" s="13" t="s">
        <v>65</v>
      </c>
      <c r="E18" s="32" t="s">
        <v>31</v>
      </c>
      <c r="F18" s="13">
        <v>1</v>
      </c>
    </row>
    <row r="19" spans="2:6" ht="14.5" x14ac:dyDescent="0.35">
      <c r="B19" s="32" t="s">
        <v>36</v>
      </c>
      <c r="C19" s="32" t="s">
        <v>62</v>
      </c>
      <c r="D19" s="13" t="s">
        <v>83</v>
      </c>
      <c r="E19" s="32" t="s">
        <v>33</v>
      </c>
      <c r="F19" s="13">
        <v>1</v>
      </c>
    </row>
    <row r="20" spans="2:6" ht="14.5" x14ac:dyDescent="0.35">
      <c r="B20" s="32" t="s">
        <v>36</v>
      </c>
      <c r="C20" s="32" t="s">
        <v>62</v>
      </c>
      <c r="D20" s="13" t="s">
        <v>83</v>
      </c>
      <c r="E20" s="32" t="s">
        <v>84</v>
      </c>
      <c r="F20" s="13">
        <v>1</v>
      </c>
    </row>
    <row r="21" spans="2:6" ht="14.5" x14ac:dyDescent="0.35">
      <c r="B21" s="32" t="s">
        <v>36</v>
      </c>
      <c r="C21" s="32" t="s">
        <v>62</v>
      </c>
      <c r="D21" s="13" t="s">
        <v>83</v>
      </c>
      <c r="E21" s="32" t="s">
        <v>227</v>
      </c>
      <c r="F21" s="13">
        <v>1</v>
      </c>
    </row>
    <row r="22" spans="2:6" ht="14.5" x14ac:dyDescent="0.35">
      <c r="B22" s="32" t="s">
        <v>36</v>
      </c>
      <c r="C22" s="32" t="s">
        <v>62</v>
      </c>
      <c r="D22" s="13" t="s">
        <v>83</v>
      </c>
      <c r="E22" s="32" t="s">
        <v>90</v>
      </c>
      <c r="F22" s="13">
        <v>1</v>
      </c>
    </row>
    <row r="23" spans="2:6" ht="14.5" x14ac:dyDescent="0.35">
      <c r="B23" s="32" t="s">
        <v>36</v>
      </c>
      <c r="C23" s="32" t="s">
        <v>62</v>
      </c>
      <c r="D23" s="13" t="s">
        <v>83</v>
      </c>
      <c r="E23" s="32" t="s">
        <v>91</v>
      </c>
      <c r="F23" s="13">
        <v>1</v>
      </c>
    </row>
    <row r="24" spans="2:6" ht="14.5" x14ac:dyDescent="0.35">
      <c r="B24" s="32" t="s">
        <v>36</v>
      </c>
      <c r="C24" s="32" t="s">
        <v>62</v>
      </c>
      <c r="D24" s="13" t="s">
        <v>83</v>
      </c>
      <c r="E24" s="32" t="s">
        <v>92</v>
      </c>
      <c r="F24" s="13">
        <v>1</v>
      </c>
    </row>
    <row r="25" spans="2:6" ht="14.5" x14ac:dyDescent="0.35">
      <c r="B25" s="32" t="s">
        <v>36</v>
      </c>
      <c r="C25" s="32" t="s">
        <v>62</v>
      </c>
      <c r="D25" s="13" t="s">
        <v>83</v>
      </c>
      <c r="E25" s="32" t="s">
        <v>93</v>
      </c>
      <c r="F25" s="13">
        <v>1</v>
      </c>
    </row>
    <row r="26" spans="2:6" ht="14.5" x14ac:dyDescent="0.35">
      <c r="B26" s="32" t="s">
        <v>36</v>
      </c>
      <c r="C26" s="32" t="s">
        <v>62</v>
      </c>
      <c r="D26" s="13" t="s">
        <v>83</v>
      </c>
      <c r="E26" s="32" t="s">
        <v>94</v>
      </c>
      <c r="F26" s="13">
        <v>1</v>
      </c>
    </row>
    <row r="27" spans="2:6" ht="14.5" x14ac:dyDescent="0.35">
      <c r="B27" s="32" t="s">
        <v>36</v>
      </c>
      <c r="C27" s="32" t="s">
        <v>62</v>
      </c>
      <c r="D27" s="13" t="s">
        <v>83</v>
      </c>
      <c r="E27" s="32" t="s">
        <v>96</v>
      </c>
      <c r="F27" s="13">
        <v>1</v>
      </c>
    </row>
    <row r="28" spans="2:6" ht="14.5" x14ac:dyDescent="0.35">
      <c r="B28" s="32" t="s">
        <v>36</v>
      </c>
      <c r="C28" s="32" t="s">
        <v>62</v>
      </c>
      <c r="D28" s="13" t="s">
        <v>83</v>
      </c>
      <c r="E28" s="32" t="s">
        <v>99</v>
      </c>
      <c r="F28" s="13">
        <v>1</v>
      </c>
    </row>
    <row r="29" spans="2:6" ht="14.5" x14ac:dyDescent="0.35">
      <c r="B29" s="32" t="s">
        <v>36</v>
      </c>
      <c r="C29" s="32" t="s">
        <v>62</v>
      </c>
      <c r="D29" s="13" t="s">
        <v>63</v>
      </c>
      <c r="E29" s="32" t="s">
        <v>121</v>
      </c>
      <c r="F29" s="13">
        <v>1</v>
      </c>
    </row>
    <row r="30" spans="2:6" ht="14.5" x14ac:dyDescent="0.35">
      <c r="B30" s="32" t="s">
        <v>36</v>
      </c>
      <c r="C30" s="32" t="s">
        <v>62</v>
      </c>
      <c r="D30" s="13" t="s">
        <v>63</v>
      </c>
      <c r="E30" s="32" t="s">
        <v>100</v>
      </c>
      <c r="F30" s="13">
        <v>1</v>
      </c>
    </row>
    <row r="31" spans="2:6" ht="14.5" x14ac:dyDescent="0.35">
      <c r="B31" s="32" t="s">
        <v>36</v>
      </c>
      <c r="C31" s="32" t="s">
        <v>62</v>
      </c>
      <c r="D31" s="13" t="s">
        <v>63</v>
      </c>
      <c r="E31" s="32" t="s">
        <v>32</v>
      </c>
      <c r="F31" s="13">
        <v>1</v>
      </c>
    </row>
    <row r="32" spans="2:6" ht="14.5" x14ac:dyDescent="0.35">
      <c r="B32" s="32" t="s">
        <v>36</v>
      </c>
      <c r="C32" s="32" t="s">
        <v>62</v>
      </c>
      <c r="D32" s="13" t="s">
        <v>63</v>
      </c>
      <c r="E32" s="32" t="s">
        <v>30</v>
      </c>
      <c r="F32" s="13">
        <v>1</v>
      </c>
    </row>
    <row r="69" spans="2:2" x14ac:dyDescent="0.3">
      <c r="B69" s="14" t="s">
        <v>209</v>
      </c>
    </row>
  </sheetData>
  <hyperlinks>
    <hyperlink ref="B69" location="Information!A1" display="Return to Information tab" xr:uid="{188A3C5D-E0FD-471E-A397-FD9D4499DAD0}"/>
  </hyperlink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DD418-3B83-440C-BD5A-AB5F3F2083D3}">
  <dimension ref="A1:V57"/>
  <sheetViews>
    <sheetView zoomScaleNormal="100" workbookViewId="0"/>
  </sheetViews>
  <sheetFormatPr defaultRowHeight="13.5" x14ac:dyDescent="0.3"/>
  <cols>
    <col min="1" max="1" width="2.3828125" style="2" customWidth="1"/>
    <col min="2" max="2" width="29.3046875" style="2" customWidth="1"/>
    <col min="3" max="3" width="27.53515625" style="2" bestFit="1" customWidth="1"/>
    <col min="4" max="4" width="16.4609375" style="2" customWidth="1"/>
    <col min="5" max="5" width="13.61328125" style="2" customWidth="1"/>
    <col min="6" max="6" width="10.53515625" style="2" customWidth="1"/>
    <col min="7" max="7" width="10.84375" style="2" customWidth="1"/>
    <col min="8" max="8" width="16" style="2" customWidth="1"/>
    <col min="9" max="9" width="21.69140625" style="2" customWidth="1"/>
    <col min="10" max="10" width="21.69140625" style="2" bestFit="1" customWidth="1"/>
    <col min="11" max="16" width="9.23046875" style="2"/>
    <col min="17" max="17" width="11.53515625" style="2" customWidth="1"/>
    <col min="18" max="18" width="9.23046875" style="2"/>
    <col min="19" max="19" width="16.07421875" style="2" customWidth="1"/>
    <col min="20" max="20" width="9.23046875" style="2"/>
    <col min="21" max="21" width="21.69140625" style="2" bestFit="1" customWidth="1"/>
    <col min="22" max="16384" width="9.23046875" style="2"/>
  </cols>
  <sheetData>
    <row r="1" spans="1:22" s="31" customFormat="1" ht="56.75" customHeight="1" x14ac:dyDescent="0.3"/>
    <row r="2" spans="1:22" x14ac:dyDescent="0.3">
      <c r="A2" s="1"/>
    </row>
    <row r="3" spans="1:22" ht="19.5" x14ac:dyDescent="0.35">
      <c r="B3" s="3" t="s">
        <v>222</v>
      </c>
    </row>
    <row r="5" spans="1:22" x14ac:dyDescent="0.3">
      <c r="B5" s="5" t="s">
        <v>229</v>
      </c>
      <c r="H5" s="37" t="s">
        <v>232</v>
      </c>
      <c r="S5" s="5" t="s">
        <v>264</v>
      </c>
    </row>
    <row r="7" spans="1:22" ht="14.5" customHeight="1" x14ac:dyDescent="0.3">
      <c r="B7" s="2" t="s">
        <v>230</v>
      </c>
      <c r="H7" s="2" t="s">
        <v>233</v>
      </c>
      <c r="S7" s="2" t="s">
        <v>242</v>
      </c>
    </row>
    <row r="8" spans="1:22" ht="14.5" customHeight="1" x14ac:dyDescent="0.3">
      <c r="B8" s="2" t="s">
        <v>231</v>
      </c>
      <c r="H8" s="2" t="s">
        <v>234</v>
      </c>
      <c r="S8" s="2" t="s">
        <v>243</v>
      </c>
    </row>
    <row r="9" spans="1:22" ht="14.5" customHeight="1" x14ac:dyDescent="0.3">
      <c r="H9" s="2" t="s">
        <v>235</v>
      </c>
      <c r="S9" s="2" t="s">
        <v>244</v>
      </c>
    </row>
    <row r="10" spans="1:22" ht="14.5" customHeight="1" x14ac:dyDescent="0.3"/>
    <row r="11" spans="1:22" ht="14.5" customHeight="1" x14ac:dyDescent="0.3">
      <c r="B11" s="33" t="s">
        <v>15</v>
      </c>
      <c r="C11" s="33" t="s">
        <v>19</v>
      </c>
      <c r="D11" s="36" t="s">
        <v>228</v>
      </c>
      <c r="E11"/>
      <c r="H11" s="40" t="s">
        <v>240</v>
      </c>
      <c r="I11" s="33" t="s">
        <v>20</v>
      </c>
      <c r="J11" s="33" t="s">
        <v>15</v>
      </c>
      <c r="K11" s="36" t="s">
        <v>228</v>
      </c>
      <c r="S11" s="40" t="s">
        <v>240</v>
      </c>
      <c r="T11" s="40" t="s">
        <v>20</v>
      </c>
      <c r="U11" s="40" t="s">
        <v>15</v>
      </c>
      <c r="V11" s="36" t="s">
        <v>228</v>
      </c>
    </row>
    <row r="12" spans="1:22" ht="14.5" customHeight="1" x14ac:dyDescent="0.35">
      <c r="B12" s="32" t="s">
        <v>48</v>
      </c>
      <c r="C12" s="32" t="s">
        <v>50</v>
      </c>
      <c r="D12" s="32">
        <v>1</v>
      </c>
      <c r="H12" s="13" t="s">
        <v>241</v>
      </c>
      <c r="I12" s="13" t="s">
        <v>40</v>
      </c>
      <c r="J12" s="13" t="s">
        <v>43</v>
      </c>
      <c r="K12" s="38">
        <v>53</v>
      </c>
      <c r="S12" s="13" t="s">
        <v>245</v>
      </c>
      <c r="T12" s="13" t="s">
        <v>40</v>
      </c>
      <c r="U12" s="13" t="s">
        <v>31</v>
      </c>
      <c r="V12" s="41">
        <v>8</v>
      </c>
    </row>
    <row r="13" spans="1:22" ht="14.5" customHeight="1" x14ac:dyDescent="0.35">
      <c r="B13" s="32" t="s">
        <v>33</v>
      </c>
      <c r="C13" s="32" t="s">
        <v>51</v>
      </c>
      <c r="D13" s="32">
        <v>1</v>
      </c>
      <c r="H13" s="39" t="s">
        <v>241</v>
      </c>
      <c r="I13" s="13" t="s">
        <v>40</v>
      </c>
      <c r="J13" s="13" t="s">
        <v>47</v>
      </c>
      <c r="K13" s="38">
        <v>24</v>
      </c>
      <c r="S13" s="13" t="s">
        <v>245</v>
      </c>
      <c r="T13" s="13" t="s">
        <v>40</v>
      </c>
      <c r="U13" s="13" t="s">
        <v>35</v>
      </c>
      <c r="V13" s="41">
        <v>4</v>
      </c>
    </row>
    <row r="14" spans="1:22" ht="14.5" customHeight="1" x14ac:dyDescent="0.35">
      <c r="B14" s="32" t="s">
        <v>54</v>
      </c>
      <c r="C14" s="32" t="s">
        <v>55</v>
      </c>
      <c r="D14" s="32">
        <v>1</v>
      </c>
      <c r="H14" s="39" t="s">
        <v>241</v>
      </c>
      <c r="I14" s="13" t="s">
        <v>40</v>
      </c>
      <c r="J14" s="13" t="s">
        <v>41</v>
      </c>
      <c r="K14" s="38">
        <v>12</v>
      </c>
      <c r="S14" s="13" t="s">
        <v>245</v>
      </c>
      <c r="T14" s="13" t="s">
        <v>40</v>
      </c>
      <c r="U14" s="13" t="s">
        <v>41</v>
      </c>
      <c r="V14" s="41">
        <v>4</v>
      </c>
    </row>
    <row r="15" spans="1:22" ht="14.5" customHeight="1" x14ac:dyDescent="0.35">
      <c r="B15" s="32" t="s">
        <v>54</v>
      </c>
      <c r="C15" s="32" t="s">
        <v>56</v>
      </c>
      <c r="D15" s="32">
        <v>1</v>
      </c>
      <c r="H15" s="39" t="s">
        <v>241</v>
      </c>
      <c r="I15" s="13" t="s">
        <v>40</v>
      </c>
      <c r="J15" s="13" t="s">
        <v>35</v>
      </c>
      <c r="K15" s="38">
        <v>11</v>
      </c>
      <c r="S15" s="13" t="s">
        <v>245</v>
      </c>
      <c r="T15" s="13" t="s">
        <v>40</v>
      </c>
      <c r="U15" s="13" t="s">
        <v>45</v>
      </c>
      <c r="V15" s="41">
        <v>4</v>
      </c>
    </row>
    <row r="16" spans="1:22" ht="14.5" customHeight="1" x14ac:dyDescent="0.35">
      <c r="B16" s="32" t="s">
        <v>54</v>
      </c>
      <c r="C16" s="32" t="s">
        <v>57</v>
      </c>
      <c r="D16" s="32">
        <v>1</v>
      </c>
      <c r="H16" s="39" t="s">
        <v>241</v>
      </c>
      <c r="I16" s="13" t="s">
        <v>40</v>
      </c>
      <c r="J16" s="13" t="s">
        <v>45</v>
      </c>
      <c r="K16" s="38">
        <v>6.0000999999999998</v>
      </c>
      <c r="S16" s="13" t="s">
        <v>245</v>
      </c>
      <c r="T16" s="13" t="s">
        <v>40</v>
      </c>
      <c r="U16" s="13" t="s">
        <v>47</v>
      </c>
      <c r="V16" s="41">
        <v>3</v>
      </c>
    </row>
    <row r="17" spans="2:22" ht="14.5" customHeight="1" x14ac:dyDescent="0.35">
      <c r="B17" s="32" t="s">
        <v>54</v>
      </c>
      <c r="C17" s="32" t="s">
        <v>58</v>
      </c>
      <c r="D17" s="32">
        <v>1</v>
      </c>
      <c r="H17" s="39" t="s">
        <v>241</v>
      </c>
      <c r="I17" s="13" t="s">
        <v>40</v>
      </c>
      <c r="J17" s="13" t="s">
        <v>31</v>
      </c>
      <c r="K17" s="38">
        <v>6.0000999999999998</v>
      </c>
      <c r="S17" s="13" t="s">
        <v>245</v>
      </c>
      <c r="T17" s="13" t="s">
        <v>40</v>
      </c>
      <c r="U17" s="13" t="s">
        <v>103</v>
      </c>
      <c r="V17" s="41">
        <v>1</v>
      </c>
    </row>
    <row r="18" spans="2:22" ht="14.5" customHeight="1" x14ac:dyDescent="0.35">
      <c r="B18" s="32" t="s">
        <v>59</v>
      </c>
      <c r="C18" s="32" t="s">
        <v>50</v>
      </c>
      <c r="D18" s="32">
        <v>1</v>
      </c>
      <c r="H18" s="39" t="s">
        <v>241</v>
      </c>
      <c r="I18" s="13" t="s">
        <v>40</v>
      </c>
      <c r="J18" s="13" t="s">
        <v>237</v>
      </c>
      <c r="K18" s="38">
        <v>6</v>
      </c>
      <c r="S18" s="13" t="s">
        <v>245</v>
      </c>
      <c r="T18" s="13" t="s">
        <v>40</v>
      </c>
      <c r="U18" s="13" t="s">
        <v>43</v>
      </c>
      <c r="V18" s="41">
        <v>1</v>
      </c>
    </row>
    <row r="19" spans="2:22" ht="14.5" customHeight="1" x14ac:dyDescent="0.35">
      <c r="B19" s="32" t="s">
        <v>59</v>
      </c>
      <c r="C19" s="32" t="s">
        <v>60</v>
      </c>
      <c r="D19" s="32">
        <v>1</v>
      </c>
      <c r="H19" s="39" t="s">
        <v>241</v>
      </c>
      <c r="I19" s="13" t="s">
        <v>53</v>
      </c>
      <c r="J19" s="13" t="s">
        <v>45</v>
      </c>
      <c r="K19" s="38">
        <v>21</v>
      </c>
      <c r="S19" s="13" t="s">
        <v>245</v>
      </c>
      <c r="T19" s="13" t="s">
        <v>40</v>
      </c>
      <c r="U19" s="13" t="s">
        <v>52</v>
      </c>
      <c r="V19" s="41">
        <v>1</v>
      </c>
    </row>
    <row r="20" spans="2:22" ht="14.5" customHeight="1" x14ac:dyDescent="0.35">
      <c r="B20" s="32" t="s">
        <v>100</v>
      </c>
      <c r="C20" s="32" t="s">
        <v>51</v>
      </c>
      <c r="D20" s="32">
        <v>1</v>
      </c>
      <c r="H20" s="39" t="s">
        <v>241</v>
      </c>
      <c r="I20" s="13" t="s">
        <v>53</v>
      </c>
      <c r="J20" s="13" t="s">
        <v>41</v>
      </c>
      <c r="K20" s="38">
        <v>5</v>
      </c>
      <c r="S20" s="13" t="s">
        <v>245</v>
      </c>
      <c r="T20" s="13" t="s">
        <v>53</v>
      </c>
      <c r="U20" s="13" t="s">
        <v>41</v>
      </c>
      <c r="V20" s="41">
        <v>2</v>
      </c>
    </row>
    <row r="21" spans="2:22" ht="14.5" customHeight="1" x14ac:dyDescent="0.35">
      <c r="B21" s="32" t="s">
        <v>102</v>
      </c>
      <c r="C21" s="32" t="s">
        <v>51</v>
      </c>
      <c r="D21" s="32">
        <v>1</v>
      </c>
      <c r="H21" s="39" t="s">
        <v>241</v>
      </c>
      <c r="I21" s="13" t="s">
        <v>53</v>
      </c>
      <c r="J21" s="13" t="s">
        <v>35</v>
      </c>
      <c r="K21" s="38">
        <v>3.0001000000000002</v>
      </c>
      <c r="S21" s="13" t="s">
        <v>245</v>
      </c>
      <c r="T21" s="13" t="s">
        <v>53</v>
      </c>
      <c r="U21" s="13" t="s">
        <v>31</v>
      </c>
      <c r="V21" s="41">
        <v>1</v>
      </c>
    </row>
    <row r="22" spans="2:22" ht="14.5" customHeight="1" x14ac:dyDescent="0.3">
      <c r="H22" s="39" t="s">
        <v>241</v>
      </c>
      <c r="I22" s="13" t="s">
        <v>53</v>
      </c>
      <c r="J22" s="13" t="s">
        <v>43</v>
      </c>
      <c r="K22" s="38">
        <v>3.0001000000000002</v>
      </c>
    </row>
    <row r="23" spans="2:22" ht="14.5" customHeight="1" x14ac:dyDescent="0.3">
      <c r="H23" s="39" t="s">
        <v>241</v>
      </c>
      <c r="I23" s="13" t="s">
        <v>53</v>
      </c>
      <c r="J23" s="13" t="s">
        <v>238</v>
      </c>
      <c r="K23" s="38">
        <v>3.0001000000000002</v>
      </c>
    </row>
    <row r="24" spans="2:22" ht="14.5" customHeight="1" x14ac:dyDescent="0.3">
      <c r="H24" s="39" t="s">
        <v>241</v>
      </c>
      <c r="I24" s="13" t="s">
        <v>53</v>
      </c>
      <c r="J24" s="13" t="s">
        <v>237</v>
      </c>
      <c r="K24" s="38">
        <v>3</v>
      </c>
    </row>
    <row r="25" spans="2:22" x14ac:dyDescent="0.3">
      <c r="H25" s="2" t="s">
        <v>239</v>
      </c>
    </row>
    <row r="57" spans="2:2" x14ac:dyDescent="0.3">
      <c r="B57" s="14" t="s">
        <v>209</v>
      </c>
    </row>
  </sheetData>
  <hyperlinks>
    <hyperlink ref="B57" location="Information!A1" display="Return to Information tab" xr:uid="{67B7E6C4-3CC5-4005-B94F-6EE63252906E}"/>
  </hyperlink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C28584-6DA9-46C1-A806-8D0E346AC6C1}">
  <dimension ref="A1:M78"/>
  <sheetViews>
    <sheetView zoomScaleNormal="100" workbookViewId="0"/>
  </sheetViews>
  <sheetFormatPr defaultRowHeight="13.5" x14ac:dyDescent="0.3"/>
  <cols>
    <col min="1" max="1" width="2.3828125" style="2" customWidth="1"/>
    <col min="2" max="2" width="40.921875" style="2" customWidth="1"/>
    <col min="3" max="3" width="36.69140625" style="2" customWidth="1"/>
    <col min="4" max="4" width="26.84375" style="2" customWidth="1"/>
    <col min="5" max="5" width="13.61328125" style="2" customWidth="1"/>
    <col min="6" max="6" width="9.23046875" style="2"/>
    <col min="7" max="7" width="10.84375" style="2" customWidth="1"/>
    <col min="8" max="8" width="16.84375" style="2" customWidth="1"/>
    <col min="9" max="9" width="11.69140625" style="2" customWidth="1"/>
    <col min="10" max="10" width="33.3828125" style="2" bestFit="1" customWidth="1"/>
    <col min="11" max="11" width="25.15234375" style="2" bestFit="1" customWidth="1"/>
    <col min="12" max="12" width="9.765625" style="2" bestFit="1" customWidth="1"/>
    <col min="13" max="13" width="11.3046875" style="2" customWidth="1"/>
    <col min="14" max="16384" width="9.23046875" style="2"/>
  </cols>
  <sheetData>
    <row r="1" spans="1:13" s="31" customFormat="1" ht="56.75" customHeight="1" x14ac:dyDescent="0.3"/>
    <row r="2" spans="1:13" x14ac:dyDescent="0.3">
      <c r="A2" s="1"/>
    </row>
    <row r="3" spans="1:13" ht="19.5" x14ac:dyDescent="0.35">
      <c r="B3" s="3" t="s">
        <v>6</v>
      </c>
    </row>
    <row r="5" spans="1:13" x14ac:dyDescent="0.3">
      <c r="B5" s="5" t="s">
        <v>265</v>
      </c>
      <c r="I5" s="5" t="s">
        <v>266</v>
      </c>
    </row>
    <row r="7" spans="1:13" x14ac:dyDescent="0.3">
      <c r="B7" s="2" t="s">
        <v>246</v>
      </c>
      <c r="I7" s="2" t="s">
        <v>253</v>
      </c>
    </row>
    <row r="8" spans="1:13" x14ac:dyDescent="0.3">
      <c r="B8" s="2" t="s">
        <v>247</v>
      </c>
      <c r="I8" s="2" t="s">
        <v>254</v>
      </c>
    </row>
    <row r="9" spans="1:13" x14ac:dyDescent="0.3">
      <c r="B9" s="2" t="s">
        <v>248</v>
      </c>
      <c r="I9" s="2" t="s">
        <v>255</v>
      </c>
    </row>
    <row r="10" spans="1:13" x14ac:dyDescent="0.3">
      <c r="B10" s="2" t="s">
        <v>249</v>
      </c>
    </row>
    <row r="12" spans="1:13" x14ac:dyDescent="0.3">
      <c r="B12" s="44" t="s">
        <v>18</v>
      </c>
      <c r="C12" s="44" t="s">
        <v>15</v>
      </c>
      <c r="D12" s="44" t="s">
        <v>19</v>
      </c>
      <c r="E12" s="45" t="s">
        <v>228</v>
      </c>
      <c r="I12" s="33" t="s">
        <v>16</v>
      </c>
      <c r="J12" s="33" t="s">
        <v>18</v>
      </c>
      <c r="K12" s="33" t="s">
        <v>15</v>
      </c>
      <c r="L12" s="33" t="s">
        <v>19</v>
      </c>
      <c r="M12" s="36" t="s">
        <v>228</v>
      </c>
    </row>
    <row r="13" spans="1:13" x14ac:dyDescent="0.3">
      <c r="B13" s="46" t="s">
        <v>250</v>
      </c>
      <c r="C13" s="46" t="s">
        <v>66</v>
      </c>
      <c r="D13" s="46" t="s">
        <v>95</v>
      </c>
      <c r="E13" s="47">
        <v>1</v>
      </c>
      <c r="I13" s="13" t="s">
        <v>36</v>
      </c>
      <c r="J13" s="13" t="s">
        <v>62</v>
      </c>
      <c r="K13" s="13" t="s">
        <v>66</v>
      </c>
      <c r="L13" s="13" t="s">
        <v>63</v>
      </c>
      <c r="M13" s="13">
        <v>1</v>
      </c>
    </row>
    <row r="14" spans="1:13" x14ac:dyDescent="0.3">
      <c r="B14" s="46" t="s">
        <v>106</v>
      </c>
      <c r="C14" s="46" t="s">
        <v>25</v>
      </c>
      <c r="D14" s="46" t="s">
        <v>107</v>
      </c>
      <c r="E14" s="47">
        <v>1</v>
      </c>
      <c r="I14" s="13" t="s">
        <v>36</v>
      </c>
      <c r="J14" s="13" t="s">
        <v>62</v>
      </c>
      <c r="K14" s="13" t="s">
        <v>66</v>
      </c>
      <c r="L14" s="13" t="s">
        <v>67</v>
      </c>
      <c r="M14" s="13">
        <v>1</v>
      </c>
    </row>
    <row r="15" spans="1:13" x14ac:dyDescent="0.3">
      <c r="B15" s="46" t="s">
        <v>106</v>
      </c>
      <c r="C15" s="46" t="s">
        <v>25</v>
      </c>
      <c r="D15" s="46" t="s">
        <v>117</v>
      </c>
      <c r="E15" s="47">
        <v>1</v>
      </c>
      <c r="I15" s="13" t="s">
        <v>36</v>
      </c>
      <c r="J15" s="13" t="s">
        <v>62</v>
      </c>
      <c r="K15" s="13" t="s">
        <v>30</v>
      </c>
      <c r="L15" s="13" t="s">
        <v>63</v>
      </c>
      <c r="M15" s="13">
        <v>1</v>
      </c>
    </row>
    <row r="16" spans="1:13" x14ac:dyDescent="0.3">
      <c r="B16" s="46" t="s">
        <v>106</v>
      </c>
      <c r="C16" s="46" t="s">
        <v>108</v>
      </c>
      <c r="D16" s="46" t="s">
        <v>107</v>
      </c>
      <c r="E16" s="47">
        <v>1</v>
      </c>
      <c r="I16" s="13" t="s">
        <v>36</v>
      </c>
      <c r="J16" s="13" t="s">
        <v>62</v>
      </c>
      <c r="K16" s="13" t="s">
        <v>30</v>
      </c>
      <c r="L16" s="13" t="s">
        <v>67</v>
      </c>
      <c r="M16" s="13">
        <v>1</v>
      </c>
    </row>
    <row r="17" spans="2:13" x14ac:dyDescent="0.3">
      <c r="B17" s="46" t="s">
        <v>106</v>
      </c>
      <c r="C17" s="46" t="s">
        <v>108</v>
      </c>
      <c r="D17" s="46" t="s">
        <v>117</v>
      </c>
      <c r="E17" s="47">
        <v>1</v>
      </c>
      <c r="I17" s="13" t="s">
        <v>36</v>
      </c>
      <c r="J17" s="13" t="s">
        <v>62</v>
      </c>
      <c r="K17" s="13" t="s">
        <v>76</v>
      </c>
      <c r="L17" s="13" t="s">
        <v>67</v>
      </c>
      <c r="M17" s="13">
        <v>1</v>
      </c>
    </row>
    <row r="18" spans="2:13" x14ac:dyDescent="0.3">
      <c r="B18" s="46" t="s">
        <v>106</v>
      </c>
      <c r="C18" s="46" t="s">
        <v>104</v>
      </c>
      <c r="D18" s="46" t="s">
        <v>107</v>
      </c>
      <c r="E18" s="47">
        <v>1</v>
      </c>
      <c r="I18" s="13" t="s">
        <v>36</v>
      </c>
      <c r="J18" s="13" t="s">
        <v>62</v>
      </c>
      <c r="K18" s="13" t="s">
        <v>80</v>
      </c>
      <c r="L18" s="13" t="s">
        <v>81</v>
      </c>
      <c r="M18" s="13">
        <v>1</v>
      </c>
    </row>
    <row r="19" spans="2:13" x14ac:dyDescent="0.3">
      <c r="B19" s="46" t="s">
        <v>106</v>
      </c>
      <c r="C19" s="46" t="s">
        <v>104</v>
      </c>
      <c r="D19" s="46" t="s">
        <v>111</v>
      </c>
      <c r="E19" s="47">
        <v>1</v>
      </c>
      <c r="I19" s="13" t="s">
        <v>36</v>
      </c>
      <c r="J19" s="13" t="s">
        <v>62</v>
      </c>
      <c r="K19" s="13" t="s">
        <v>68</v>
      </c>
      <c r="L19" s="13" t="s">
        <v>67</v>
      </c>
      <c r="M19" s="13">
        <v>1</v>
      </c>
    </row>
    <row r="20" spans="2:13" x14ac:dyDescent="0.3">
      <c r="B20" s="46" t="s">
        <v>106</v>
      </c>
      <c r="C20" s="46" t="s">
        <v>104</v>
      </c>
      <c r="D20" s="46" t="s">
        <v>112</v>
      </c>
      <c r="E20" s="47">
        <v>1</v>
      </c>
      <c r="I20" s="13" t="s">
        <v>36</v>
      </c>
      <c r="J20" s="13" t="s">
        <v>62</v>
      </c>
      <c r="K20" s="13" t="s">
        <v>33</v>
      </c>
      <c r="L20" s="13" t="s">
        <v>67</v>
      </c>
      <c r="M20" s="13">
        <v>1</v>
      </c>
    </row>
    <row r="21" spans="2:13" x14ac:dyDescent="0.3">
      <c r="B21" s="46" t="s">
        <v>106</v>
      </c>
      <c r="C21" s="46" t="s">
        <v>104</v>
      </c>
      <c r="D21" s="46" t="s">
        <v>117</v>
      </c>
      <c r="E21" s="47">
        <v>1</v>
      </c>
      <c r="I21" s="13" t="s">
        <v>36</v>
      </c>
      <c r="J21" s="13" t="s">
        <v>62</v>
      </c>
      <c r="K21" s="13" t="s">
        <v>82</v>
      </c>
      <c r="L21" s="13" t="s">
        <v>81</v>
      </c>
      <c r="M21" s="13">
        <v>1</v>
      </c>
    </row>
    <row r="22" spans="2:13" x14ac:dyDescent="0.3">
      <c r="B22" s="46" t="s">
        <v>106</v>
      </c>
      <c r="C22" s="46" t="s">
        <v>30</v>
      </c>
      <c r="D22" s="46" t="s">
        <v>107</v>
      </c>
      <c r="E22" s="47">
        <v>1</v>
      </c>
      <c r="I22" s="13" t="s">
        <v>36</v>
      </c>
      <c r="J22" s="13" t="s">
        <v>97</v>
      </c>
      <c r="K22" s="13" t="s">
        <v>82</v>
      </c>
      <c r="L22" s="13" t="s">
        <v>67</v>
      </c>
      <c r="M22" s="13">
        <v>1</v>
      </c>
    </row>
    <row r="23" spans="2:13" x14ac:dyDescent="0.3">
      <c r="B23" s="46" t="s">
        <v>106</v>
      </c>
      <c r="C23" s="46" t="s">
        <v>30</v>
      </c>
      <c r="D23" s="46" t="s">
        <v>117</v>
      </c>
      <c r="E23" s="47">
        <v>1</v>
      </c>
      <c r="I23" s="13" t="s">
        <v>36</v>
      </c>
      <c r="J23" s="13" t="s">
        <v>97</v>
      </c>
      <c r="K23" s="13" t="s">
        <v>98</v>
      </c>
      <c r="L23" s="13" t="s">
        <v>67</v>
      </c>
      <c r="M23" s="13">
        <v>1</v>
      </c>
    </row>
    <row r="24" spans="2:13" x14ac:dyDescent="0.3">
      <c r="B24" s="46" t="s">
        <v>106</v>
      </c>
      <c r="C24" s="46" t="s">
        <v>47</v>
      </c>
      <c r="D24" s="46" t="s">
        <v>107</v>
      </c>
      <c r="E24" s="47">
        <v>1</v>
      </c>
      <c r="I24" s="13" t="s">
        <v>69</v>
      </c>
      <c r="J24" s="13" t="s">
        <v>70</v>
      </c>
      <c r="K24" s="13" t="s">
        <v>30</v>
      </c>
      <c r="L24" s="13" t="s">
        <v>120</v>
      </c>
      <c r="M24" s="13">
        <v>1</v>
      </c>
    </row>
    <row r="25" spans="2:13" x14ac:dyDescent="0.3">
      <c r="B25" s="46" t="s">
        <v>106</v>
      </c>
      <c r="C25" s="46" t="s">
        <v>59</v>
      </c>
      <c r="D25" s="46" t="s">
        <v>107</v>
      </c>
      <c r="E25" s="47">
        <v>1</v>
      </c>
      <c r="I25" s="13" t="s">
        <v>69</v>
      </c>
      <c r="J25" s="13" t="s">
        <v>70</v>
      </c>
      <c r="K25" s="13" t="s">
        <v>68</v>
      </c>
      <c r="L25" s="13" t="s">
        <v>71</v>
      </c>
      <c r="M25" s="13">
        <v>1</v>
      </c>
    </row>
    <row r="26" spans="2:13" x14ac:dyDescent="0.3">
      <c r="B26" s="46" t="s">
        <v>106</v>
      </c>
      <c r="C26" s="46" t="s">
        <v>59</v>
      </c>
      <c r="D26" s="46" t="s">
        <v>117</v>
      </c>
      <c r="E26" s="47">
        <v>1</v>
      </c>
      <c r="I26" s="13" t="s">
        <v>69</v>
      </c>
      <c r="J26" s="13" t="s">
        <v>72</v>
      </c>
      <c r="K26" s="13" t="s">
        <v>74</v>
      </c>
      <c r="L26" s="13" t="s">
        <v>75</v>
      </c>
      <c r="M26" s="13">
        <v>1</v>
      </c>
    </row>
    <row r="27" spans="2:13" x14ac:dyDescent="0.3">
      <c r="B27" s="46" t="s">
        <v>106</v>
      </c>
      <c r="C27" s="46" t="s">
        <v>109</v>
      </c>
      <c r="D27" s="46" t="s">
        <v>107</v>
      </c>
      <c r="E27" s="47">
        <v>1</v>
      </c>
    </row>
    <row r="28" spans="2:13" x14ac:dyDescent="0.3">
      <c r="B28" s="46" t="s">
        <v>106</v>
      </c>
      <c r="C28" s="46" t="s">
        <v>109</v>
      </c>
      <c r="D28" s="46" t="s">
        <v>117</v>
      </c>
      <c r="E28" s="47">
        <v>1</v>
      </c>
    </row>
    <row r="29" spans="2:13" x14ac:dyDescent="0.3">
      <c r="B29" s="46" t="s">
        <v>106</v>
      </c>
      <c r="C29" s="46" t="s">
        <v>110</v>
      </c>
      <c r="D29" s="46" t="s">
        <v>107</v>
      </c>
      <c r="E29" s="47">
        <v>1</v>
      </c>
    </row>
    <row r="30" spans="2:13" x14ac:dyDescent="0.3">
      <c r="B30" s="46" t="s">
        <v>106</v>
      </c>
      <c r="C30" s="46" t="s">
        <v>110</v>
      </c>
      <c r="D30" s="46" t="s">
        <v>117</v>
      </c>
      <c r="E30" s="47">
        <v>1</v>
      </c>
    </row>
    <row r="31" spans="2:13" x14ac:dyDescent="0.3">
      <c r="B31" s="46" t="s">
        <v>106</v>
      </c>
      <c r="C31" s="46" t="s">
        <v>114</v>
      </c>
      <c r="D31" s="46" t="s">
        <v>107</v>
      </c>
      <c r="E31" s="47">
        <v>1</v>
      </c>
    </row>
    <row r="32" spans="2:13" x14ac:dyDescent="0.3">
      <c r="B32" s="46" t="s">
        <v>106</v>
      </c>
      <c r="C32" s="46" t="s">
        <v>118</v>
      </c>
      <c r="D32" s="46" t="s">
        <v>117</v>
      </c>
      <c r="E32" s="47">
        <v>1</v>
      </c>
    </row>
    <row r="33" spans="2:5" x14ac:dyDescent="0.3">
      <c r="B33" s="46" t="s">
        <v>106</v>
      </c>
      <c r="C33" s="46" t="s">
        <v>115</v>
      </c>
      <c r="D33" s="46" t="s">
        <v>107</v>
      </c>
      <c r="E33" s="47">
        <v>1</v>
      </c>
    </row>
    <row r="34" spans="2:5" x14ac:dyDescent="0.3">
      <c r="B34" s="46" t="s">
        <v>106</v>
      </c>
      <c r="C34" s="46" t="s">
        <v>115</v>
      </c>
      <c r="D34" s="46" t="s">
        <v>117</v>
      </c>
      <c r="E34" s="47">
        <v>1</v>
      </c>
    </row>
    <row r="35" spans="2:5" x14ac:dyDescent="0.3">
      <c r="B35" s="46" t="s">
        <v>106</v>
      </c>
      <c r="C35" s="46" t="s">
        <v>116</v>
      </c>
      <c r="D35" s="46" t="s">
        <v>107</v>
      </c>
      <c r="E35" s="47">
        <v>1</v>
      </c>
    </row>
    <row r="36" spans="2:5" x14ac:dyDescent="0.3">
      <c r="B36" s="46" t="s">
        <v>106</v>
      </c>
      <c r="C36" s="46" t="s">
        <v>116</v>
      </c>
      <c r="D36" s="46" t="s">
        <v>117</v>
      </c>
      <c r="E36" s="47">
        <v>1</v>
      </c>
    </row>
    <row r="37" spans="2:5" x14ac:dyDescent="0.3">
      <c r="B37" s="46" t="s">
        <v>113</v>
      </c>
      <c r="C37" s="46" t="s">
        <v>119</v>
      </c>
      <c r="D37" s="46" t="s">
        <v>73</v>
      </c>
      <c r="E37" s="47">
        <v>1</v>
      </c>
    </row>
    <row r="38" spans="2:5" x14ac:dyDescent="0.3">
      <c r="B38" s="46" t="s">
        <v>113</v>
      </c>
      <c r="C38" s="46" t="s">
        <v>110</v>
      </c>
      <c r="D38" s="46" t="s">
        <v>73</v>
      </c>
      <c r="E38" s="47">
        <v>1</v>
      </c>
    </row>
    <row r="39" spans="2:5" x14ac:dyDescent="0.3">
      <c r="B39" s="46" t="s">
        <v>78</v>
      </c>
      <c r="C39" s="46" t="s">
        <v>77</v>
      </c>
      <c r="D39" s="46" t="s">
        <v>251</v>
      </c>
      <c r="E39" s="47">
        <v>1</v>
      </c>
    </row>
    <row r="40" spans="2:5" x14ac:dyDescent="0.3">
      <c r="B40" s="46" t="s">
        <v>78</v>
      </c>
      <c r="C40" s="46" t="s">
        <v>122</v>
      </c>
      <c r="D40" s="46" t="s">
        <v>252</v>
      </c>
      <c r="E40" s="47">
        <v>1</v>
      </c>
    </row>
    <row r="41" spans="2:5" x14ac:dyDescent="0.3">
      <c r="B41" s="48" t="s">
        <v>72</v>
      </c>
      <c r="C41" s="48" t="s">
        <v>35</v>
      </c>
      <c r="D41" s="48" t="s">
        <v>73</v>
      </c>
      <c r="E41" s="49">
        <v>2</v>
      </c>
    </row>
    <row r="78" spans="2:2" x14ac:dyDescent="0.3">
      <c r="B78" s="14" t="s">
        <v>209</v>
      </c>
    </row>
  </sheetData>
  <hyperlinks>
    <hyperlink ref="B78" location="Information!A1" display="Return to Information tab" xr:uid="{EE4207BC-A5C3-4436-B631-76696B18626C}"/>
  </hyperlink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BEC3BA-5B6B-426E-B424-7D0B9717946D}">
  <dimension ref="A1:J54"/>
  <sheetViews>
    <sheetView zoomScaleNormal="100" workbookViewId="0"/>
  </sheetViews>
  <sheetFormatPr defaultRowHeight="13.5" x14ac:dyDescent="0.3"/>
  <cols>
    <col min="1" max="1" width="2.3828125" style="2" customWidth="1"/>
    <col min="2" max="2" width="23.15234375" style="2" customWidth="1"/>
    <col min="3" max="3" width="23.4609375" style="2" customWidth="1"/>
    <col min="4" max="4" width="16.4609375" style="2" customWidth="1"/>
    <col min="5" max="5" width="13.61328125" style="2" customWidth="1"/>
    <col min="6" max="6" width="9.23046875" style="2"/>
    <col min="7" max="7" width="10.84375" style="2" customWidth="1"/>
    <col min="8" max="8" width="27.53515625" style="2" customWidth="1"/>
    <col min="9" max="9" width="19.3828125" style="2" bestFit="1" customWidth="1"/>
    <col min="10" max="10" width="12.84375" style="2" customWidth="1"/>
    <col min="11" max="16384" width="9.23046875" style="2"/>
  </cols>
  <sheetData>
    <row r="1" spans="1:10" s="31" customFormat="1" ht="56.75" customHeight="1" x14ac:dyDescent="0.3"/>
    <row r="2" spans="1:10" x14ac:dyDescent="0.3">
      <c r="A2" s="1"/>
    </row>
    <row r="3" spans="1:10" ht="19.5" x14ac:dyDescent="0.35">
      <c r="B3" s="3" t="s">
        <v>223</v>
      </c>
    </row>
    <row r="5" spans="1:10" x14ac:dyDescent="0.3">
      <c r="B5" s="5" t="s">
        <v>267</v>
      </c>
      <c r="I5" s="5" t="s">
        <v>263</v>
      </c>
    </row>
    <row r="7" spans="1:10" x14ac:dyDescent="0.3">
      <c r="B7" s="2" t="s">
        <v>256</v>
      </c>
    </row>
    <row r="8" spans="1:10" x14ac:dyDescent="0.3">
      <c r="B8" s="2" t="s">
        <v>257</v>
      </c>
    </row>
    <row r="10" spans="1:10" x14ac:dyDescent="0.3">
      <c r="B10" s="33" t="s">
        <v>15</v>
      </c>
      <c r="C10" s="33" t="s">
        <v>258</v>
      </c>
      <c r="D10" s="36" t="s">
        <v>228</v>
      </c>
      <c r="I10" s="40" t="s">
        <v>15</v>
      </c>
      <c r="J10" s="36" t="s">
        <v>261</v>
      </c>
    </row>
    <row r="11" spans="1:10" x14ac:dyDescent="0.3">
      <c r="B11" s="13" t="s">
        <v>35</v>
      </c>
      <c r="C11" s="13" t="s">
        <v>260</v>
      </c>
      <c r="D11" s="13">
        <v>2</v>
      </c>
      <c r="I11" s="42" t="s">
        <v>45</v>
      </c>
      <c r="J11" s="43">
        <v>11094</v>
      </c>
    </row>
    <row r="12" spans="1:10" x14ac:dyDescent="0.3">
      <c r="B12" s="13" t="s">
        <v>43</v>
      </c>
      <c r="C12" s="13" t="s">
        <v>260</v>
      </c>
      <c r="D12" s="13">
        <v>3</v>
      </c>
      <c r="I12" s="42" t="s">
        <v>47</v>
      </c>
      <c r="J12" s="43">
        <v>131</v>
      </c>
    </row>
    <row r="13" spans="1:10" x14ac:dyDescent="0.3">
      <c r="B13" s="13" t="s">
        <v>104</v>
      </c>
      <c r="C13" s="13" t="s">
        <v>260</v>
      </c>
      <c r="D13" s="13">
        <v>1</v>
      </c>
      <c r="I13" s="42" t="s">
        <v>43</v>
      </c>
      <c r="J13" s="43">
        <v>118</v>
      </c>
    </row>
    <row r="14" spans="1:10" x14ac:dyDescent="0.3">
      <c r="B14" s="13" t="s">
        <v>45</v>
      </c>
      <c r="C14" s="13" t="s">
        <v>260</v>
      </c>
      <c r="D14" s="13">
        <v>14</v>
      </c>
      <c r="I14" s="42" t="s">
        <v>35</v>
      </c>
      <c r="J14" s="43">
        <v>8</v>
      </c>
    </row>
    <row r="15" spans="1:10" x14ac:dyDescent="0.3">
      <c r="B15" s="13" t="s">
        <v>259</v>
      </c>
      <c r="C15" s="13" t="s">
        <v>260</v>
      </c>
      <c r="D15" s="13">
        <v>2</v>
      </c>
      <c r="I15" s="42" t="s">
        <v>104</v>
      </c>
      <c r="J15" s="43">
        <v>8</v>
      </c>
    </row>
    <row r="16" spans="1:10" x14ac:dyDescent="0.3">
      <c r="B16" s="13" t="s">
        <v>47</v>
      </c>
      <c r="C16" s="13" t="s">
        <v>260</v>
      </c>
      <c r="D16" s="13">
        <v>3</v>
      </c>
      <c r="I16" s="42" t="s">
        <v>262</v>
      </c>
      <c r="J16" s="43">
        <v>8</v>
      </c>
    </row>
    <row r="17" spans="2:10" x14ac:dyDescent="0.3">
      <c r="B17" s="13" t="s">
        <v>105</v>
      </c>
      <c r="C17" s="13" t="s">
        <v>260</v>
      </c>
      <c r="D17" s="13">
        <v>4</v>
      </c>
      <c r="I17" s="42" t="s">
        <v>259</v>
      </c>
      <c r="J17" s="43">
        <v>4</v>
      </c>
    </row>
    <row r="18" spans="2:10" x14ac:dyDescent="0.3">
      <c r="B18" s="2" t="s">
        <v>239</v>
      </c>
      <c r="I18" s="2" t="s">
        <v>239</v>
      </c>
    </row>
    <row r="48" spans="2:2" x14ac:dyDescent="0.3">
      <c r="B48" s="14" t="s">
        <v>209</v>
      </c>
    </row>
    <row r="54" spans="2:2" x14ac:dyDescent="0.3">
      <c r="B54" s="14" t="s">
        <v>209</v>
      </c>
    </row>
  </sheetData>
  <hyperlinks>
    <hyperlink ref="B48" location="Information!A1" display="Return to Information tab" xr:uid="{CD4E8478-592A-493C-855D-BAA288764693}"/>
    <hyperlink ref="B54" location="Information!A1" display="Return to Information tab" xr:uid="{54B46734-91F8-4498-B491-927B8A90339D}"/>
  </hyperlink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7D886C-33AB-4296-BBCC-EDF721EF8EA7}">
  <dimension ref="A1:E18"/>
  <sheetViews>
    <sheetView zoomScaleNormal="100" workbookViewId="0"/>
  </sheetViews>
  <sheetFormatPr defaultRowHeight="13.5" x14ac:dyDescent="0.3"/>
  <cols>
    <col min="1" max="1" width="2.3828125" style="2" customWidth="1"/>
    <col min="2" max="2" width="23.84375" style="2" customWidth="1"/>
    <col min="3" max="3" width="11.765625" style="2" customWidth="1"/>
    <col min="4" max="4" width="26.61328125" style="2" customWidth="1"/>
    <col min="5" max="5" width="13.61328125" style="2" customWidth="1"/>
    <col min="6" max="6" width="9.23046875" style="2"/>
    <col min="7" max="7" width="10.84375" style="2" customWidth="1"/>
    <col min="8" max="8" width="16" style="2" customWidth="1"/>
    <col min="9" max="9" width="16.765625" style="2" customWidth="1"/>
    <col min="10" max="10" width="12.84375" style="2" customWidth="1"/>
    <col min="11" max="16384" width="9.23046875" style="2"/>
  </cols>
  <sheetData>
    <row r="1" spans="1:5" s="31" customFormat="1" ht="56.75" customHeight="1" x14ac:dyDescent="0.3"/>
    <row r="2" spans="1:5" x14ac:dyDescent="0.3">
      <c r="A2" s="1"/>
    </row>
    <row r="3" spans="1:5" ht="19.5" x14ac:dyDescent="0.35">
      <c r="B3" s="3" t="s">
        <v>8</v>
      </c>
    </row>
    <row r="5" spans="1:5" x14ac:dyDescent="0.3">
      <c r="B5" s="5" t="s">
        <v>268</v>
      </c>
    </row>
    <row r="7" spans="1:5" ht="14.5" customHeight="1" x14ac:dyDescent="0.3">
      <c r="B7" s="40" t="s">
        <v>15</v>
      </c>
      <c r="C7" s="40" t="s">
        <v>16</v>
      </c>
      <c r="D7" s="40" t="s">
        <v>19</v>
      </c>
      <c r="E7" s="36" t="s">
        <v>228</v>
      </c>
    </row>
    <row r="8" spans="1:5" ht="14.5" customHeight="1" x14ac:dyDescent="0.3">
      <c r="B8" s="13" t="s">
        <v>41</v>
      </c>
      <c r="C8" s="13" t="s">
        <v>26</v>
      </c>
      <c r="D8" s="13" t="s">
        <v>87</v>
      </c>
      <c r="E8" s="13">
        <v>1</v>
      </c>
    </row>
    <row r="9" spans="1:5" ht="14.5" customHeight="1" x14ac:dyDescent="0.3">
      <c r="B9" s="13" t="s">
        <v>88</v>
      </c>
      <c r="C9" s="13" t="s">
        <v>26</v>
      </c>
      <c r="D9" s="13" t="s">
        <v>89</v>
      </c>
      <c r="E9" s="13">
        <v>1</v>
      </c>
    </row>
    <row r="10" spans="1:5" ht="14.5" customHeight="1" x14ac:dyDescent="0.3">
      <c r="B10" s="13" t="s">
        <v>88</v>
      </c>
      <c r="C10" s="13" t="s">
        <v>26</v>
      </c>
      <c r="D10" s="13" t="s">
        <v>87</v>
      </c>
      <c r="E10" s="13">
        <v>1</v>
      </c>
    </row>
    <row r="18" spans="2:2" x14ac:dyDescent="0.3">
      <c r="B18" s="14" t="s">
        <v>209</v>
      </c>
    </row>
  </sheetData>
  <hyperlinks>
    <hyperlink ref="B18" location="Information!A1" display="Return to Information tab" xr:uid="{321D22B9-5E87-4F31-99E8-6878A6A238F1}"/>
  </hyperlink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Agenda" ma:contentTypeID="0x010100530BB04AA57E3F409C0DE8798CD728FB00D2E5E46905AAFC4096AA352CB4B95B47" ma:contentTypeVersion="9" ma:contentTypeDescription="This should be used for producing agendas" ma:contentTypeScope="" ma:versionID="991e55e65694c2cf38993750dbd4f8c6">
  <xsd:schema xmlns:xsd="http://www.w3.org/2001/XMLSchema" xmlns:xs="http://www.w3.org/2001/XMLSchema" xmlns:p="http://schemas.microsoft.com/office/2006/metadata/properties" xmlns:ns2="http://schemas.microsoft.com/sharepoint/v3/fields" xmlns:ns3="0ce99671-f09b-4148-8a46-ffda6f023446" targetNamespace="http://schemas.microsoft.com/office/2006/metadata/properties" ma:root="true" ma:fieldsID="146eb9fb302a1720c971a7bedd28a6b9" ns2:_="" ns3:_="">
    <xsd:import namespace="http://schemas.microsoft.com/sharepoint/v3/fields"/>
    <xsd:import namespace="0ce99671-f09b-4148-8a46-ffda6f023446"/>
    <xsd:element name="properties">
      <xsd:complexType>
        <xsd:sequence>
          <xsd:element name="documentManagement">
            <xsd:complexType>
              <xsd:all>
                <xsd:element ref="ns3:Meeting_x0020_Date" minOccurs="0"/>
                <xsd:element ref="ns3:Recipient" minOccurs="0"/>
                <xsd:element ref="ns3:Organisation" minOccurs="0"/>
                <xsd:element ref="ns2:_Status" minOccurs="0"/>
                <xsd:element ref="ns3:Classification" minOccurs="0"/>
                <xsd:element ref="ns3:Descript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tatus" ma:index="12" nillable="true" ma:displayName="Status" ma:default="Draft" ma:description="Choose the appropriate status from the drop-down" ma:format="Dropdown" ma:internalName="_Status" ma:readOnly="false">
      <xsd:simpleType>
        <xsd:restriction base="dms:Choice">
          <xsd:enumeration value="Draft"/>
          <xsd:enumeration value="For comment"/>
          <xsd:enumeration value="Peer Reviewed"/>
          <xsd:enumeration value="Head of Dept Reviewed"/>
          <xsd:enumeration value="Legally Reviewed"/>
          <xsd:enumeration value="MD Approved"/>
          <xsd:enumeration value="Final not for Registry"/>
          <xsd:enumeration value="Final and Sent to Registry"/>
          <xsd:enumeration value="Published"/>
          <xsd:enumeration value="For deletion review"/>
          <xsd:enumeration value="External Draft"/>
          <xsd:enumeration value="External for comment"/>
          <xsd:enumeration value="External for action"/>
          <xsd:enumeration value="External Final"/>
        </xsd:restriction>
      </xsd:simpleType>
    </xsd:element>
  </xsd:schema>
  <xsd:schema xmlns:xsd="http://www.w3.org/2001/XMLSchema" xmlns:xs="http://www.w3.org/2001/XMLSchema" xmlns:dms="http://schemas.microsoft.com/office/2006/documentManagement/types" xmlns:pc="http://schemas.microsoft.com/office/infopath/2007/PartnerControls" targetNamespace="0ce99671-f09b-4148-8a46-ffda6f023446" elementFormDefault="qualified">
    <xsd:import namespace="http://schemas.microsoft.com/office/2006/documentManagement/types"/>
    <xsd:import namespace="http://schemas.microsoft.com/office/infopath/2007/PartnerControls"/>
    <xsd:element name="Meeting_x0020_Date" ma:index="9" nillable="true" ma:displayName="Meeting Date" ma:description="Enter the date as DD/MM/YYYY" ma:format="DateOnly" ma:internalName="Meeting_x0020_Date" ma:readOnly="false">
      <xsd:simpleType>
        <xsd:restriction base="dms:DateTime"/>
      </xsd:simpleType>
    </xsd:element>
    <xsd:element name="Recipient" ma:index="10" nillable="true" ma:displayName="Recipient" ma:description="Internal or external person(s) or group (eg Exec, SMT or Authority).  For Legal Advice put recipient of advice." ma:internalName="Recipient" ma:readOnly="false">
      <xsd:simpleType>
        <xsd:restriction base="dms:Text">
          <xsd:maxLength value="255"/>
        </xsd:restriction>
      </xsd:simpleType>
    </xsd:element>
    <xsd:element name="Organisation" ma:index="11" nillable="true" ma:displayName="Organisation" ma:default="Choose an Organisation" ma:format="Dropdown" ma:internalName="Organisation" ma:readOnly="false">
      <xsd:simpleType>
        <xsd:union memberTypes="dms:Text">
          <xsd:simpleType>
            <xsd:restriction base="dms:Choice">
              <xsd:enumeration value="Choose an Organisation"/>
              <xsd:enumeration value="Assoc Elec Producers"/>
              <xsd:enumeration value="Atomic Energy Auth"/>
              <xsd:enumeration value="BERR"/>
              <xsd:enumeration value="British Energy"/>
              <xsd:enumeration value="Brit Wind Energy Assoc"/>
              <xsd:enumeration value="Building Research Est"/>
              <xsd:enumeration value="Carbon Trust"/>
              <xsd:enumeration value="Cavendish"/>
              <xsd:enumeration value="Centrica"/>
              <xsd:enumeration value="Central Networks"/>
              <xsd:enumeration value="CE"/>
              <xsd:enumeration value="CEER"/>
              <xsd:enumeration value="CHPA"/>
              <xsd:enumeration value="Competition Commission"/>
              <xsd:enumeration value="DCLG"/>
              <xsd:enumeration value="DCUSA Ltd"/>
              <xsd:enumeration value="DEFRA"/>
              <xsd:enumeration value="DETI (Northern Ireland)"/>
              <xsd:enumeration value="European Commission"/>
              <xsd:enumeration value="EdF"/>
              <xsd:enumeration value="Elec DNO"/>
              <xsd:enumeration value="ELEXON"/>
              <xsd:enumeration value="eon"/>
              <xsd:enumeration value="Electricity North West"/>
              <xsd:enumeration value="Energy Networks Association"/>
              <xsd:enumeration value="Energy Retail Association"/>
              <xsd:enumeration value="Energy Saving Trust"/>
              <xsd:enumeration value="energywatch"/>
              <xsd:enumeration value="ERGEG"/>
              <xsd:enumeration value="Ernst &amp; Young"/>
              <xsd:enumeration value="ESTA"/>
              <xsd:enumeration value="Gas DNs"/>
              <xsd:enumeration value="Gas Forum"/>
              <xsd:enumeration value="Gaz de France"/>
              <xsd:enumeration value="Government"/>
              <xsd:enumeration value="HM Revenue &amp; Customs"/>
              <xsd:enumeration value="HM Treasury"/>
              <xsd:enumeration value="House of Commons"/>
              <xsd:enumeration value="HSE"/>
              <xsd:enumeration value="IDNO"/>
              <xsd:enumeration value="IGT"/>
              <xsd:enumeration value="National Grid Gas"/>
              <xsd:enumeration value="National Grid Elec"/>
              <xsd:enumeration value="nPower"/>
              <xsd:enumeration value="NWOperators"/>
              <xsd:enumeration value="NEDL &amp;  YEDL"/>
              <xsd:enumeration value="Northern Gas Networks"/>
              <xsd:enumeration value="OFGEM"/>
              <xsd:enumeration value="OFREG"/>
              <xsd:enumeration value="OFT"/>
              <xsd:enumeration value="Parity"/>
              <xsd:enumeration value="Parl Renew &amp; Sustain Energy Grp"/>
              <xsd:enumeration value="Renewble Energy Assoc"/>
              <xsd:enumeration value="RWE"/>
              <xsd:enumeration value="Scotia Gas Networks"/>
              <xsd:enumeration value="Scottish and Southern"/>
              <xsd:enumeration value="Scottish Executive"/>
              <xsd:enumeration value="Scottish Power"/>
              <xsd:enumeration value="SmartestEnergy"/>
              <xsd:enumeration value="Suppliers"/>
              <xsd:enumeration value="Wales &amp; West Utilities"/>
              <xsd:enumeration value="Welsh Assembly"/>
              <xsd:enumeration value="WPD"/>
              <xsd:enumeration value="Xoserve"/>
              <xsd:enumeration value="-"/>
            </xsd:restriction>
          </xsd:simpleType>
        </xsd:union>
      </xsd:simpleType>
    </xsd:element>
    <xsd:element name="Classification" ma:index="13" nillable="true" ma:displayName="Classification" ma:default="Unclassified" ma:format="Dropdown" ma:hidden="true" ma:internalName="Classification" ma:readOnly="false">
      <xsd:simpleType>
        <xsd:restriction base="dms:Choice">
          <xsd:enumeration value="Unclassified"/>
          <xsd:enumeration value="Protect"/>
          <xsd:enumeration value="Restricted"/>
        </xsd:restriction>
      </xsd:simpleType>
    </xsd:element>
    <xsd:element name="Descriptor" ma:index="14" nillable="true" ma:displayName="Descriptor" ma:format="Dropdown" ma:hidden="true" ma:internalName="Descriptor" ma:readOnly="false">
      <xsd:simpleType>
        <xsd:restriction base="dms:Choice">
          <xsd:enumeration value="Commercial"/>
          <xsd:enumeration value="Management"/>
          <xsd:enumeration value="Market Sensitive"/>
          <xsd:enumeration value="Staff"/>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ma:index="8" ma:displayName="Subject"/>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lassification xmlns="0ce99671-f09b-4148-8a46-ffda6f023446">Unclassified</Classification>
    <_Status xmlns="http://schemas.microsoft.com/sharepoint/v3/fields">Draft</_Status>
    <Organisation xmlns="0ce99671-f09b-4148-8a46-ffda6f023446">Choose an Organisation</Organisation>
    <Recipient xmlns="0ce99671-f09b-4148-8a46-ffda6f023446" xsi:nil="true"/>
    <Meeting_x0020_Date xmlns="0ce99671-f09b-4148-8a46-ffda6f023446" xsi:nil="true"/>
    <Descriptor xmlns="0ce99671-f09b-4148-8a46-ffda6f023446" xsi:nil="true"/>
  </documentManagement>
</p:properties>
</file>

<file path=customXml/item4.xml><?xml version="1.0" encoding="utf-8"?>
<sisl xmlns:xsd="http://www.w3.org/2001/XMLSchema" xmlns:xsi="http://www.w3.org/2001/XMLSchema-instance" xmlns="http://www.boldonjames.com/2008/01/sie/internal/label" sislVersion="0" policy="973096ae-7329-4b3b-9368-47aeba6959e1" origin="userSelected">
  <element uid="id_classification_nonbusiness" value=""/>
</sisl>
</file>

<file path=customXml/itemProps1.xml><?xml version="1.0" encoding="utf-8"?>
<ds:datastoreItem xmlns:ds="http://schemas.openxmlformats.org/officeDocument/2006/customXml" ds:itemID="{CAE3B79A-D3D0-4987-AAC7-4555BCB3EF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0ce99671-f09b-4148-8a46-ffda6f0234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391B99A-63E3-402F-8FD7-C7A8BED06A82}">
  <ds:schemaRefs>
    <ds:schemaRef ds:uri="http://schemas.microsoft.com/sharepoint/v3/contenttype/forms"/>
  </ds:schemaRefs>
</ds:datastoreItem>
</file>

<file path=customXml/itemProps3.xml><?xml version="1.0" encoding="utf-8"?>
<ds:datastoreItem xmlns:ds="http://schemas.openxmlformats.org/officeDocument/2006/customXml" ds:itemID="{42F6CAB1-8BCA-4613-AD00-F8BBDDD28122}">
  <ds:schemaRefs>
    <ds:schemaRef ds:uri="0ce99671-f09b-4148-8a46-ffda6f023446"/>
    <ds:schemaRef ds:uri="http://schemas.microsoft.com/office/2006/documentManagement/types"/>
    <ds:schemaRef ds:uri="http://purl.org/dc/elements/1.1/"/>
    <ds:schemaRef ds:uri="http://purl.org/dc/dcmitype/"/>
    <ds:schemaRef ds:uri="http://purl.org/dc/terms/"/>
    <ds:schemaRef ds:uri="http://schemas.microsoft.com/office/2006/metadata/properties"/>
    <ds:schemaRef ds:uri="http://schemas.microsoft.com/sharepoint/v3/fields"/>
    <ds:schemaRef ds:uri="http://schemas.microsoft.com/office/infopath/2007/PartnerControls"/>
    <ds:schemaRef ds:uri="http://schemas.openxmlformats.org/package/2006/metadata/core-properties"/>
    <ds:schemaRef ds:uri="http://www.w3.org/XML/1998/namespace"/>
  </ds:schemaRefs>
</ds:datastoreItem>
</file>

<file path=customXml/itemProps4.xml><?xml version="1.0" encoding="utf-8"?>
<ds:datastoreItem xmlns:ds="http://schemas.openxmlformats.org/officeDocument/2006/customXml" ds:itemID="{AC0E989A-E2C8-4F4E-AC29-CBE501368A24}">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Information</vt:lpstr>
      <vt:lpstr>Dataset</vt:lpstr>
      <vt:lpstr>Summary</vt:lpstr>
      <vt:lpstr>Submission of data</vt:lpstr>
      <vt:lpstr>Data accuracy</vt:lpstr>
      <vt:lpstr>Payments</vt:lpstr>
      <vt:lpstr>BMV</vt:lpstr>
      <vt:lpstr>Audit</vt:lpstr>
    </vt:vector>
  </TitlesOfParts>
  <Company>Ofgem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SPR Dataset - Jul-Dec 2022</dc:title>
  <dc:creator>Ofgem</dc:creator>
  <cp:keywords>Data</cp:keywords>
  <cp:lastModifiedBy>Aran Bhatia</cp:lastModifiedBy>
  <cp:lastPrinted>2018-08-02T12:09:44Z</cp:lastPrinted>
  <dcterms:created xsi:type="dcterms:W3CDTF">2018-08-02T11:53:31Z</dcterms:created>
  <dcterms:modified xsi:type="dcterms:W3CDTF">2023-04-27T08:52:52Z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b8752bf1-0330-4632-b47e-b1ee6262f23e</vt:lpwstr>
  </property>
  <property fmtid="{D5CDD505-2E9C-101B-9397-08002B2CF9AE}" pid="3" name="bjSaver">
    <vt:lpwstr>WXoYCeGbFqQc8FZh5Mhj3Bj0oqW2Gt1E</vt:lpwstr>
  </property>
  <property fmtid="{D5CDD505-2E9C-101B-9397-08002B2CF9AE}" pid="4" name="ContentTypeId">
    <vt:lpwstr>0x010100530BB04AA57E3F409C0DE8798CD728FB00D2E5E46905AAFC4096AA352CB4B95B47</vt:lpwstr>
  </property>
  <property fmtid="{D5CDD505-2E9C-101B-9397-08002B2CF9AE}" pid="5" name="OIAssociatedTeam">
    <vt:lpwstr/>
  </property>
  <property fmtid="{D5CDD505-2E9C-101B-9397-08002B2CF9AE}" pid="6" name="bjDocumentSecurityLabel">
    <vt:lpwstr>OFFICIAL</vt:lpwstr>
  </property>
  <property fmtid="{D5CDD505-2E9C-101B-9397-08002B2CF9AE}" pid="7" name="bjDocumentLabelXML">
    <vt:lpwstr>&lt;?xml version="1.0" encoding="us-ascii"?&gt;&lt;sisl xmlns:xsd="http://www.w3.org/2001/XMLSchema" xmlns:xsi="http://www.w3.org/2001/XMLSchema-instance" sislVersion="0" policy="973096ae-7329-4b3b-9368-47aeba6959e1" origin="userSelected" xmlns="http://www.boldonj</vt:lpwstr>
  </property>
  <property fmtid="{D5CDD505-2E9C-101B-9397-08002B2CF9AE}" pid="8" name="bjDocumentLabelXML-0">
    <vt:lpwstr>ames.com/2008/01/sie/internal/label"&gt;&lt;element uid="id_classification_nonbusiness" value="" /&gt;&lt;/sisl&gt;</vt:lpwstr>
  </property>
  <property fmtid="{D5CDD505-2E9C-101B-9397-08002B2CF9AE}" pid="9" name="bjClsUserRVM">
    <vt:lpwstr>[]</vt:lpwstr>
  </property>
</Properties>
</file>