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A\Desktop\MSC Charge Publication\"/>
    </mc:Choice>
  </mc:AlternateContent>
  <xr:revisionPtr revIDLastSave="0" documentId="8_{67019F5A-0295-4104-B923-A7F486EBE81A}" xr6:coauthVersionLast="47" xr6:coauthVersionMax="47" xr10:uidLastSave="{00000000-0000-0000-0000-000000000000}"/>
  <bookViews>
    <workbookView xWindow="-110" yWindow="-110" windowWidth="19420" windowHeight="10420" activeTab="2" xr2:uid="{42081C83-9D3A-401F-AAF5-4A1BCCF9B15B}"/>
  </bookViews>
  <sheets>
    <sheet name="Cover" sheetId="3" r:id="rId1"/>
    <sheet name="Elec" sheetId="1" r:id="rId2"/>
    <sheet name="Ga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1" i="2"/>
  <c r="B30" i="1"/>
  <c r="B30" i="2"/>
</calcChain>
</file>

<file path=xl/sharedStrings.xml><?xml version="1.0" encoding="utf-8"?>
<sst xmlns="http://schemas.openxmlformats.org/spreadsheetml/2006/main" count="99" uniqueCount="15">
  <si>
    <t>This data file contains each weeks published key calculated MSC values for both electricity and gas</t>
  </si>
  <si>
    <t>Where:</t>
  </si>
  <si>
    <r>
      <rPr>
        <i/>
        <sz val="11"/>
        <color theme="1"/>
        <rFont val="Calibri"/>
        <family val="2"/>
        <scheme val="minor"/>
      </rPr>
      <t>Wpc</t>
    </r>
    <r>
      <rPr>
        <sz val="11"/>
        <color theme="1"/>
        <rFont val="Calibri"/>
        <family val="2"/>
        <scheme val="minor"/>
      </rPr>
      <t xml:space="preserve"> is the wholeale element of the price cap</t>
    </r>
  </si>
  <si>
    <r>
      <rPr>
        <i/>
        <sz val="11"/>
        <color theme="1"/>
        <rFont val="Calibri"/>
        <family val="2"/>
        <scheme val="minor"/>
      </rPr>
      <t>Wc</t>
    </r>
    <r>
      <rPr>
        <sz val="11"/>
        <color theme="1"/>
        <rFont val="Calibri"/>
        <family val="2"/>
        <scheme val="minor"/>
      </rPr>
      <t xml:space="preserve"> is the wholesale cost of energy</t>
    </r>
  </si>
  <si>
    <r>
      <rPr>
        <i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is the losing supplier loss trigger</t>
    </r>
  </si>
  <si>
    <t>Publication date (17:00)</t>
  </si>
  <si>
    <t>Effective From (00:00)</t>
  </si>
  <si>
    <t>Effective to (23:59)</t>
  </si>
  <si>
    <t>Wpc (£/MWh)</t>
  </si>
  <si>
    <t>Wc (£/MWh)</t>
  </si>
  <si>
    <t>Wt (£/MWh)</t>
  </si>
  <si>
    <t>Triggered (Y/N)</t>
  </si>
  <si>
    <t>MSC Charge (£/MWh)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</si>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</sst>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397795</xdr:colOff>
      <xdr:row>0</xdr:row>
      <xdr:rowOff>716559</xdr:rowOff>
    </xdr:to>
    <xdr:pic>
      <xdr:nvPicPr>
        <xdr:cNvPr id="6" name="Picture 5" descr="image of the Ofgem logo" title="Ofgem logo">
          <a:extLst>
            <a:ext uri="{FF2B5EF4-FFF2-40B4-BE49-F238E27FC236}">
              <a16:creationId xmlns:a16="http://schemas.microsoft.com/office/drawing/2014/main" id="{2A6A68F2-207E-413A-A0B5-EFAD9319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434917</xdr:colOff>
      <xdr:row>0</xdr:row>
      <xdr:rowOff>545459</xdr:rowOff>
    </xdr:to>
    <xdr:pic>
      <xdr:nvPicPr>
        <xdr:cNvPr id="7" name="Picture 6" title="white box">
          <a:extLst>
            <a:ext uri="{FF2B5EF4-FFF2-40B4-BE49-F238E27FC236}">
              <a16:creationId xmlns:a16="http://schemas.microsoft.com/office/drawing/2014/main" id="{8000F37F-3C1A-42BF-A2FA-A5B73C202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140" y="183509"/>
          <a:ext cx="86537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157DD94-FB77-4382-921E-FB12C513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317442</xdr:colOff>
      <xdr:row>0</xdr:row>
      <xdr:rowOff>542284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0528B8D5-A73D-4A9E-9AE0-6C4D92F1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140" y="183509"/>
          <a:ext cx="865377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2357696-0A3D-49C0-A0C0-072E8B0D5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314267</xdr:colOff>
      <xdr:row>0</xdr:row>
      <xdr:rowOff>545459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6F8446BC-45B1-4063-BA87-79BCA9E14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615" y="183509"/>
          <a:ext cx="865377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759745</xdr:colOff>
      <xdr:row>0</xdr:row>
      <xdr:rowOff>713384</xdr:rowOff>
    </xdr:to>
    <xdr:pic>
      <xdr:nvPicPr>
        <xdr:cNvPr id="4" name="Picture 3" descr="image of the Ofgem logo" title="Ofgem logo">
          <a:extLst>
            <a:ext uri="{FF2B5EF4-FFF2-40B4-BE49-F238E27FC236}">
              <a16:creationId xmlns:a16="http://schemas.microsoft.com/office/drawing/2014/main" id="{1330D2E1-0044-4369-99B3-291C1ED56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6194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9616-3E3F-449A-985C-EC35F4125BAC}">
  <sheetPr>
    <pageSetUpPr autoPageBreaks="0"/>
  </sheetPr>
  <dimension ref="A1:B7"/>
  <sheetViews>
    <sheetView workbookViewId="0">
      <selection activeCell="C10" sqref="C10"/>
    </sheetView>
  </sheetViews>
  <sheetFormatPr defaultRowHeight="14.5" x14ac:dyDescent="0.35"/>
  <sheetData>
    <row r="1" spans="1:2" s="4" customFormat="1" ht="60" customHeight="1" x14ac:dyDescent="0.35"/>
    <row r="3" spans="1:2" x14ac:dyDescent="0.35">
      <c r="A3" t="s">
        <v>0</v>
      </c>
    </row>
    <row r="4" spans="1:2" x14ac:dyDescent="0.35">
      <c r="A4" t="s">
        <v>1</v>
      </c>
    </row>
    <row r="5" spans="1:2" x14ac:dyDescent="0.35">
      <c r="B5" t="s">
        <v>2</v>
      </c>
    </row>
    <row r="6" spans="1:2" x14ac:dyDescent="0.35">
      <c r="B6" t="s">
        <v>3</v>
      </c>
    </row>
    <row r="7" spans="1:2" x14ac:dyDescent="0.35">
      <c r="B7" t="s">
        <v>4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B8EF-4CC4-4258-A6E5-BE4649577CEF}">
  <sheetPr>
    <pageSetUpPr autoPageBreaks="0"/>
  </sheetPr>
  <dimension ref="A1:H41"/>
  <sheetViews>
    <sheetView topLeftCell="A34" workbookViewId="0">
      <selection activeCell="G40" sqref="G40"/>
    </sheetView>
  </sheetViews>
  <sheetFormatPr defaultRowHeight="14.5" x14ac:dyDescent="0.35"/>
  <cols>
    <col min="1" max="3" width="15.54296875" customWidth="1"/>
    <col min="4" max="6" width="10.81640625" customWidth="1"/>
    <col min="8" max="8" width="13.54296875" customWidth="1"/>
  </cols>
  <sheetData>
    <row r="1" spans="1:8" s="4" customFormat="1" ht="63.75" customHeight="1" x14ac:dyDescent="0.35"/>
    <row r="2" spans="1:8" ht="29" x14ac:dyDescent="0.3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x14ac:dyDescent="0.35">
      <c r="A3" s="1">
        <v>44739</v>
      </c>
      <c r="B3" s="1">
        <v>44741</v>
      </c>
      <c r="C3" s="1">
        <v>44747</v>
      </c>
      <c r="D3" s="2">
        <v>218.88</v>
      </c>
      <c r="E3" s="2">
        <v>314.55</v>
      </c>
      <c r="F3" s="2">
        <v>196.99</v>
      </c>
      <c r="G3" t="s">
        <v>13</v>
      </c>
      <c r="H3" s="2">
        <v>0</v>
      </c>
    </row>
    <row r="4" spans="1:8" x14ac:dyDescent="0.35">
      <c r="A4" s="1">
        <v>44746</v>
      </c>
      <c r="B4" s="1">
        <v>44748</v>
      </c>
      <c r="C4" s="1">
        <v>44754</v>
      </c>
      <c r="D4" s="2">
        <v>227.53</v>
      </c>
      <c r="E4" s="2">
        <v>352.68</v>
      </c>
      <c r="F4" s="2">
        <v>204.78</v>
      </c>
      <c r="G4" t="s">
        <v>13</v>
      </c>
      <c r="H4" s="2">
        <v>0</v>
      </c>
    </row>
    <row r="5" spans="1:8" x14ac:dyDescent="0.35">
      <c r="A5" s="1">
        <v>44753</v>
      </c>
      <c r="B5" s="1">
        <v>44755</v>
      </c>
      <c r="C5" s="1">
        <v>44761</v>
      </c>
      <c r="D5" s="2">
        <v>238.84</v>
      </c>
      <c r="E5" s="2">
        <v>418.65</v>
      </c>
      <c r="F5" s="2">
        <v>214.96</v>
      </c>
      <c r="G5" t="s">
        <v>13</v>
      </c>
      <c r="H5" s="2">
        <v>0</v>
      </c>
    </row>
    <row r="6" spans="1:8" x14ac:dyDescent="0.35">
      <c r="A6" s="1">
        <v>44760</v>
      </c>
      <c r="B6" s="1">
        <v>44762</v>
      </c>
      <c r="C6" s="1">
        <v>44768</v>
      </c>
      <c r="D6" s="2">
        <v>251.77</v>
      </c>
      <c r="E6" s="2">
        <v>452.09</v>
      </c>
      <c r="F6" s="2">
        <v>226.59</v>
      </c>
      <c r="G6" t="s">
        <v>13</v>
      </c>
      <c r="H6" s="2">
        <v>0</v>
      </c>
    </row>
    <row r="7" spans="1:8" x14ac:dyDescent="0.35">
      <c r="A7" s="1">
        <v>44767</v>
      </c>
      <c r="B7" s="1">
        <v>44769</v>
      </c>
      <c r="C7" s="1">
        <v>44775</v>
      </c>
      <c r="D7" s="2">
        <v>265.62</v>
      </c>
      <c r="E7" s="2">
        <v>480.6</v>
      </c>
      <c r="F7" s="2">
        <v>239.06</v>
      </c>
      <c r="G7" t="s">
        <v>13</v>
      </c>
      <c r="H7" s="2">
        <v>0</v>
      </c>
    </row>
    <row r="8" spans="1:8" x14ac:dyDescent="0.35">
      <c r="A8" s="1">
        <v>44774</v>
      </c>
      <c r="B8" s="1">
        <v>44776</v>
      </c>
      <c r="C8" s="1">
        <v>44782</v>
      </c>
      <c r="D8" s="2">
        <v>282.02</v>
      </c>
      <c r="E8" s="2">
        <v>555.37</v>
      </c>
      <c r="F8" s="2">
        <v>253.82</v>
      </c>
      <c r="G8" t="s">
        <v>13</v>
      </c>
      <c r="H8" s="2">
        <v>0</v>
      </c>
    </row>
    <row r="9" spans="1:8" x14ac:dyDescent="0.35">
      <c r="A9" s="1">
        <v>44781</v>
      </c>
      <c r="B9" s="1">
        <v>44783</v>
      </c>
      <c r="C9" s="1">
        <v>44789</v>
      </c>
      <c r="D9" s="2">
        <v>300.37</v>
      </c>
      <c r="E9" s="2">
        <v>617.83000000000004</v>
      </c>
      <c r="F9" s="2">
        <v>270.33</v>
      </c>
      <c r="G9" t="s">
        <v>13</v>
      </c>
      <c r="H9" s="2">
        <v>0</v>
      </c>
    </row>
    <row r="10" spans="1:8" x14ac:dyDescent="0.35">
      <c r="A10" s="1">
        <v>44788</v>
      </c>
      <c r="B10" s="1">
        <v>44790</v>
      </c>
      <c r="C10" s="1">
        <v>44796</v>
      </c>
      <c r="D10" s="2">
        <v>319.55</v>
      </c>
      <c r="E10" s="2">
        <v>650.88</v>
      </c>
      <c r="F10" s="2">
        <v>287.60000000000002</v>
      </c>
      <c r="G10" t="s">
        <v>13</v>
      </c>
      <c r="H10" s="2">
        <v>0</v>
      </c>
    </row>
    <row r="11" spans="1:8" x14ac:dyDescent="0.35">
      <c r="A11" s="1">
        <v>44795</v>
      </c>
      <c r="B11" s="1">
        <v>44797</v>
      </c>
      <c r="C11" s="1">
        <v>44804</v>
      </c>
      <c r="D11" s="2">
        <v>340.58</v>
      </c>
      <c r="E11" s="2">
        <v>720.09</v>
      </c>
      <c r="F11" s="2">
        <v>306.52999999999997</v>
      </c>
      <c r="G11" t="s">
        <v>13</v>
      </c>
      <c r="H11" s="2">
        <v>0</v>
      </c>
    </row>
    <row r="12" spans="1:8" x14ac:dyDescent="0.35">
      <c r="A12" s="1">
        <v>44803</v>
      </c>
      <c r="B12" s="1">
        <v>44805</v>
      </c>
      <c r="C12" s="1">
        <v>44810</v>
      </c>
      <c r="D12" s="2">
        <v>366.49</v>
      </c>
      <c r="E12" s="2">
        <v>873.18</v>
      </c>
      <c r="F12" s="2">
        <v>329.84</v>
      </c>
      <c r="G12" t="s">
        <v>13</v>
      </c>
      <c r="H12" s="2">
        <v>0</v>
      </c>
    </row>
    <row r="13" spans="1:8" x14ac:dyDescent="0.35">
      <c r="A13" s="1">
        <v>44809</v>
      </c>
      <c r="B13" s="1">
        <v>44811</v>
      </c>
      <c r="C13" s="1">
        <v>44817</v>
      </c>
      <c r="D13" s="2">
        <v>328.77</v>
      </c>
      <c r="E13" s="2">
        <v>736</v>
      </c>
      <c r="F13" s="2">
        <v>295.89</v>
      </c>
      <c r="G13" t="s">
        <v>13</v>
      </c>
      <c r="H13" s="2">
        <v>0</v>
      </c>
    </row>
    <row r="14" spans="1:8" x14ac:dyDescent="0.35">
      <c r="A14" s="1">
        <v>44816</v>
      </c>
      <c r="B14" s="1">
        <v>44818</v>
      </c>
      <c r="C14" s="1">
        <v>44825</v>
      </c>
      <c r="D14" s="2">
        <v>345.31</v>
      </c>
      <c r="E14" s="2">
        <v>610.97</v>
      </c>
      <c r="F14" s="2">
        <v>310.77999999999997</v>
      </c>
      <c r="G14" t="s">
        <v>13</v>
      </c>
      <c r="H14" s="2">
        <v>0</v>
      </c>
    </row>
    <row r="15" spans="1:8" x14ac:dyDescent="0.35">
      <c r="A15" s="1">
        <v>44824</v>
      </c>
      <c r="B15" s="1">
        <v>44826</v>
      </c>
      <c r="C15" s="1">
        <v>44831</v>
      </c>
      <c r="D15" s="2">
        <v>361.27</v>
      </c>
      <c r="E15" s="2">
        <v>536.88</v>
      </c>
      <c r="F15" s="2">
        <v>325.14</v>
      </c>
      <c r="G15" t="s">
        <v>13</v>
      </c>
      <c r="H15" s="2">
        <v>0</v>
      </c>
    </row>
    <row r="16" spans="1:8" x14ac:dyDescent="0.35">
      <c r="A16" s="1">
        <v>44830</v>
      </c>
      <c r="B16" s="1">
        <v>44832</v>
      </c>
      <c r="C16" s="1">
        <v>44838</v>
      </c>
      <c r="D16" s="2">
        <v>378.75</v>
      </c>
      <c r="E16" s="2">
        <v>537.02</v>
      </c>
      <c r="F16" s="2">
        <v>340.88</v>
      </c>
      <c r="G16" t="s">
        <v>13</v>
      </c>
      <c r="H16" s="2">
        <v>0</v>
      </c>
    </row>
    <row r="17" spans="1:8" x14ac:dyDescent="0.35">
      <c r="A17" s="1">
        <v>44837</v>
      </c>
      <c r="B17" s="1">
        <v>44839</v>
      </c>
      <c r="C17" s="1">
        <v>44845</v>
      </c>
      <c r="D17" s="2">
        <v>399.96</v>
      </c>
      <c r="E17" s="2">
        <v>697.32</v>
      </c>
      <c r="F17" s="2">
        <v>359.96</v>
      </c>
      <c r="G17" t="s">
        <v>13</v>
      </c>
      <c r="H17" s="2">
        <v>0</v>
      </c>
    </row>
    <row r="18" spans="1:8" x14ac:dyDescent="0.35">
      <c r="A18" s="1">
        <v>44844</v>
      </c>
      <c r="B18" s="1">
        <v>44846</v>
      </c>
      <c r="C18" s="1">
        <v>44852</v>
      </c>
      <c r="D18" s="2">
        <v>413.58</v>
      </c>
      <c r="E18" s="2">
        <v>755.97</v>
      </c>
      <c r="F18" s="2">
        <v>372.22</v>
      </c>
      <c r="G18" t="s">
        <v>13</v>
      </c>
      <c r="H18" s="2">
        <v>0</v>
      </c>
    </row>
    <row r="19" spans="1:8" x14ac:dyDescent="0.35">
      <c r="A19" s="1">
        <v>44851</v>
      </c>
      <c r="B19" s="1">
        <v>44853</v>
      </c>
      <c r="C19" s="1">
        <v>44859</v>
      </c>
      <c r="D19" s="2">
        <v>428.37</v>
      </c>
      <c r="E19" s="2">
        <v>808.28</v>
      </c>
      <c r="F19" s="2">
        <v>385.54</v>
      </c>
      <c r="G19" t="s">
        <v>13</v>
      </c>
      <c r="H19" s="2">
        <v>0</v>
      </c>
    </row>
    <row r="20" spans="1:8" x14ac:dyDescent="0.35">
      <c r="A20" s="1">
        <v>44858</v>
      </c>
      <c r="B20" s="1">
        <v>44860</v>
      </c>
      <c r="C20" s="1">
        <v>44866</v>
      </c>
      <c r="D20" s="2">
        <v>442.13</v>
      </c>
      <c r="E20" s="2">
        <v>672.87</v>
      </c>
      <c r="F20" s="2">
        <v>397.92</v>
      </c>
      <c r="G20" t="s">
        <v>13</v>
      </c>
      <c r="H20" s="2">
        <v>0</v>
      </c>
    </row>
    <row r="21" spans="1:8" x14ac:dyDescent="0.35">
      <c r="A21" s="1">
        <v>44865</v>
      </c>
      <c r="B21" s="1">
        <v>44867</v>
      </c>
      <c r="C21" s="1">
        <v>44873</v>
      </c>
      <c r="D21" s="2">
        <v>453.43</v>
      </c>
      <c r="E21" s="2">
        <v>580.13</v>
      </c>
      <c r="F21" s="2">
        <v>408.09</v>
      </c>
      <c r="G21" t="s">
        <v>13</v>
      </c>
      <c r="H21" s="2">
        <v>0</v>
      </c>
    </row>
    <row r="22" spans="1:8" x14ac:dyDescent="0.35">
      <c r="A22" s="1">
        <v>44872</v>
      </c>
      <c r="B22" s="1">
        <v>44874</v>
      </c>
      <c r="C22" s="1">
        <v>44881</v>
      </c>
      <c r="D22" s="2">
        <v>462.59</v>
      </c>
      <c r="E22" s="2">
        <v>560.15</v>
      </c>
      <c r="F22" s="2">
        <v>416.33</v>
      </c>
      <c r="G22" t="s">
        <v>13</v>
      </c>
      <c r="H22" s="2">
        <v>0</v>
      </c>
    </row>
    <row r="23" spans="1:8" x14ac:dyDescent="0.35">
      <c r="A23" s="1">
        <v>44879</v>
      </c>
      <c r="B23" s="1">
        <v>44881</v>
      </c>
      <c r="C23" s="1">
        <v>44887</v>
      </c>
      <c r="D23" s="2">
        <v>469.6</v>
      </c>
      <c r="E23" s="2">
        <v>478.11</v>
      </c>
      <c r="F23" s="2">
        <v>422.64</v>
      </c>
      <c r="G23" t="s">
        <v>13</v>
      </c>
      <c r="H23" s="2">
        <v>0</v>
      </c>
    </row>
    <row r="24" spans="1:8" x14ac:dyDescent="0.35">
      <c r="A24" s="1">
        <v>44886</v>
      </c>
      <c r="B24" s="1">
        <v>44888</v>
      </c>
      <c r="C24" s="1">
        <v>44894</v>
      </c>
      <c r="D24" s="2">
        <v>474.66</v>
      </c>
      <c r="E24" s="2">
        <v>427.25</v>
      </c>
      <c r="F24" s="2">
        <v>427.2</v>
      </c>
      <c r="G24" t="s">
        <v>13</v>
      </c>
      <c r="H24" s="2">
        <v>0</v>
      </c>
    </row>
    <row r="25" spans="1:8" x14ac:dyDescent="0.35">
      <c r="A25" s="1">
        <v>44893</v>
      </c>
      <c r="B25" s="1">
        <v>44895</v>
      </c>
      <c r="C25" s="1">
        <v>44901</v>
      </c>
      <c r="D25" s="2">
        <v>475.8</v>
      </c>
      <c r="E25" s="2">
        <v>440.62</v>
      </c>
      <c r="F25" s="2">
        <v>428.22</v>
      </c>
      <c r="G25" t="s">
        <v>13</v>
      </c>
      <c r="H25" s="2">
        <v>0</v>
      </c>
    </row>
    <row r="26" spans="1:8" x14ac:dyDescent="0.35">
      <c r="A26" s="1">
        <v>44900</v>
      </c>
      <c r="B26" s="1">
        <v>44902</v>
      </c>
      <c r="C26" s="1">
        <v>44908</v>
      </c>
      <c r="D26" s="2">
        <v>477.22</v>
      </c>
      <c r="E26" s="2">
        <v>542.59</v>
      </c>
      <c r="F26" s="2">
        <v>429.5</v>
      </c>
      <c r="G26" t="s">
        <v>13</v>
      </c>
      <c r="H26" s="2">
        <v>0</v>
      </c>
    </row>
    <row r="27" spans="1:8" x14ac:dyDescent="0.35">
      <c r="A27" s="1">
        <v>44907</v>
      </c>
      <c r="B27" s="1">
        <v>44909</v>
      </c>
      <c r="C27" s="1">
        <v>44915</v>
      </c>
      <c r="D27" s="2">
        <v>479.08</v>
      </c>
      <c r="E27" s="2">
        <v>539.16999999999996</v>
      </c>
      <c r="F27" s="2">
        <v>431.17</v>
      </c>
      <c r="G27" t="s">
        <v>13</v>
      </c>
      <c r="H27" s="2">
        <v>0</v>
      </c>
    </row>
    <row r="28" spans="1:8" x14ac:dyDescent="0.35">
      <c r="A28" s="1">
        <v>44914</v>
      </c>
      <c r="B28" s="1">
        <v>44916</v>
      </c>
      <c r="C28" s="1">
        <v>44924</v>
      </c>
      <c r="D28" s="2">
        <v>480.24</v>
      </c>
      <c r="E28" s="2">
        <v>392.29</v>
      </c>
      <c r="F28" s="2">
        <v>432.22</v>
      </c>
      <c r="G28" t="s">
        <v>14</v>
      </c>
      <c r="H28" s="2">
        <v>12.03</v>
      </c>
    </row>
    <row r="29" spans="1:8" x14ac:dyDescent="0.35">
      <c r="A29" s="1">
        <v>44923</v>
      </c>
      <c r="B29" s="1">
        <v>44925</v>
      </c>
      <c r="C29" s="1">
        <v>44930</v>
      </c>
      <c r="D29" s="2">
        <v>479.38</v>
      </c>
      <c r="E29" s="2">
        <v>303.70999999999998</v>
      </c>
      <c r="F29" s="2">
        <v>431.44</v>
      </c>
      <c r="G29" t="s">
        <v>14</v>
      </c>
      <c r="H29" s="2">
        <v>37.630000000000003</v>
      </c>
    </row>
    <row r="30" spans="1:8" x14ac:dyDescent="0.35">
      <c r="A30" s="1">
        <v>44929</v>
      </c>
      <c r="B30" s="1">
        <f>A30+2</f>
        <v>44931</v>
      </c>
      <c r="C30" s="1">
        <v>44936</v>
      </c>
      <c r="D30" s="2">
        <v>478.53</v>
      </c>
      <c r="E30" s="2">
        <v>243.8</v>
      </c>
      <c r="F30" s="2">
        <v>430.68</v>
      </c>
      <c r="G30" t="s">
        <v>14</v>
      </c>
      <c r="H30" s="2">
        <v>63.62</v>
      </c>
    </row>
    <row r="31" spans="1:8" x14ac:dyDescent="0.35">
      <c r="A31" s="1">
        <v>44935</v>
      </c>
      <c r="B31" s="1">
        <f>A31+2</f>
        <v>44937</v>
      </c>
      <c r="C31" s="1">
        <v>44943</v>
      </c>
      <c r="D31" s="2">
        <v>470.19</v>
      </c>
      <c r="E31" s="2">
        <v>202.7</v>
      </c>
      <c r="F31" s="2">
        <v>423.17</v>
      </c>
      <c r="G31" t="s">
        <v>14</v>
      </c>
      <c r="H31" s="2">
        <v>73.84</v>
      </c>
    </row>
    <row r="32" spans="1:8" x14ac:dyDescent="0.35">
      <c r="A32" s="1">
        <v>44942</v>
      </c>
      <c r="B32" s="1">
        <v>44944</v>
      </c>
      <c r="C32" s="1">
        <v>44950</v>
      </c>
      <c r="D32" s="2">
        <v>457.36</v>
      </c>
      <c r="E32" s="2">
        <v>196.68</v>
      </c>
      <c r="F32" s="2">
        <v>411.63</v>
      </c>
      <c r="G32" t="s">
        <v>14</v>
      </c>
      <c r="H32" s="2">
        <v>70.599999999999994</v>
      </c>
    </row>
    <row r="33" spans="1:8" x14ac:dyDescent="0.35">
      <c r="A33" s="1">
        <v>44949</v>
      </c>
      <c r="B33" s="1">
        <v>44951</v>
      </c>
      <c r="C33" s="1">
        <v>44957</v>
      </c>
      <c r="D33" s="2">
        <v>442.99</v>
      </c>
      <c r="E33" s="2">
        <v>177</v>
      </c>
      <c r="F33" s="2">
        <v>398.69</v>
      </c>
      <c r="G33" t="s">
        <v>14</v>
      </c>
      <c r="H33" s="2">
        <v>71.38</v>
      </c>
    </row>
    <row r="34" spans="1:8" x14ac:dyDescent="0.35">
      <c r="A34" s="1">
        <v>44956</v>
      </c>
      <c r="B34" s="1">
        <v>44958</v>
      </c>
      <c r="C34" s="1">
        <v>44964</v>
      </c>
      <c r="D34" s="2">
        <v>427.38</v>
      </c>
      <c r="E34" s="2">
        <v>164.34</v>
      </c>
      <c r="F34" s="2">
        <v>384.64</v>
      </c>
      <c r="G34" t="s">
        <v>14</v>
      </c>
      <c r="H34" s="2">
        <v>64.48</v>
      </c>
    </row>
    <row r="35" spans="1:8" x14ac:dyDescent="0.35">
      <c r="A35" s="1">
        <v>44963</v>
      </c>
      <c r="B35" s="1">
        <v>44965</v>
      </c>
      <c r="C35" s="1">
        <v>44971</v>
      </c>
      <c r="D35" s="2">
        <v>410.98</v>
      </c>
      <c r="E35" s="2">
        <v>169.12</v>
      </c>
      <c r="F35" s="2">
        <v>369.88</v>
      </c>
      <c r="G35" t="s">
        <v>14</v>
      </c>
      <c r="H35" s="2">
        <v>57.56</v>
      </c>
    </row>
    <row r="36" spans="1:8" x14ac:dyDescent="0.35">
      <c r="A36" s="1">
        <v>44970</v>
      </c>
      <c r="B36" s="1">
        <v>44972</v>
      </c>
      <c r="C36" s="1">
        <v>44978</v>
      </c>
      <c r="D36" s="2">
        <v>393.25</v>
      </c>
      <c r="E36" s="2">
        <v>162.27000000000001</v>
      </c>
      <c r="F36" s="2">
        <v>353.93</v>
      </c>
      <c r="G36" t="s">
        <v>14</v>
      </c>
      <c r="H36" s="2">
        <v>53.8</v>
      </c>
    </row>
    <row r="37" spans="1:8" x14ac:dyDescent="0.35">
      <c r="A37" s="1">
        <v>44977</v>
      </c>
      <c r="B37" s="1">
        <v>44979</v>
      </c>
      <c r="C37" s="1">
        <v>44985</v>
      </c>
      <c r="D37" s="2">
        <v>373.96</v>
      </c>
      <c r="E37" s="2">
        <v>155.68</v>
      </c>
      <c r="F37" s="2">
        <v>336.56</v>
      </c>
      <c r="G37" t="s">
        <v>14</v>
      </c>
      <c r="H37" s="2">
        <v>49.69</v>
      </c>
    </row>
    <row r="38" spans="1:8" x14ac:dyDescent="0.35">
      <c r="A38" s="1">
        <v>44984</v>
      </c>
      <c r="B38" s="1">
        <v>44986</v>
      </c>
      <c r="C38" s="1">
        <v>44992</v>
      </c>
      <c r="D38" s="2">
        <v>355.51</v>
      </c>
      <c r="E38" s="2">
        <v>151.97</v>
      </c>
      <c r="F38" s="2">
        <v>319.95999999999998</v>
      </c>
      <c r="G38" t="s">
        <v>14</v>
      </c>
      <c r="H38" s="2">
        <v>42.69</v>
      </c>
    </row>
    <row r="39" spans="1:8" x14ac:dyDescent="0.35">
      <c r="A39" s="1">
        <v>44991</v>
      </c>
      <c r="B39" s="1">
        <v>44993</v>
      </c>
      <c r="C39" s="1">
        <v>44999</v>
      </c>
      <c r="D39" s="2">
        <v>333.94</v>
      </c>
      <c r="E39" s="2">
        <v>142.38999999999999</v>
      </c>
      <c r="F39" s="2">
        <v>300.55</v>
      </c>
      <c r="G39" t="s">
        <v>14</v>
      </c>
      <c r="H39" s="2">
        <v>39.29</v>
      </c>
    </row>
    <row r="40" spans="1:8" x14ac:dyDescent="0.35">
      <c r="A40" s="1">
        <v>44998</v>
      </c>
      <c r="B40" s="1">
        <v>45000</v>
      </c>
      <c r="C40" s="1">
        <v>45006</v>
      </c>
      <c r="D40" s="2">
        <v>310.37</v>
      </c>
      <c r="E40" s="2">
        <v>139.19999999999999</v>
      </c>
      <c r="F40" s="2">
        <v>279.33</v>
      </c>
      <c r="G40" t="s">
        <v>14</v>
      </c>
      <c r="H40" s="2">
        <v>34.020000000000003</v>
      </c>
    </row>
    <row r="41" spans="1:8" x14ac:dyDescent="0.35">
      <c r="A41" s="1">
        <v>45005</v>
      </c>
      <c r="B41" s="1">
        <v>45007</v>
      </c>
      <c r="C41" s="1">
        <v>45013</v>
      </c>
      <c r="D41" s="2">
        <v>284.56</v>
      </c>
      <c r="E41" s="2">
        <v>135.53</v>
      </c>
      <c r="F41" s="2">
        <v>256.11</v>
      </c>
      <c r="G41" t="s">
        <v>14</v>
      </c>
      <c r="H41" s="2">
        <v>28.59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CBEA-E0C2-4A69-9B16-EC905831A250}">
  <sheetPr>
    <pageSetUpPr autoPageBreaks="0"/>
  </sheetPr>
  <dimension ref="A1:H41"/>
  <sheetViews>
    <sheetView tabSelected="1" topLeftCell="A27" workbookViewId="0">
      <selection activeCell="A41" sqref="A41"/>
    </sheetView>
  </sheetViews>
  <sheetFormatPr defaultRowHeight="14.5" x14ac:dyDescent="0.35"/>
  <cols>
    <col min="1" max="3" width="15.54296875" customWidth="1"/>
    <col min="4" max="6" width="10.81640625" customWidth="1"/>
    <col min="8" max="8" width="13.54296875" customWidth="1"/>
  </cols>
  <sheetData>
    <row r="1" spans="1:8" s="4" customFormat="1" ht="60.75" customHeight="1" x14ac:dyDescent="0.35"/>
    <row r="2" spans="1:8" ht="29" x14ac:dyDescent="0.3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x14ac:dyDescent="0.35">
      <c r="A3" s="1">
        <v>44739</v>
      </c>
      <c r="B3" s="1">
        <v>44741</v>
      </c>
      <c r="C3" s="1">
        <v>44747</v>
      </c>
      <c r="D3" s="2">
        <v>77.010000000000005</v>
      </c>
      <c r="E3" s="2">
        <v>105.36</v>
      </c>
      <c r="F3" s="2">
        <v>69.31</v>
      </c>
      <c r="G3" t="s">
        <v>13</v>
      </c>
      <c r="H3" s="2">
        <v>0</v>
      </c>
    </row>
    <row r="4" spans="1:8" x14ac:dyDescent="0.35">
      <c r="A4" s="1">
        <v>44746</v>
      </c>
      <c r="B4" s="1">
        <v>44748</v>
      </c>
      <c r="C4" s="1">
        <v>44754</v>
      </c>
      <c r="D4" s="2">
        <v>79.83</v>
      </c>
      <c r="E4" s="2">
        <v>117.73</v>
      </c>
      <c r="F4" s="2">
        <v>71.84</v>
      </c>
      <c r="G4" t="s">
        <v>13</v>
      </c>
      <c r="H4" s="2">
        <v>0</v>
      </c>
    </row>
    <row r="5" spans="1:8" x14ac:dyDescent="0.35">
      <c r="A5" s="1">
        <v>44753</v>
      </c>
      <c r="B5" s="1">
        <v>44755</v>
      </c>
      <c r="C5" s="1">
        <v>44761</v>
      </c>
      <c r="D5" s="2">
        <v>83.6</v>
      </c>
      <c r="E5" s="2">
        <v>141.38999999999999</v>
      </c>
      <c r="F5" s="2">
        <v>75.239999999999995</v>
      </c>
      <c r="G5" t="s">
        <v>13</v>
      </c>
      <c r="H5" s="2">
        <v>0</v>
      </c>
    </row>
    <row r="6" spans="1:8" x14ac:dyDescent="0.35">
      <c r="A6" s="1">
        <v>44760</v>
      </c>
      <c r="B6" s="1">
        <v>44762</v>
      </c>
      <c r="C6" s="1">
        <v>44768</v>
      </c>
      <c r="D6" s="2">
        <v>87.19</v>
      </c>
      <c r="E6" s="2">
        <v>141.19</v>
      </c>
      <c r="F6" s="2">
        <v>78.47</v>
      </c>
      <c r="G6" t="s">
        <v>13</v>
      </c>
      <c r="H6" s="2">
        <v>0</v>
      </c>
    </row>
    <row r="7" spans="1:8" x14ac:dyDescent="0.35">
      <c r="A7" s="1">
        <v>44767</v>
      </c>
      <c r="B7" s="1">
        <v>44769</v>
      </c>
      <c r="C7" s="1">
        <v>44775</v>
      </c>
      <c r="D7" s="2">
        <v>90.06</v>
      </c>
      <c r="E7" s="2">
        <v>132.77000000000001</v>
      </c>
      <c r="F7" s="2">
        <v>81.05</v>
      </c>
      <c r="G7" t="s">
        <v>13</v>
      </c>
      <c r="H7" s="2">
        <v>0</v>
      </c>
    </row>
    <row r="8" spans="1:8" x14ac:dyDescent="0.35">
      <c r="A8" s="1">
        <v>44774</v>
      </c>
      <c r="B8" s="1">
        <v>44776</v>
      </c>
      <c r="C8" s="1">
        <v>44782</v>
      </c>
      <c r="D8" s="2">
        <v>93.8</v>
      </c>
      <c r="E8" s="2">
        <v>157.80000000000001</v>
      </c>
      <c r="F8" s="2">
        <v>84.42</v>
      </c>
      <c r="G8" t="s">
        <v>13</v>
      </c>
      <c r="H8" s="2">
        <v>0</v>
      </c>
    </row>
    <row r="9" spans="1:8" x14ac:dyDescent="0.35">
      <c r="A9" s="1">
        <v>44781</v>
      </c>
      <c r="B9" s="1">
        <v>44783</v>
      </c>
      <c r="C9" s="1">
        <v>44789</v>
      </c>
      <c r="D9" s="2">
        <v>97.45</v>
      </c>
      <c r="E9" s="2">
        <v>161.41999999999999</v>
      </c>
      <c r="F9" s="2">
        <v>87.71</v>
      </c>
      <c r="G9" t="s">
        <v>13</v>
      </c>
      <c r="H9" s="2">
        <v>0</v>
      </c>
    </row>
    <row r="10" spans="1:8" x14ac:dyDescent="0.35">
      <c r="A10" s="1">
        <v>44788</v>
      </c>
      <c r="B10" s="1">
        <v>44790</v>
      </c>
      <c r="C10" s="1">
        <v>44796</v>
      </c>
      <c r="D10" s="2">
        <v>101.15</v>
      </c>
      <c r="E10" s="2">
        <v>167.86</v>
      </c>
      <c r="F10" s="2">
        <v>91.03</v>
      </c>
      <c r="G10" t="s">
        <v>13</v>
      </c>
      <c r="H10" s="2">
        <v>0</v>
      </c>
    </row>
    <row r="11" spans="1:8" x14ac:dyDescent="0.35">
      <c r="A11" s="1">
        <v>44795</v>
      </c>
      <c r="B11" s="1">
        <v>44797</v>
      </c>
      <c r="C11" s="1">
        <v>44804</v>
      </c>
      <c r="D11" s="2">
        <v>105.82</v>
      </c>
      <c r="E11" s="2">
        <v>197.58</v>
      </c>
      <c r="F11" s="2">
        <v>95.24</v>
      </c>
      <c r="G11" t="s">
        <v>13</v>
      </c>
      <c r="H11" s="2">
        <v>0</v>
      </c>
    </row>
    <row r="12" spans="1:8" x14ac:dyDescent="0.35">
      <c r="A12" s="1">
        <v>44803</v>
      </c>
      <c r="B12" s="1">
        <v>44805</v>
      </c>
      <c r="C12" s="1">
        <v>44810</v>
      </c>
      <c r="D12" s="2">
        <v>112.39</v>
      </c>
      <c r="E12" s="2">
        <v>253.04</v>
      </c>
      <c r="F12" s="2">
        <v>101.15</v>
      </c>
      <c r="G12" t="s">
        <v>13</v>
      </c>
      <c r="H12" s="2">
        <v>0</v>
      </c>
    </row>
    <row r="13" spans="1:8" x14ac:dyDescent="0.35">
      <c r="A13" s="1">
        <v>44809</v>
      </c>
      <c r="B13" s="1">
        <v>44811</v>
      </c>
      <c r="C13" s="1">
        <v>44817</v>
      </c>
      <c r="D13" s="2">
        <v>103.09</v>
      </c>
      <c r="E13" s="2">
        <v>191.15</v>
      </c>
      <c r="F13" s="2">
        <v>92.78</v>
      </c>
      <c r="G13" t="s">
        <v>13</v>
      </c>
      <c r="H13" s="2">
        <v>0</v>
      </c>
    </row>
    <row r="14" spans="1:8" x14ac:dyDescent="0.35">
      <c r="A14" s="1">
        <v>44816</v>
      </c>
      <c r="B14" s="1">
        <v>44818</v>
      </c>
      <c r="C14" s="1">
        <v>44825</v>
      </c>
      <c r="D14" s="2">
        <v>106.68</v>
      </c>
      <c r="E14" s="2">
        <v>174.85</v>
      </c>
      <c r="F14" s="2">
        <v>96.01</v>
      </c>
      <c r="G14" t="s">
        <v>13</v>
      </c>
      <c r="H14" s="2">
        <v>0</v>
      </c>
    </row>
    <row r="15" spans="1:8" x14ac:dyDescent="0.35">
      <c r="A15" s="1">
        <v>44824</v>
      </c>
      <c r="B15" s="1">
        <v>44826</v>
      </c>
      <c r="C15" s="1">
        <v>44831</v>
      </c>
      <c r="D15" s="2">
        <v>110.22</v>
      </c>
      <c r="E15" s="2">
        <v>167.52</v>
      </c>
      <c r="F15" s="2">
        <v>99.2</v>
      </c>
      <c r="G15" t="s">
        <v>13</v>
      </c>
      <c r="H15" s="2">
        <v>0</v>
      </c>
    </row>
    <row r="16" spans="1:8" x14ac:dyDescent="0.35">
      <c r="A16" s="1">
        <v>44830</v>
      </c>
      <c r="B16" s="1">
        <v>44832</v>
      </c>
      <c r="C16" s="1">
        <v>44838</v>
      </c>
      <c r="D16" s="2">
        <v>113.62</v>
      </c>
      <c r="E16" s="2">
        <v>158.71</v>
      </c>
      <c r="F16" s="2">
        <v>102.26</v>
      </c>
      <c r="G16" t="s">
        <v>13</v>
      </c>
      <c r="H16" s="2">
        <v>0</v>
      </c>
    </row>
    <row r="17" spans="1:8" x14ac:dyDescent="0.35">
      <c r="A17" s="1">
        <v>44837</v>
      </c>
      <c r="B17" s="1">
        <v>44839</v>
      </c>
      <c r="C17" s="1">
        <v>44845</v>
      </c>
      <c r="D17" s="2">
        <v>117.25</v>
      </c>
      <c r="E17" s="2">
        <v>165.99</v>
      </c>
      <c r="F17" s="2">
        <v>105.53</v>
      </c>
      <c r="G17" t="s">
        <v>13</v>
      </c>
      <c r="H17" s="2">
        <v>0</v>
      </c>
    </row>
    <row r="18" spans="1:8" x14ac:dyDescent="0.35">
      <c r="A18" s="1">
        <v>44844</v>
      </c>
      <c r="B18" s="1">
        <v>44846</v>
      </c>
      <c r="C18" s="1">
        <v>44852</v>
      </c>
      <c r="D18" s="2">
        <v>119.18</v>
      </c>
      <c r="E18" s="2">
        <v>147.49</v>
      </c>
      <c r="F18" s="2">
        <v>107.26</v>
      </c>
      <c r="G18" t="s">
        <v>13</v>
      </c>
      <c r="H18" s="2">
        <v>0</v>
      </c>
    </row>
    <row r="19" spans="1:8" x14ac:dyDescent="0.35">
      <c r="A19" s="1">
        <v>44851</v>
      </c>
      <c r="B19" s="1">
        <v>44853</v>
      </c>
      <c r="C19" s="1">
        <v>44859</v>
      </c>
      <c r="D19" s="2">
        <v>120.63</v>
      </c>
      <c r="E19" s="2">
        <v>142.41999999999999</v>
      </c>
      <c r="F19" s="2">
        <v>108.56</v>
      </c>
      <c r="G19" t="s">
        <v>13</v>
      </c>
      <c r="H19" s="2">
        <v>0</v>
      </c>
    </row>
    <row r="20" spans="1:8" x14ac:dyDescent="0.35">
      <c r="A20" s="1">
        <v>44858</v>
      </c>
      <c r="B20" s="1">
        <v>44860</v>
      </c>
      <c r="C20" s="1">
        <v>44866</v>
      </c>
      <c r="D20" s="2">
        <v>121.58</v>
      </c>
      <c r="E20" s="2">
        <v>121.47</v>
      </c>
      <c r="F20" s="2">
        <v>109.42</v>
      </c>
      <c r="G20" t="s">
        <v>13</v>
      </c>
      <c r="H20" s="2">
        <v>0</v>
      </c>
    </row>
    <row r="21" spans="1:8" x14ac:dyDescent="0.35">
      <c r="A21" s="1">
        <v>44865</v>
      </c>
      <c r="B21" s="1">
        <v>44867</v>
      </c>
      <c r="C21" s="1">
        <v>44873</v>
      </c>
      <c r="D21" s="2">
        <v>122.29</v>
      </c>
      <c r="E21" s="2">
        <v>114.26</v>
      </c>
      <c r="F21" s="2">
        <v>110.06</v>
      </c>
      <c r="G21" t="s">
        <v>13</v>
      </c>
      <c r="H21" s="2">
        <v>0</v>
      </c>
    </row>
    <row r="22" spans="1:8" x14ac:dyDescent="0.35">
      <c r="A22" s="1">
        <v>44872</v>
      </c>
      <c r="B22" s="1">
        <v>44874</v>
      </c>
      <c r="C22" s="1">
        <v>44880</v>
      </c>
      <c r="D22" s="2">
        <v>122.73</v>
      </c>
      <c r="E22" s="2">
        <v>111.49</v>
      </c>
      <c r="F22" s="2">
        <v>110.46</v>
      </c>
      <c r="G22" t="s">
        <v>13</v>
      </c>
      <c r="H22" s="2">
        <v>0</v>
      </c>
    </row>
    <row r="23" spans="1:8" x14ac:dyDescent="0.35">
      <c r="A23" s="1">
        <v>44879</v>
      </c>
      <c r="B23" s="1">
        <v>44881</v>
      </c>
      <c r="C23" s="1">
        <v>44887</v>
      </c>
      <c r="D23" s="2">
        <v>122.9</v>
      </c>
      <c r="E23" s="2">
        <v>103.07</v>
      </c>
      <c r="F23" s="2">
        <v>110.61</v>
      </c>
      <c r="G23" t="s">
        <v>14</v>
      </c>
      <c r="H23" s="2">
        <v>3.5590000000000002</v>
      </c>
    </row>
    <row r="24" spans="1:8" x14ac:dyDescent="0.35">
      <c r="A24" s="1">
        <v>44886</v>
      </c>
      <c r="B24" s="1">
        <v>44888</v>
      </c>
      <c r="C24" s="1">
        <v>44894</v>
      </c>
      <c r="D24" s="2">
        <v>123.29</v>
      </c>
      <c r="E24" s="2">
        <v>106.58</v>
      </c>
      <c r="F24" s="2">
        <v>110.96</v>
      </c>
      <c r="G24" t="s">
        <v>14</v>
      </c>
      <c r="H24" s="2">
        <v>2.04</v>
      </c>
    </row>
    <row r="25" spans="1:8" x14ac:dyDescent="0.35">
      <c r="A25" s="1">
        <v>44893</v>
      </c>
      <c r="B25" s="1">
        <v>44895</v>
      </c>
      <c r="C25" s="1">
        <v>44901</v>
      </c>
      <c r="D25" s="2">
        <v>123.62</v>
      </c>
      <c r="E25" s="2">
        <v>110.2</v>
      </c>
      <c r="F25" s="2">
        <v>111.26</v>
      </c>
      <c r="G25" t="s">
        <v>14</v>
      </c>
      <c r="H25" s="2">
        <v>0.49</v>
      </c>
    </row>
    <row r="26" spans="1:8" x14ac:dyDescent="0.35">
      <c r="A26" s="1">
        <v>44900</v>
      </c>
      <c r="B26" s="1">
        <v>44902</v>
      </c>
      <c r="C26" s="1">
        <v>44908</v>
      </c>
      <c r="D26" s="2">
        <v>124.07</v>
      </c>
      <c r="E26" s="2">
        <v>118.35</v>
      </c>
      <c r="F26" s="2">
        <v>111.66</v>
      </c>
      <c r="G26" t="s">
        <v>13</v>
      </c>
      <c r="H26" s="2">
        <v>0</v>
      </c>
    </row>
    <row r="27" spans="1:8" x14ac:dyDescent="0.35">
      <c r="A27" s="1">
        <v>44907</v>
      </c>
      <c r="B27" s="1">
        <v>44909</v>
      </c>
      <c r="C27" s="1">
        <v>44915</v>
      </c>
      <c r="D27" s="2">
        <v>124.62</v>
      </c>
      <c r="E27" s="2">
        <v>122.34</v>
      </c>
      <c r="F27" s="2">
        <v>112.15</v>
      </c>
      <c r="G27" t="s">
        <v>13</v>
      </c>
      <c r="H27" s="2">
        <v>0</v>
      </c>
    </row>
    <row r="28" spans="1:8" x14ac:dyDescent="0.35">
      <c r="A28" s="1">
        <v>44914</v>
      </c>
      <c r="B28" s="1">
        <v>44916</v>
      </c>
      <c r="C28" s="1">
        <v>44924</v>
      </c>
      <c r="D28" s="2">
        <v>125.06</v>
      </c>
      <c r="E28" s="2">
        <v>114</v>
      </c>
      <c r="F28" s="2">
        <v>112.56</v>
      </c>
      <c r="G28" t="s">
        <v>13</v>
      </c>
      <c r="H28" s="2">
        <v>0</v>
      </c>
    </row>
    <row r="29" spans="1:8" x14ac:dyDescent="0.35">
      <c r="A29" s="1">
        <v>44923</v>
      </c>
      <c r="B29" s="1">
        <v>44925</v>
      </c>
      <c r="C29" s="1">
        <v>44930</v>
      </c>
      <c r="D29" s="2">
        <v>125.12</v>
      </c>
      <c r="E29" s="2">
        <v>85.06</v>
      </c>
      <c r="F29" s="2">
        <v>112.6</v>
      </c>
      <c r="G29" t="s">
        <v>14</v>
      </c>
      <c r="H29" s="2">
        <v>11.57</v>
      </c>
    </row>
    <row r="30" spans="1:8" x14ac:dyDescent="0.35">
      <c r="A30" s="1">
        <v>44929</v>
      </c>
      <c r="B30" s="1">
        <f>A30+2</f>
        <v>44931</v>
      </c>
      <c r="C30" s="1">
        <v>44936</v>
      </c>
      <c r="D30" s="2">
        <v>125.16</v>
      </c>
      <c r="E30" s="2">
        <v>68.84</v>
      </c>
      <c r="F30" s="2">
        <v>112.65</v>
      </c>
      <c r="G30" t="s">
        <v>14</v>
      </c>
      <c r="H30" s="2">
        <v>19.61</v>
      </c>
    </row>
    <row r="31" spans="1:8" x14ac:dyDescent="0.35">
      <c r="A31" s="1">
        <v>44935</v>
      </c>
      <c r="B31" s="1">
        <f>A31+2</f>
        <v>44937</v>
      </c>
      <c r="C31" s="1">
        <v>44943</v>
      </c>
      <c r="D31" s="2">
        <v>124.25</v>
      </c>
      <c r="E31" s="2">
        <v>58.75</v>
      </c>
      <c r="F31" s="2">
        <v>111.82</v>
      </c>
      <c r="G31" t="s">
        <v>14</v>
      </c>
      <c r="H31" s="2">
        <v>23.37</v>
      </c>
    </row>
    <row r="32" spans="1:8" x14ac:dyDescent="0.35">
      <c r="A32" s="1">
        <v>44942</v>
      </c>
      <c r="B32" s="1">
        <v>44944</v>
      </c>
      <c r="C32" s="1">
        <v>44950</v>
      </c>
      <c r="D32" s="2">
        <v>122.69</v>
      </c>
      <c r="E32" s="2">
        <v>59.49</v>
      </c>
      <c r="F32" s="2">
        <v>110.42</v>
      </c>
      <c r="G32" t="s">
        <v>14</v>
      </c>
      <c r="H32" s="2">
        <v>21.99</v>
      </c>
    </row>
    <row r="33" spans="1:8" x14ac:dyDescent="0.35">
      <c r="A33" s="1">
        <v>44949</v>
      </c>
      <c r="B33" s="1">
        <v>44951</v>
      </c>
      <c r="C33" s="1">
        <v>44957</v>
      </c>
      <c r="D33" s="2">
        <v>120.8</v>
      </c>
      <c r="E33" s="2">
        <v>53.48</v>
      </c>
      <c r="F33" s="2">
        <v>108.72</v>
      </c>
      <c r="G33" t="s">
        <v>14</v>
      </c>
      <c r="H33" s="2">
        <v>23.39</v>
      </c>
    </row>
    <row r="34" spans="1:8" x14ac:dyDescent="0.35">
      <c r="A34" s="1">
        <v>44956</v>
      </c>
      <c r="B34" s="1">
        <v>44958</v>
      </c>
      <c r="C34" s="1">
        <v>44964</v>
      </c>
      <c r="D34" s="2">
        <v>118.62</v>
      </c>
      <c r="E34" s="2">
        <v>51.07</v>
      </c>
      <c r="F34" s="2">
        <v>106.76</v>
      </c>
      <c r="G34" t="s">
        <v>14</v>
      </c>
      <c r="H34" s="2">
        <v>18.09</v>
      </c>
    </row>
    <row r="35" spans="1:8" x14ac:dyDescent="0.35">
      <c r="A35" s="1">
        <v>44963</v>
      </c>
      <c r="B35" s="1">
        <v>44965</v>
      </c>
      <c r="C35" s="1">
        <v>44971</v>
      </c>
      <c r="D35" s="2">
        <v>116.17</v>
      </c>
      <c r="E35" s="2">
        <v>51.14</v>
      </c>
      <c r="F35" s="2">
        <v>104.55</v>
      </c>
      <c r="G35" t="s">
        <v>14</v>
      </c>
      <c r="H35" s="2">
        <v>16.989999999999998</v>
      </c>
    </row>
    <row r="36" spans="1:8" x14ac:dyDescent="0.35">
      <c r="A36" s="1">
        <v>44970</v>
      </c>
      <c r="B36" s="1">
        <v>44972</v>
      </c>
      <c r="C36" s="1">
        <v>44978</v>
      </c>
      <c r="D36" s="2">
        <v>113.29</v>
      </c>
      <c r="E36" s="2">
        <v>48.09</v>
      </c>
      <c r="F36" s="2">
        <v>101.96</v>
      </c>
      <c r="G36" t="s">
        <v>14</v>
      </c>
      <c r="H36" s="2">
        <v>16.78</v>
      </c>
    </row>
    <row r="37" spans="1:8" x14ac:dyDescent="0.35">
      <c r="A37" s="1">
        <v>44977</v>
      </c>
      <c r="B37" s="1">
        <v>44979</v>
      </c>
      <c r="C37" s="1">
        <v>44985</v>
      </c>
      <c r="D37" s="2">
        <v>109.88</v>
      </c>
      <c r="E37" s="2">
        <v>45.05</v>
      </c>
      <c r="F37" s="2">
        <v>98.9</v>
      </c>
      <c r="G37" t="s">
        <v>14</v>
      </c>
      <c r="H37" s="2">
        <v>16.420000000000002</v>
      </c>
    </row>
    <row r="38" spans="1:8" x14ac:dyDescent="0.35">
      <c r="A38" s="1">
        <v>44984</v>
      </c>
      <c r="B38" s="1">
        <v>44986</v>
      </c>
      <c r="C38" s="1">
        <v>44992</v>
      </c>
      <c r="D38" s="2">
        <v>106.91</v>
      </c>
      <c r="E38" s="2">
        <v>43.13</v>
      </c>
      <c r="F38" s="2">
        <v>96.22</v>
      </c>
      <c r="G38" t="s">
        <v>14</v>
      </c>
      <c r="H38" s="2">
        <v>11.6</v>
      </c>
    </row>
    <row r="39" spans="1:8" x14ac:dyDescent="0.35">
      <c r="A39" s="1">
        <v>44991</v>
      </c>
      <c r="B39" s="1">
        <v>44993</v>
      </c>
      <c r="C39" s="1">
        <v>44999</v>
      </c>
      <c r="D39" s="2">
        <v>103.28</v>
      </c>
      <c r="E39" s="2">
        <v>40.83</v>
      </c>
      <c r="F39" s="2">
        <v>92.95</v>
      </c>
      <c r="G39" t="s">
        <v>14</v>
      </c>
      <c r="H39" s="2">
        <v>11.14</v>
      </c>
    </row>
    <row r="40" spans="1:8" x14ac:dyDescent="0.35">
      <c r="A40" s="1">
        <v>44998</v>
      </c>
      <c r="B40" s="1">
        <v>45000</v>
      </c>
      <c r="C40" s="1">
        <v>45006</v>
      </c>
      <c r="D40" s="2">
        <v>98.73</v>
      </c>
      <c r="E40" s="2">
        <v>39.909999999999997</v>
      </c>
      <c r="F40" s="2">
        <v>88.86</v>
      </c>
      <c r="G40" t="s">
        <v>14</v>
      </c>
      <c r="H40" s="2">
        <v>10.220000000000001</v>
      </c>
    </row>
    <row r="41" spans="1:8" x14ac:dyDescent="0.35">
      <c r="A41" s="1">
        <v>45005</v>
      </c>
      <c r="B41" s="1">
        <v>45007</v>
      </c>
      <c r="C41" s="1">
        <v>45013</v>
      </c>
      <c r="D41" s="2">
        <v>92.89</v>
      </c>
      <c r="E41" s="2">
        <v>39.090000000000003</v>
      </c>
      <c r="F41" s="2">
        <v>83.6</v>
      </c>
      <c r="G41" t="s">
        <v>14</v>
      </c>
      <c r="H41" s="2">
        <v>9.08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266C3DEE5544C9031006C3753A6C3" ma:contentTypeVersion="16" ma:contentTypeDescription="Create a new document." ma:contentTypeScope="" ma:versionID="0cbe90efd0283b3a16f98f28f9bbaa87">
  <xsd:schema xmlns:xsd="http://www.w3.org/2001/XMLSchema" xmlns:xs="http://www.w3.org/2001/XMLSchema" xmlns:p="http://schemas.microsoft.com/office/2006/metadata/properties" xmlns:ns1="http://schemas.microsoft.com/sharepoint/v3" xmlns:ns2="3f9d7449-8415-4425-babe-038f83f157f8" xmlns:ns3="99fa5efe-3318-4b2b-a792-4738a03a4a25" targetNamespace="http://schemas.microsoft.com/office/2006/metadata/properties" ma:root="true" ma:fieldsID="1f92caf8634ad0ac0b7383d46d4fb02b" ns1:_="" ns2:_="" ns3:_="">
    <xsd:import namespace="http://schemas.microsoft.com/sharepoint/v3"/>
    <xsd:import namespace="3f9d7449-8415-4425-babe-038f83f157f8"/>
    <xsd:import namespace="99fa5efe-3318-4b2b-a792-4738a03a4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d7449-8415-4425-babe-038f83f15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a5efe-3318-4b2b-a792-4738a03a4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644a9c-6161-457a-9acb-ef9b7edb0c57}" ma:internalName="TaxCatchAll" ma:showField="CatchAllData" ma:web="99fa5efe-3318-4b2b-a792-4738a03a4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99fa5efe-3318-4b2b-a792-4738a03a4a25">
      <UserInfo>
        <DisplayName>Austin Eze</DisplayName>
        <AccountId>195</AccountId>
        <AccountType/>
      </UserInfo>
      <UserInfo>
        <DisplayName>Aidan McKendry</DisplayName>
        <AccountId>27</AccountId>
        <AccountType/>
      </UserInfo>
      <UserInfo>
        <DisplayName>Scott McDougall</DisplayName>
        <AccountId>25</AccountId>
        <AccountType/>
      </UserInfo>
      <UserInfo>
        <DisplayName>Neil Welsh</DisplayName>
        <AccountId>18</AccountId>
        <AccountType/>
      </UserInfo>
      <UserInfo>
        <DisplayName>Anjana Logan</DisplayName>
        <AccountId>30</AccountId>
        <AccountType/>
      </UserInfo>
      <UserInfo>
        <DisplayName>Simon McKean</DisplayName>
        <AccountId>10</AccountId>
        <AccountType/>
      </UserInfo>
      <UserInfo>
        <DisplayName>Joe De Vries Robbe</DisplayName>
        <AccountId>121</AccountId>
        <AccountType/>
      </UserInfo>
      <UserInfo>
        <DisplayName>Christopher McDermott</DisplayName>
        <AccountId>17</AccountId>
        <AccountType/>
      </UserInfo>
    </SharedWithUsers>
    <MediaLengthInSeconds xmlns="3f9d7449-8415-4425-babe-038f83f157f8" xsi:nil="true"/>
    <lcf76f155ced4ddcb4097134ff3c332f xmlns="3f9d7449-8415-4425-babe-038f83f157f8">
      <Terms xmlns="http://schemas.microsoft.com/office/infopath/2007/PartnerControls"/>
    </lcf76f155ced4ddcb4097134ff3c332f>
    <TaxCatchAll xmlns="99fa5efe-3318-4b2b-a792-4738a03a4a25" xsi:nil="true"/>
  </documentManagement>
</p:properti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EEFE677C-5B03-4686-9D33-D61D02CF21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2EBEF-645E-4853-9122-BB47C11C9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9d7449-8415-4425-babe-038f83f157f8"/>
    <ds:schemaRef ds:uri="99fa5efe-3318-4b2b-a792-4738a03a4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44886A-F3D5-4217-A3DA-94968F9C82A2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9fa5efe-3318-4b2b-a792-4738a03a4a25"/>
    <ds:schemaRef ds:uri="3f9d7449-8415-4425-babe-038f83f157f8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C601E91-AC20-4016-8DC4-58FE6BB255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Elec</vt:lpstr>
      <vt:lpstr>Gas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McDougall</dc:creator>
  <cp:keywords/>
  <dc:description/>
  <cp:lastModifiedBy>Austin Eze</cp:lastModifiedBy>
  <cp:revision/>
  <dcterms:created xsi:type="dcterms:W3CDTF">2022-11-04T07:42:05Z</dcterms:created>
  <dcterms:modified xsi:type="dcterms:W3CDTF">2023-03-20T12:29:53Z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54929c2a-d2cb-48af-b0e4-9c31790603ec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uid="eaadb568-f939-47e9-ab90-f00bdd47735e" value="" /&gt;&lt;/sisl&gt;</vt:lpwstr>
  </property>
  <property fmtid="{D5CDD505-2E9C-101B-9397-08002B2CF9AE}" pid="5" name="bjDocumentSecurityLabel">
    <vt:lpwstr>OFFICIAL Internal Only</vt:lpwstr>
  </property>
  <property fmtid="{D5CDD505-2E9C-101B-9397-08002B2CF9AE}" pid="6" name="bjSaver">
    <vt:lpwstr>6n70EBqYBZ0xG49MrMp5TRfItpBtUKWE</vt:lpwstr>
  </property>
  <property fmtid="{D5CDD505-2E9C-101B-9397-08002B2CF9AE}" pid="7" name="bjClsUserRVM">
    <vt:lpwstr>[]</vt:lpwstr>
  </property>
  <property fmtid="{D5CDD505-2E9C-101B-9397-08002B2CF9AE}" pid="8" name="bjCentreHeaderLabel-first">
    <vt:lpwstr>&amp;"Verdana,Regular"&amp;10&amp;K000000Internal Only</vt:lpwstr>
  </property>
  <property fmtid="{D5CDD505-2E9C-101B-9397-08002B2CF9AE}" pid="9" name="bjCentreFooterLabel-first">
    <vt:lpwstr>&amp;"Verdana,Regular"&amp;10&amp;K000000Internal Only</vt:lpwstr>
  </property>
  <property fmtid="{D5CDD505-2E9C-101B-9397-08002B2CF9AE}" pid="10" name="bjCentreHeaderLabel-even">
    <vt:lpwstr>&amp;"Verdana,Regular"&amp;10&amp;K000000Internal Only</vt:lpwstr>
  </property>
  <property fmtid="{D5CDD505-2E9C-101B-9397-08002B2CF9AE}" pid="11" name="bjCentreFooterLabel-even">
    <vt:lpwstr>&amp;"Verdana,Regular"&amp;10&amp;K000000Internal Only</vt:lpwstr>
  </property>
  <property fmtid="{D5CDD505-2E9C-101B-9397-08002B2CF9AE}" pid="12" name="bjCentreHeaderLabel">
    <vt:lpwstr>&amp;"Verdana,Regular"&amp;10&amp;K000000Internal Only</vt:lpwstr>
  </property>
  <property fmtid="{D5CDD505-2E9C-101B-9397-08002B2CF9AE}" pid="13" name="bjCentreFooterLabel">
    <vt:lpwstr>&amp;"Verdana,Regular"&amp;10&amp;K000000Internal Only</vt:lpwstr>
  </property>
  <property fmtid="{D5CDD505-2E9C-101B-9397-08002B2CF9AE}" pid="14" name="ContentTypeId">
    <vt:lpwstr>0x010100227266C3DEE5544C9031006C3753A6C3</vt:lpwstr>
  </property>
  <property fmtid="{D5CDD505-2E9C-101B-9397-08002B2CF9AE}" pid="15" name="MediaServiceImageTags">
    <vt:lpwstr/>
  </property>
  <property fmtid="{D5CDD505-2E9C-101B-9397-08002B2CF9AE}" pid="16" name="MSIP_Label_38144ccb-b10a-4c0f-b070-7a3b00ac7463_Enabled">
    <vt:lpwstr>true</vt:lpwstr>
  </property>
  <property fmtid="{D5CDD505-2E9C-101B-9397-08002B2CF9AE}" pid="17" name="MSIP_Label_38144ccb-b10a-4c0f-b070-7a3b00ac7463_SetDate">
    <vt:lpwstr>2022-11-17T09:37:45Z</vt:lpwstr>
  </property>
  <property fmtid="{D5CDD505-2E9C-101B-9397-08002B2CF9AE}" pid="18" name="MSIP_Label_38144ccb-b10a-4c0f-b070-7a3b00ac7463_Method">
    <vt:lpwstr>Standard</vt:lpwstr>
  </property>
  <property fmtid="{D5CDD505-2E9C-101B-9397-08002B2CF9AE}" pid="19" name="MSIP_Label_38144ccb-b10a-4c0f-b070-7a3b00ac7463_Name">
    <vt:lpwstr>InternalOnly</vt:lpwstr>
  </property>
  <property fmtid="{D5CDD505-2E9C-101B-9397-08002B2CF9AE}" pid="20" name="MSIP_Label_38144ccb-b10a-4c0f-b070-7a3b00ac7463_SiteId">
    <vt:lpwstr>185562ad-39bc-4840-8e40-be6216340c52</vt:lpwstr>
  </property>
  <property fmtid="{D5CDD505-2E9C-101B-9397-08002B2CF9AE}" pid="21" name="MSIP_Label_38144ccb-b10a-4c0f-b070-7a3b00ac7463_ActionId">
    <vt:lpwstr>b8c1fb55-e9bb-4c62-88f0-96a902e98ef2</vt:lpwstr>
  </property>
  <property fmtid="{D5CDD505-2E9C-101B-9397-08002B2CF9AE}" pid="22" name="MSIP_Label_38144ccb-b10a-4c0f-b070-7a3b00ac7463_ContentBits">
    <vt:lpwstr>2</vt:lpwstr>
  </property>
  <property fmtid="{D5CDD505-2E9C-101B-9397-08002B2CF9AE}" pid="23" name="Order">
    <vt:r8>941300</vt:r8>
  </property>
  <property fmtid="{D5CDD505-2E9C-101B-9397-08002B2CF9AE}" pid="24" name="xd_Signature">
    <vt:bool>false</vt:bool>
  </property>
  <property fmtid="{D5CDD505-2E9C-101B-9397-08002B2CF9AE}" pid="25" name="xd_ProgID">
    <vt:lpwstr/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_ExtendedDescription">
    <vt:lpwstr/>
  </property>
  <property fmtid="{D5CDD505-2E9C-101B-9397-08002B2CF9AE}" pid="29" name="TriggerFlowInfo">
    <vt:lpwstr/>
  </property>
</Properties>
</file>