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223" documentId="13_ncr:1_{22D58152-998C-464C-B1E6-6BC95CA0A701}" xr6:coauthVersionLast="47" xr6:coauthVersionMax="47" xr10:uidLastSave="{C7C3C747-4019-49AC-A4D8-5CFDE1E8CD24}"/>
  <bookViews>
    <workbookView xWindow="-75" yWindow="-16320" windowWidth="29040" windowHeight="15840" xr2:uid="{00000000-000D-0000-FFFF-FFFF00000000}"/>
  </bookViews>
  <sheets>
    <sheet name="SpC 3.11" sheetId="1" r:id="rId1"/>
  </sheets>
  <definedNames>
    <definedName name="_xlnm._FilterDatabase" localSheetId="0" hidden="1">'SpC 3.11'!$A$4:$I$46</definedName>
    <definedName name="_xlnm.Print_Area" localSheetId="0">'SpC 3.11'!$A$2:$I$21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3" i="1" l="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alcChain>
</file>

<file path=xl/sharedStrings.xml><?xml version="1.0" encoding="utf-8"?>
<sst xmlns="http://schemas.openxmlformats.org/spreadsheetml/2006/main" count="255" uniqueCount="144">
  <si>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</si>
  <si>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</si>
  <si>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</si>
  <si>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</si>
  <si>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</si>
  <si>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</si>
  <si>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</si>
  <si>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</si>
  <si>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</si>
  <si>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</si>
  <si>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</si>
  <si>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Closed</t>
  </si>
  <si>
    <t>n/a</t>
  </si>
  <si>
    <t>September LDWG</t>
  </si>
  <si>
    <t>3.13.3</t>
  </si>
  <si>
    <t>Typo noted, with space missing between wording</t>
  </si>
  <si>
    <t>3.13.5</t>
  </si>
  <si>
    <t>Query over if the use of 'requirement' in the heading for part B is correct</t>
  </si>
  <si>
    <t>Definitions log</t>
  </si>
  <si>
    <t>The definition of gross LRE should specify the relevant condition number and need to amend to say 'appendix' not 'table'</t>
  </si>
  <si>
    <t>Ofgem has updated the definitions log as suggested</t>
  </si>
  <si>
    <t>3.13.2</t>
  </si>
  <si>
    <t>3.13.1</t>
  </si>
  <si>
    <t>There was a query whether the TIM reference was necessary</t>
  </si>
  <si>
    <t xml:space="preserve">Query if the wording was too definitive and implied an adjustment would always be made </t>
  </si>
  <si>
    <t>Additional drafting has been incorproated to be more specific</t>
  </si>
  <si>
    <t>3.13.7</t>
  </si>
  <si>
    <t xml:space="preserve">Query on how the number of connection projects would be taken into account and if this would determine the level of adjustment </t>
  </si>
  <si>
    <t>Ofgem noted that the number of connection projects was included to support the reporting the licensee would undertake for 3.13.10, but the 'specific customer funded reinforcement' would be £m and any percentage based on this relative to gross LRE</t>
  </si>
  <si>
    <t>3.13.9</t>
  </si>
  <si>
    <t>Query on if the use of 'not' was correct in relation to the conditions for making an adjustement, with example provided</t>
  </si>
  <si>
    <t>Question if whether there were parameters for the level of adjustment which could be made (ie a materiality threshold)</t>
  </si>
  <si>
    <t>It was noted that Actual Percentage was capitalised ahead of gross LRE, but a definition was not provided for this</t>
  </si>
  <si>
    <t>Ofgem noted that this would be amended to not be capitalised, consistent with other similar usage in the licence</t>
  </si>
  <si>
    <t>Ofgem clarified that this was consitent with other parts of the licence, and is not a requirement but specifying what has been funded. Ofgem has updated the wordng to be clearer on this.</t>
  </si>
  <si>
    <t>Net to gross adjustment for load related expenditure, 3.11 (was previously SpC 3.13)</t>
  </si>
  <si>
    <t xml:space="preserve">ENWL </t>
  </si>
  <si>
    <t xml:space="preserve">General </t>
  </si>
  <si>
    <t>for new comments see 'Load Conditions' tab</t>
  </si>
  <si>
    <t>SPEN</t>
  </si>
  <si>
    <t>For our extensive comments on the LRE conditions SpC 3.2, 3.9, 3.11, and Associated Documents please see our Appendix 1B</t>
  </si>
  <si>
    <t>NGED</t>
  </si>
  <si>
    <t>Appendices 1-5</t>
  </si>
  <si>
    <t>No values in appendices 1-5</t>
  </si>
  <si>
    <t>UKPN</t>
  </si>
  <si>
    <t>Part A, 3.11.1</t>
  </si>
  <si>
    <t>Unclear what is meant be neutral treatment of the Totex Incentive Mechanism</t>
  </si>
  <si>
    <t>Suggest more explanation is given i.e. if this means that the TIM should be unaffected by this re-opener then this should be made clearer with further detail - any such rewording should be replicated across other conditions where it is used</t>
  </si>
  <si>
    <t>Part A, 3.11.3</t>
  </si>
  <si>
    <t>Reference to "the Customer" but unclear which customer this is exactly referring to</t>
  </si>
  <si>
    <t xml:space="preserve">This is aimed at the Customer paying for the reinforcement, it is therefore appropriate to clarify this </t>
  </si>
  <si>
    <t>Part D, 3.11.9</t>
  </si>
  <si>
    <t>There is no information on how expenditure would actually be adjusted by the Authority i.e. there is no formula setting out the range of adjustements the Authority could make based on the values submitted</t>
  </si>
  <si>
    <t>Relative to the expenditure terms covered there needs to be detail on the range of adjustment that could be triggered subject to being outside of the Band</t>
  </si>
  <si>
    <t>3.11.7a</t>
  </si>
  <si>
    <t>The definition of Baseline Number of Connections Projects should point to Appendix 3 of this condition.  We also seek clarity on whether Access SCR impacts will be included in these numbers</t>
  </si>
  <si>
    <t>3.11.7b</t>
  </si>
  <si>
    <t>Shuuld this refer to Net not Gross LRE?</t>
  </si>
  <si>
    <t>Appendix 1 - Baseline Gross Load Related Expenditure</t>
  </si>
  <si>
    <t>We seek clarity on how Ofgem propose to calculate these given the load normalisation approach</t>
  </si>
  <si>
    <t>Joe Slater</t>
  </si>
  <si>
    <t xml:space="preserve">See no reason to remove here as was present in ED1 licence. Provides clarity. </t>
  </si>
  <si>
    <t>No response required</t>
  </si>
  <si>
    <t>Included at statcon</t>
  </si>
  <si>
    <t xml:space="preserve">Consider that condition is clear enough as-is. </t>
  </si>
  <si>
    <t>Ofgem clarified there were not currently.</t>
  </si>
  <si>
    <t>Edit included</t>
  </si>
  <si>
    <t>Paragraph has now been amended</t>
  </si>
  <si>
    <t>We do not agree that this needs to be set out now, and in fact it may be very difficult to know exactly how that change would be made. We have specificed that amendments to this condition will be made via stat-mod.</t>
  </si>
  <si>
    <t>Appendix 3 has been removed and drafting has been amended</t>
  </si>
  <si>
    <t>Have removed reference to 'gross'</t>
  </si>
  <si>
    <t>Happy to discuss following publication</t>
  </si>
  <si>
    <t>NPg</t>
  </si>
  <si>
    <t>General</t>
  </si>
  <si>
    <t>Also see specific Load-related conditions issues log</t>
  </si>
  <si>
    <t>3.11 - general</t>
  </si>
  <si>
    <t>The outcome of the Access SCR has resulted in the level of costs being funded by the connecting customer significantly reducing, to zero in a lot of cases. Consequentrly, we question the need for this condition</t>
  </si>
  <si>
    <t>Inclusion of SpC 3.11 should be re-considered in light of the outcome of the Access SCR</t>
  </si>
  <si>
    <t>Definition of "Gross Load Related Expenditure"</t>
  </si>
  <si>
    <t>Incorrect references in the definition</t>
  </si>
  <si>
    <t>Change "the total amount of expenditure incurred by the licensee, as set out in Appendix 5 of Special Condition 3.13, …" to "the total amount of Load Related Expenditure incurred by the licensee, as set out in Appendix 1 of Special Condition 3.11 (Net to gross adjustment for Load Related Expenditure), ..."</t>
  </si>
  <si>
    <t>3.11.2</t>
  </si>
  <si>
    <t>Defined term is "Price Control Period"</t>
  </si>
  <si>
    <t xml:space="preserve">Change "price control" to "Price Control Period" </t>
  </si>
  <si>
    <t>"After the Price Control Period" is too vague makes it possible that the Authority could take years to issue its direction</t>
  </si>
  <si>
    <t>A reasonable timescale for issuing the direction should be inserted</t>
  </si>
  <si>
    <t>Definition of "Specific Customer Funded Reinforcement Percentage Band</t>
  </si>
  <si>
    <t>Reference to Appendix 2 is incorrect</t>
  </si>
  <si>
    <t>Change "… against the licensee’s name in Appendix 2 …" to "… against the licensee’s name in Appendix 4 of Special Condition 3.11 (Net to gross adjustment for Load Related Expenditure) …"</t>
  </si>
  <si>
    <t>SSEN</t>
  </si>
  <si>
    <t>3.11.9 (b)</t>
  </si>
  <si>
    <r>
      <rPr>
        <sz val="10"/>
        <color rgb="FF000000"/>
        <rFont val="Verdana"/>
        <family val="2"/>
      </rPr>
      <t xml:space="preserve">Unclear why no adjustment can be made if funding has already been provided during price control. If at end of RIIO-ED2, DNOs fall outside % band does this mean that no action will be taken for either an up or down adjustment?
Understanding from RIIO-ED1 is that if Ofgem trigger LRE </t>
    </r>
    <r>
      <rPr>
        <u/>
        <sz val="10"/>
        <color rgb="FF000000"/>
        <rFont val="Verdana"/>
        <family val="2"/>
      </rPr>
      <t>at Close Out</t>
    </r>
    <r>
      <rPr>
        <sz val="10"/>
        <color rgb="FF000000"/>
        <rFont val="Verdana"/>
        <family val="2"/>
      </rPr>
      <t xml:space="preserve"> it will not trigger Net to gross. Rather than triggering at close out linked with deicsions made within the price control.</t>
    </r>
  </si>
  <si>
    <t>Licence does not state when revisions will be made by Authority if adjustment is to be made.</t>
  </si>
  <si>
    <t>3.11.7</t>
  </si>
  <si>
    <t xml:space="preserve">Reiterate point 7 above on how connection projects would be taken into account to determine adjustment - its not clear the additional drafting. </t>
  </si>
  <si>
    <t>The licence condition does not include what potential adjustment will be - there is no stated mechanism. This is the same as RIIO-ED1.  Under LRE (for RIIO-ED1) a formula is included which calculates the max adjustment that can be made. Should something similar be introduced for Net-to-Gross?</t>
  </si>
  <si>
    <t>Noted</t>
  </si>
  <si>
    <t>Because if adjustments have been made, they will be reflected by new bands</t>
  </si>
  <si>
    <t>In interests of all parties to resolve quickly, and changes made by stat mod</t>
  </si>
  <si>
    <t>Do not see why a max adjustment would be needed, as any adjustment will reflect actual events</t>
  </si>
  <si>
    <t>Not clear what concern is here. Happy to discuss after issueing statcon</t>
  </si>
  <si>
    <t>SpC 3.11</t>
  </si>
  <si>
    <t>The net to gross adjustment for Load Related Expenditure (SpC 3.11) should not be modified into the RIIO-ED2 licence
The need for the net to gross adjustment for Load Related Expenditure (SpC 3.11) has neither been justified nor subject to policy consultation.
In Ofgem’s “reasons and effects” document, Ofgem sets out that its reason for including the condition is “to improve the structure and clarity of the licence and ensure it is coherent with the new uncertainty mechanisms introduced for Load Related Expenditure”. However, the condition does not achieve the effect that Ofgem says it will achieve:
•	SpC 3.11 does not improve the clarity of the licence. The basis of any adjustment to be made under this condition is unspecified, and acknowledged by Ofgem to be unclear. In its issues log Ofgem is clear that “it may be very difficult to know exactly how that change would be made”. Such a lack of certainty regarding the adjustments that could be made under this condition cannot improve the clarity of the licence.
•	It also does not ensure that it is coherent with the new uncertainty mechanisms. Throughout the evolution of the LRE toolkit via working groups, this mechanism has not been part of policy discussions or proposals and has not been part of policy consultations. As a result, the logic for keeping it is unclear. Furthermore, the condition is not drafted in a way that explains how this mechanism will interact with other load “closeout” mechanisms that will operate at the end of the Price Control Period.
Load Related Expenditure policy has undergone a significant overhaul to ensure that DNOs can enable net zero by having sufficient funding to invest, whilst protecting customers. However, this consultation seeks to introduce broadly the same mechanism as in RIIO-ED1, without fully considering the interactions with the new Load Related Expenditure mechanisms or the implications of Access SCR.
We believe that Ofgem has given itself all the tools that it needs to adjust Load Related Expenditure allowances for likely changes in the drivers of Load Related Expenditure during the Price Control Period in the other tools within its toolkit of uncertainty mechanisms, namely the Load Related Expenditure Re-opener and the Load Related Expenditure volume drivers. 
This toolkit of regulatory mechanisms segments expenditure down into different categories depending on the type of expenditure, each with safeguards for customers to ensure optimal investment. These safeguards include:
•	Ex-ante allowances set by stringent benchmarking accompanied by a downward adjustment of volumes using the lowest net zero compliant scenario, putting Load Related Expenditure allowances at lowest credible value and all networks on a common basis;
•	Closeout assessment if DNOs have not spent more than 80% of their non-volume driver Load Related Expenditure ex-ante allowances;
•	Volume drivers in place for secondary network and LV services, accompanied by a licence status governance document which includes 6 check metrics and criteria for which investment needs to meet;
•	Maximum revenue caps on volume driver expenditure;
•	Review of volume driver operation at year 3;
•	Discrete ex ante and variant allowance for flexibility services procurement, with any unspent ex ante allowances returned to customers in full at the end of the period; and
•	Use of Price Control Deliverables for Strategic Investment projects.
The proposed net to gross adjustment for Load Related Expenditure also fails to fully consider the implications of Access SCR. Within DCP404, DCUSA defines the objective of the Access SCR, with a key deliverable being: “The overall connection charge faced by those connecting to the distribution network will be reduced removing the contribution to wider network reinforcement costs for demand connections and reducing it for generation connections”. The extensive work that has been undertaken in agreeing the conditions and charging arrangements of the Access SCR will provide sufficient protection for customers wanting to connect onto the distribution network.
Access SCR will have a fundamental impact on net to gross percentages. It is well understood that future customer contributions from 1 April 2023 will be minimal. Any contributions required will be based upon recently revised connection charging arrangements implementing the Ofgem’s Access SCR decision. 
As a result of the extensive customer protections Ofgem has implemented within its toolkit of Load Related Expenditure mechanisms, and the changes to Access SCR, the fact that the introduction of SpC3.11 neither adds clarity to the licence nor takes into account interactions with the other mechanisms and the planned close-out assessments means that the net to gross adjustment for Load Related Expenditure condition (SpC 3.11) is unnecessary and should be removed from the RIIO-ED2 licence.</t>
  </si>
  <si>
    <t>SpC 3.11 Appendix 1</t>
  </si>
  <si>
    <r>
      <t xml:space="preserve">The baseline percentage of Gross Load Related Expenditure expected to be delivered via Specific Customer Funded Reinforcement values set out in Appendix 1 of SpC 3.11 has been calculated on an inappropriate basis
Without prejudice to DNOs’ view that the net to gross adjustment for Load Related Expenditure (SpC 3.11) should not be modified into the RIIO-ED2 licence, we note the following fundamental issue with the basis on which the key value against which the condition is intended to operate has been calculated. 
</t>
    </r>
    <r>
      <rPr>
        <u/>
        <sz val="10"/>
        <rFont val="Verdana"/>
        <family val="2"/>
      </rPr>
      <t>Issue</t>
    </r>
    <r>
      <rPr>
        <sz val="10"/>
        <rFont val="Verdana"/>
        <family val="2"/>
      </rPr>
      <t xml:space="preserve">
We understand from correspondence with Ofgem that the values populated in Appendix 1 of SpC 3.11 for the baseline percentage of Gross Load Related Expenditure expected to be delivered via Specific Customer Funded Reinforcement have been populated based on DNOs’ submitted plans.
Ofgem has made a number of very significant changes to DNOs’ submitted plans in determining ex ante allowances for Load Related Expenditure activities. Most notably:
•	normalising plans to Ofgem’s chosen System Transformation planning scenario; and
•	making adjustments to allowances to reflect the outcome of the Access SCR for the first two years of RIIO-ED2.
Both of these changes will change the proportion of Gross Load Related Expenditure that is expected to be delivered via Specific Customer Funded Reinforcement.
These fundamental changes have not been reflected in the central value against which the condition is intended to operate. This means that the condition is currently drafted to operate against adjustment thresholds that are internally inconsistent with the basis on which Load Related Expenditure allowances have been set.
DNOs do not have details of the equivalent values that would be consistent with the way in which Load Related Expenditure allowances have been set. These cannot be identified or inferred from the cost assessment output files that Ofgem has shared with DNOs, because the ultimate allowances are not presented at a sufficient level of disaggregation.
</t>
    </r>
    <r>
      <rPr>
        <u/>
        <sz val="10"/>
        <rFont val="Verdana"/>
        <family val="2"/>
      </rPr>
      <t xml:space="preserve">Consequence
</t>
    </r>
    <r>
      <rPr>
        <sz val="10"/>
        <rFont val="Verdana"/>
        <family val="2"/>
      </rPr>
      <t xml:space="preserve">The basis on which the baseline percentages have been calculated has the effect of proposing allowance adjustments in circumstances that are inconsistent with the way in which allowances have been set. This has the effect of creating an asymmetrical adjustment mechanism (because the baseline percentages are not consistent with the outcome assumed in setting ex ante allowances) creating the risk of an inappropriate reporting burden and inappropriate allowance adjustments.
DNOs do not have the data to calculate the materiality of the difference, but – based on the extent of changes required to normalise plans to System Transformation and to incorporate changes to reflect the outcome of the Access SCR - believe that the difference is likely to be material. 
</t>
    </r>
    <r>
      <rPr>
        <u/>
        <sz val="10"/>
        <rFont val="Verdana"/>
        <family val="2"/>
      </rPr>
      <t xml:space="preserve">Fix
</t>
    </r>
    <r>
      <rPr>
        <sz val="10"/>
        <rFont val="Verdana"/>
        <family val="2"/>
      </rPr>
      <t xml:space="preserve">If SpC 3.11 is to modified into the licence, the baseline percentage of Gross Load Related Expenditure expected to be delivered via Specific Customer Funded Reinforcement in Appendix 1 of SpC 3.11, along with the Specific Customer Funded Reinforcement Percentage Band that is calculated relative to that percentage, must be populated with values that are internally consistent with the assumptions made in setting ex ante allowances for Load Related Expenditure.
Furthermore, DNOs must be provided with the Gross Load Related Expenditure and Specific Customer Funded Reinforcement values that are assumed in the calculation of the baseline percentage of Gross Load Related Expenditure expected to be delivered via Specific Customer Funded Reinforcement. </t>
    </r>
  </si>
  <si>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The drafting of 3.11.2 suggests that DNOs cannot justify that an adjustment is required. 
</t>
    </r>
    <r>
      <rPr>
        <u/>
        <sz val="10"/>
        <rFont val="Verdana"/>
        <family val="2"/>
      </rPr>
      <t>Consequence</t>
    </r>
    <r>
      <rPr>
        <sz val="10"/>
        <rFont val="Verdana"/>
        <family val="2"/>
      </rPr>
      <t xml:space="preserve">
This wording suggests that the adjustment is expected to operate asymmetrically, whereas our expectation is that it can operate both to increase as well as decrease allowances. It also suggests that adjustments can only be made if a DNO cannot explain why the percentage is materially different, whereas the DNO’s explanation may actually show that an adjustment is required. This also contradicts the intent of paragraph 3.11.6(b). 
</t>
    </r>
    <r>
      <rPr>
        <u/>
        <sz val="10"/>
        <rFont val="Verdana"/>
        <family val="2"/>
      </rPr>
      <t>Fix</t>
    </r>
    <r>
      <rPr>
        <sz val="10"/>
        <rFont val="Verdana"/>
        <family val="2"/>
      </rPr>
      <t xml:space="preserve">
Change the text of 3.11.2 to read: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either</t>
    </r>
    <r>
      <rPr>
        <strike/>
        <sz val="10"/>
        <rFont val="Verdana"/>
        <family val="2"/>
      </rPr>
      <t xml:space="preserve"> this is not justified by</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</si>
  <si>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r>
      <t xml:space="preserve">3.11.2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 xml:space="preserve">either </t>
    </r>
    <r>
      <rPr>
        <strike/>
        <sz val="10"/>
        <rFont val="Verdana"/>
        <family val="2"/>
      </rPr>
      <t xml:space="preserve">this is not justified by </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</si>
  <si>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t>3.11.9</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</si>
  <si>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Issue</t>
    </r>
    <r>
      <rPr>
        <sz val="10"/>
        <rFont val="Verdana"/>
        <family val="2"/>
      </rPr>
      <t xml:space="preserve">
The circumstances under which the Authority may modify allowances under this condition (paragraph 3.11.9) do not allow Ofgem to take account of information provided to it under 3.11.7 and 3.11.8. 
The same paragraph also does not allow Ofgem to take account of allowances that have already been reduced via the various load allowance adjustment mechanisms that operate at the end of RIIO-ED2.
</t>
    </r>
    <r>
      <rPr>
        <u/>
        <sz val="10"/>
        <rFont val="Verdana"/>
        <family val="2"/>
      </rPr>
      <t xml:space="preserve">Consequence
</t>
    </r>
    <r>
      <rPr>
        <sz val="10"/>
        <rFont val="Verdana"/>
        <family val="2"/>
      </rPr>
      <t xml:space="preserve">The wording on 3.11.9 means that it is not clear that Ofgem is able to take account of the DNOs’ evidence in deciding whether an adjustment can be made.
This could result in allowance adjustments being made in inappropriate circumstances. For example, the current wording of 3.11.9 would allow Ofgem to modify allowances in circumstances where a material change in connections funded proportion arises due to a change in work mix (such as a reduction in EHV general reinforcement being offset by an increase in connections related reinforcement) even if the net costs were unchanged.
</t>
    </r>
    <r>
      <rPr>
        <u/>
        <sz val="10"/>
        <rFont val="Verdana"/>
        <family val="2"/>
      </rPr>
      <t>Fix</t>
    </r>
    <r>
      <rPr>
        <sz val="10"/>
        <rFont val="Verdana"/>
        <family val="2"/>
      </rPr>
      <t xml:space="preserve">
The wording of 3.11.9 needs to be better articulated to explain the circumstances that we think Ofgem has in mind. One option might be: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see general load issues log tab]. </t>
    </r>
  </si>
  <si>
    <t xml:space="preserve">3.11.9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t>
  </si>
  <si>
    <t>3.11.7(b)</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</si>
  <si>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Sub paragraph 3.11.7(b) is written asymmetrically. It only considers the circumstances where connecting customers fund a greater proportion of Load Related Expenditure, and does not consider the circumstances where connecting customers fund a lower portion. 
</t>
    </r>
    <r>
      <rPr>
        <u/>
        <sz val="10"/>
        <rFont val="Verdana"/>
        <family val="2"/>
      </rPr>
      <t xml:space="preserve">Consequence
</t>
    </r>
    <r>
      <rPr>
        <sz val="10"/>
        <rFont val="Verdana"/>
        <family val="2"/>
      </rPr>
      <t xml:space="preserve">As drafted, it could be inferred from this sub paragraph that adjustments would only be expected if connecting customers have funded a greater proportion of Load Related Expenditure. Our understanding is that this mechanism would be expected to operate symmetrically.
Additionally, as Ofgem’s decision to not include the additional costs associated with the outcome of the Access SCR for several years of the Price Control Period means that it is expected that connecting customers will pay a lower proportion for many projects, it also means that Ofgem has not required the information that is likely to be needed to explain any material change in the customer funded proportion.
</t>
    </r>
    <r>
      <rPr>
        <u/>
        <sz val="10"/>
        <rFont val="Verdana"/>
        <family val="2"/>
      </rPr>
      <t xml:space="preserve">Fix
</t>
    </r>
    <r>
      <rPr>
        <sz val="10"/>
        <rFont val="Verdana"/>
        <family val="2"/>
      </rPr>
      <t xml:space="preserve">Elsewhere, we propose that paragraph 3.11.7 should be amended to remove the sub paragraphs to prevent an obligation being introduced that DNOs would be unable to comply with. That change would also resolve this issue.
However, if Ofgem opts to resolve the issue in section 8 using a different solution, sub paragraph 3.11.7(b) should be expanded to 
reasons why reinforcement that was forecast to be funded through Load Related Expenditure at the outset of the Price Control Period has in fact been delivered through Specific Customer Funded Reinforcement </t>
    </r>
    <r>
      <rPr>
        <u/>
        <sz val="10"/>
        <rFont val="Verdana"/>
        <family val="2"/>
      </rPr>
      <t>or vice versa</t>
    </r>
    <r>
      <rPr>
        <sz val="10"/>
        <rFont val="Verdana"/>
        <family val="2"/>
      </rPr>
      <t>.</t>
    </r>
  </si>
  <si>
    <t>SpC 3.11
3.11.7</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</si>
  <si>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(SpC 3.11):
•	SpC 3.11 does not set out the Gross Load Related Expenditure or the Specific Customer Funded Reinforcement values that are assumed in each DNO’s baseline percentage of Gross Load Related Expenditure. Furthermore, it is unclear how the allowances for Access SCR costs have impacted the values. DNOs will need details of these in order to explain any material variance between actual and bassline assumptions. These should be added as appendices to SpC 3.11 so that they are readily accessible to DNOs for any 2028 reporting. 
•	3.11.7(a) requires DNOs to provide a detailed explanation for any changes in the number of connection projects involving Specific Customer Funded Reinforcement relative to expectations at the start of the Price Control Period. This level of required explanation is not available to DNOs as it relates to customer behaviours. DNOs can provide the data about numbers of connections projects, but won’t necessarily be able to explain why customer behaviour has changed.
•	3.11.7(b) requires DNOs to provide details of “why reinforcement that was forecast to be funded through Load Related Expenditure at the outset of the Price Control Period has in fact been delivered through Specific Customer Funded Reinforcement”. However, DNOs can only provide this information if Ofgem provides details of the individual projects that it has assumed will be undertaken and which would be associated with connections in its FD allowances.
•	3.11.7(c) requires the DNO to provide details of changes in the licensee's use of contractors. We recognise that insource/ outsource decisions change the direct/ indirect cost boundary and therefore the level of gross LRE costs. However, without details of which activities Ofgem assumes are insourced or outsourced at FD, it is impossible for DNOs to quantify the effect of this on the Actual Percentage of Gross Load Related Expenditure. We also do not know how Ofgem would reflect this data in any allowance adjustment calculation. 
</t>
    </r>
    <r>
      <rPr>
        <u/>
        <sz val="10"/>
        <rFont val="Verdana"/>
        <family val="2"/>
      </rPr>
      <t xml:space="preserve">Consequence
</t>
    </r>
    <r>
      <rPr>
        <sz val="10"/>
        <rFont val="Verdana"/>
        <family val="2"/>
      </rPr>
      <t xml:space="preserve">The drafting of SpC 3.11.7 could result in a DNO’s inability to provide data being deemed a breach of its licence.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If SpC 3.11 is modified into the licence, the wording of paragraph 3.11.7 should be amended to prevent an obligation being introduced that DNOs would be unable to comply with (with all sub paragraphs removed):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Further discussions should be held between DNOs and Ofgem during the Price Control Period to further agree submission requirements of any report required under paragraph 3.11.6. Modifications to Appendix 9 of the RIIO-2 Re-opener Guidance will be required to achieve this.</t>
    </r>
  </si>
  <si>
    <t>3.11.7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[all sub paragraphs removed]</t>
  </si>
  <si>
    <t>3.11.1</t>
  </si>
  <si>
    <t>We continue to believe that the statement “so as to receive neutral treatment by the Totex Incentive Mechanism” is unclear in this context.
In the circumstances where the Specific Customer Funded Reinforcement during the Price Control Period falls outside the Specific Customer Funded Reinforcement Percentage Band (i.e. the circumstances in which this condition may result in allowance adjustments) it is highly likely that there will be a difference between actual totex and allowed totex associated with Load Related Expenditure that has already been accounted for via the Totex Incentive Mechanism. 
We assume that Ofgem means that any adjustments will enacted in a way that takes account of adjustments that have been made via TIM, either by adjusting totex allowances that feed into TIM calculations, or by taking account of amounts that have already been adjusted via TIM in the calculation of any non-TIM adjustments that are to be determined via SpC 3.11.
Please can Ofgem confirm that our understanding is correct.</t>
  </si>
  <si>
    <t>DNO common</t>
  </si>
  <si>
    <t>DNO Common</t>
  </si>
  <si>
    <t>SpC 3.11, paragraph 3.11.4</t>
  </si>
  <si>
    <t>"under" is not required</t>
  </si>
  <si>
    <t>Delete "under"</t>
  </si>
  <si>
    <t>SpC 3.11, paragraph 3.11.7(d)</t>
  </si>
  <si>
    <t>"Distribution System" is the defined term</t>
  </si>
  <si>
    <t>Change "in network loading that" to "in loading on the Distribution System that"</t>
  </si>
  <si>
    <t xml:space="preserve">SpC  3.11.9  allows  the  Authority  an  indeterminate  period  of  time  after  the  Price  Control  Period ends to modify the value of NGLREt. It remains wholly inappropriate for DNOs to not have  a  clear  understanding  of  when  the  Authority  is  likely  to  reach  a  decision  on  such  a potentially material issue. The modification should be made in conjunction with the Annual Iteration  Process  in  2028  and  the  relevant  date  should,  therefore,  be  inserted  into  SpC  3.11.9. </t>
  </si>
  <si>
    <t>SpC 3.11.9</t>
  </si>
  <si>
    <t xml:space="preserve">Unclear how Ofgem's adjustment process will actually work here and any link to the LRE volume drivers. Based on current wording NGLRE would have to change in all cases as the SRVD and LVSVD will almost certainly outturn differently to baseline expenditure profiles. </t>
  </si>
  <si>
    <t xml:space="preserve">Suggest Ofgem is clearer on process and interactions with different elements of LRE </t>
  </si>
  <si>
    <t>N/A</t>
  </si>
  <si>
    <t xml:space="preserve">In ED1 Net to Gross re-opener £m values were included as well as £ values </t>
  </si>
  <si>
    <t xml:space="preserve">£m values should be included for greater clarity (even if these are subject to change) as this will show on what basis Ofgem has set % values </t>
  </si>
  <si>
    <t>A number of issues regarding this licence condition have been raised jointly by DNOs through the ENA.  Please refer to tab 'SpC 3.11' within workbook 'Common load condition issues log v 1.0 (NGED 17012023)'.</t>
  </si>
  <si>
    <t>17/01/23</t>
  </si>
  <si>
    <t>For comments on the LRE conditions SpC 3.2, 3.9, 3.11, and Associated Documents please see Appendix 1a and Appendix 1b</t>
  </si>
  <si>
    <t>No edit required. It will be in the interests of all parties to resolve quickly, and changes will be made by stat mod</t>
  </si>
  <si>
    <t>We do not consider that this is necessary for the operation of this mechanism in RIIO-ED2</t>
  </si>
  <si>
    <t xml:space="preserve">We do not agree that additional clarity is required at this stage. We have cited consideration of this Special Condition as a key step in the Closeout process for RIIO-ED2 LRE. </t>
  </si>
  <si>
    <t xml:space="preserve">Edit included, with minor amends. Notably, we have not referenced the closeout adjustment as this is not referenced elsewhere in the licence. </t>
  </si>
  <si>
    <t>Edit included (the 'vice versa' suggestion)</t>
  </si>
  <si>
    <t>Have referred to 'reasonable endevours' to remove this as an absolute enforceable obligation</t>
  </si>
  <si>
    <t xml:space="preserve">This condition was included in the RIIO-ED1 licence to ensure that the assumptions around connections volumes used to set ex ante allowances were still accurate at the end of the Price Control Period. We do not see any reason to deviate from this approach for RIIO-ED2, where we have also used assumptions around connections volumes to set ex ante allowances. There is no other part of the LRE control framework in ED2 that would correct these assumptions if they turned out to be materially incorrect at the end of the period, so we consider that it is in consumers interests to retain this condition for RIIO-ED2. </t>
  </si>
  <si>
    <t xml:space="preserve">Yes, that is correct. We do not see a need to add this to the licence. </t>
  </si>
  <si>
    <t>We do not consider that this is an issue because:
a) There are deadbands either side of the threshold which we consider comfortably compensate for any differing assumptions in how ex ante allowances have been set relative to DNO submitted costs;
b) We have assumed that the amount of customer funded reinforcement work will vary in accordance with the amount of reinforcement work funded inside price control, and so the % of customer funded reinforcement stated in submitted costs is used for the licence condition; and
c) Even if the assumed thresholds prove to be incorrect, the entire purpose of 3.11 is to adjust such that they are more accurate at teh end of the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</si>
</sst>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000000"/>
      <name val="Verdana"/>
      <family val="2"/>
    </font>
    <font>
      <u/>
      <sz val="10"/>
      <color rgb="FF000000"/>
      <name val="Verdana"/>
      <family val="2"/>
    </font>
    <font>
      <u/>
      <sz val="10"/>
      <name val="Verdana"/>
      <family val="2"/>
    </font>
    <font>
      <strike/>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8">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14" fontId="5" fillId="2" borderId="1" xfId="1" applyNumberFormat="1" applyFill="1" applyBorder="1" applyAlignment="1">
      <alignment horizontal="center" vertical="center"/>
    </xf>
    <xf numFmtId="0" fontId="4" fillId="2" borderId="1" xfId="1" applyFont="1" applyFill="1" applyBorder="1" applyAlignment="1">
      <alignment horizontal="left" vertical="top" wrapText="1"/>
    </xf>
    <xf numFmtId="0" fontId="0" fillId="2" borderId="1" xfId="0" applyFill="1" applyBorder="1" applyAlignment="1">
      <alignment horizontal="center" vertical="center" wrapText="1"/>
    </xf>
    <xf numFmtId="0" fontId="0" fillId="2" borderId="0" xfId="0" applyFill="1" applyAlignment="1">
      <alignment horizontal="center" wrapText="1"/>
    </xf>
    <xf numFmtId="0" fontId="0" fillId="2" borderId="1" xfId="0" applyFill="1" applyBorder="1" applyAlignment="1">
      <alignment horizontal="center" vertical="center"/>
    </xf>
    <xf numFmtId="0" fontId="5" fillId="2" borderId="1" xfId="1" applyFill="1" applyBorder="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2" borderId="1" xfId="1" applyFill="1" applyBorder="1" applyAlignment="1">
      <alignment horizontal="center" vertical="center" wrapText="1"/>
    </xf>
    <xf numFmtId="0" fontId="0" fillId="2" borderId="0" xfId="0" applyFill="1" applyAlignment="1">
      <alignment horizontal="center" vertical="center" wrapText="1"/>
    </xf>
    <xf numFmtId="0" fontId="1" fillId="4" borderId="1"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5" fillId="0" borderId="1" xfId="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quotePrefix="1" applyFill="1" applyBorder="1" applyAlignment="1">
      <alignment horizontal="left" vertical="top" wrapText="1"/>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6" fillId="2" borderId="1" xfId="1" applyFont="1" applyFill="1" applyBorder="1" applyAlignment="1">
      <alignment horizontal="left" vertical="top" wrapText="1"/>
    </xf>
    <xf numFmtId="0" fontId="5" fillId="2" borderId="1" xfId="1" applyFill="1" applyBorder="1" applyAlignment="1">
      <alignment horizontal="left" vertical="top" wrapText="1"/>
    </xf>
    <xf numFmtId="14" fontId="5" fillId="2" borderId="1" xfId="1" applyNumberFormat="1" applyFill="1" applyBorder="1" applyAlignment="1">
      <alignment horizontal="left" vertical="top" wrapText="1"/>
    </xf>
    <xf numFmtId="0" fontId="5" fillId="0" borderId="1" xfId="1" applyBorder="1" applyAlignment="1">
      <alignment horizontal="left" vertical="top" wrapText="1"/>
    </xf>
    <xf numFmtId="0" fontId="4" fillId="2" borderId="1" xfId="0" applyFont="1" applyFill="1" applyBorder="1" applyAlignment="1">
      <alignment horizontal="center" vertical="center"/>
    </xf>
    <xf numFmtId="0" fontId="4" fillId="2" borderId="1" xfId="0" applyFont="1" applyFill="1" applyBorder="1" applyAlignment="1">
      <alignment vertical="top" wrapText="1"/>
    </xf>
    <xf numFmtId="14" fontId="4" fillId="2" borderId="1" xfId="0" applyNumberFormat="1" applyFont="1" applyFill="1" applyBorder="1" applyAlignment="1">
      <alignment vertical="top" wrapText="1"/>
    </xf>
    <xf numFmtId="14" fontId="0" fillId="2" borderId="1" xfId="0" applyNumberFormat="1" applyFill="1" applyBorder="1" applyAlignment="1">
      <alignment horizontal="center" vertical="center" wrapText="1"/>
    </xf>
    <xf numFmtId="14" fontId="0" fillId="2" borderId="1" xfId="0" applyNumberFormat="1" applyFill="1" applyBorder="1" applyAlignment="1">
      <alignment vertical="center" wrapText="1"/>
    </xf>
    <xf numFmtId="0" fontId="0" fillId="2" borderId="1" xfId="0" applyFill="1" applyBorder="1" applyAlignment="1">
      <alignment wrapText="1"/>
    </xf>
    <xf numFmtId="49" fontId="0" fillId="2" borderId="1" xfId="0" applyNumberFormat="1" applyFill="1" applyBorder="1" applyAlignment="1">
      <alignment horizontal="center" vertical="center"/>
    </xf>
    <xf numFmtId="0" fontId="10" fillId="0" borderId="1" xfId="0" applyFont="1" applyBorder="1" applyAlignment="1">
      <alignment wrapText="1"/>
    </xf>
    <xf numFmtId="0" fontId="4" fillId="0" borderId="0" xfId="0" applyFont="1" applyFill="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DAAD2637-9451-4FD9-9991-6EE536BD79C6}"/>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96804</xdr:colOff>
      <xdr:row>0</xdr:row>
      <xdr:rowOff>934356</xdr:rowOff>
    </xdr:to>
    <xdr:pic>
      <xdr:nvPicPr>
        <xdr:cNvPr id="2" name="Picture 1" descr="image of the Ofgem logo" title="Ofgem logo">
          <a:extLst>
            <a:ext uri="{FF2B5EF4-FFF2-40B4-BE49-F238E27FC236}">
              <a16:creationId xmlns:a16="http://schemas.microsoft.com/office/drawing/2014/main" id="{51B4E8F9-D998-4617-9D58-25E40764FB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40733" cy="9343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6"/>
  <sheetViews>
    <sheetView tabSelected="1" topLeftCell="A33" zoomScale="70" zoomScaleNormal="70" workbookViewId="0">
      <selection activeCell="E34" sqref="E34"/>
    </sheetView>
  </sheetViews>
  <sheetFormatPr defaultColWidth="9" defaultRowHeight="13.5" x14ac:dyDescent="0.3"/>
  <cols>
    <col min="1" max="1" width="9" style="11"/>
    <col min="2" max="2" width="20.765625" style="20" customWidth="1"/>
    <col min="3" max="3" width="10.84375" style="20" customWidth="1"/>
    <col min="4" max="4" width="19.23046875" style="20" customWidth="1"/>
    <col min="5" max="5" width="130.765625" style="4" customWidth="1"/>
    <col min="6" max="6" width="30.61328125" style="4" customWidth="1"/>
    <col min="7" max="7" width="13.61328125" style="4" bestFit="1" customWidth="1"/>
    <col min="8" max="8" width="54.15234375" style="4" customWidth="1"/>
    <col min="9" max="9" width="13.23046875" style="20" customWidth="1"/>
    <col min="10" max="16384" width="9" style="4"/>
  </cols>
  <sheetData>
    <row r="1" spans="1:9" ht="84.75" customHeight="1" x14ac:dyDescent="0.3"/>
    <row r="2" spans="1:9" x14ac:dyDescent="0.3">
      <c r="A2" s="42" t="s">
        <v>0</v>
      </c>
      <c r="B2" s="42"/>
      <c r="C2" s="46" t="s">
        <v>35</v>
      </c>
      <c r="D2" s="47"/>
      <c r="E2" s="47"/>
      <c r="F2" s="47"/>
      <c r="G2" s="47"/>
      <c r="H2" s="47"/>
      <c r="I2" s="45"/>
    </row>
    <row r="3" spans="1:9" x14ac:dyDescent="0.3">
      <c r="A3" s="42" t="s">
        <v>1</v>
      </c>
      <c r="B3" s="42"/>
      <c r="C3" s="43" t="s">
        <v>60</v>
      </c>
      <c r="D3" s="44"/>
      <c r="E3" s="44"/>
      <c r="F3" s="44"/>
      <c r="G3" s="44"/>
      <c r="H3" s="44"/>
      <c r="I3" s="45"/>
    </row>
    <row r="4" spans="1:9" ht="27" x14ac:dyDescent="0.3">
      <c r="A4" s="1" t="s">
        <v>2</v>
      </c>
      <c r="B4" s="21" t="s">
        <v>3</v>
      </c>
      <c r="C4" s="21" t="s">
        <v>4</v>
      </c>
      <c r="D4" s="21" t="s">
        <v>5</v>
      </c>
      <c r="E4" s="1" t="s">
        <v>6</v>
      </c>
      <c r="F4" s="1" t="s">
        <v>7</v>
      </c>
      <c r="G4" s="1" t="s">
        <v>8</v>
      </c>
      <c r="H4" s="1" t="s">
        <v>9</v>
      </c>
      <c r="I4" s="21" t="s">
        <v>10</v>
      </c>
    </row>
    <row r="5" spans="1:9" s="5" customFormat="1" ht="27" x14ac:dyDescent="0.3">
      <c r="A5" s="12">
        <v>1</v>
      </c>
      <c r="B5" s="2">
        <v>44825</v>
      </c>
      <c r="C5" s="10" t="s">
        <v>13</v>
      </c>
      <c r="D5" s="14" t="s">
        <v>14</v>
      </c>
      <c r="E5" s="24" t="s">
        <v>15</v>
      </c>
      <c r="F5" s="24" t="s">
        <v>12</v>
      </c>
      <c r="G5" s="25"/>
      <c r="H5" s="24" t="s">
        <v>66</v>
      </c>
      <c r="I5" s="12" t="s">
        <v>11</v>
      </c>
    </row>
    <row r="6" spans="1:9" s="5" customFormat="1" ht="58.5" customHeight="1" x14ac:dyDescent="0.3">
      <c r="A6" s="12">
        <v>2</v>
      </c>
      <c r="B6" s="2">
        <v>44825</v>
      </c>
      <c r="C6" s="10" t="s">
        <v>13</v>
      </c>
      <c r="D6" s="15" t="s">
        <v>16</v>
      </c>
      <c r="E6" s="24" t="s">
        <v>17</v>
      </c>
      <c r="F6" s="24" t="s">
        <v>12</v>
      </c>
      <c r="G6" s="25"/>
      <c r="H6" s="24" t="s">
        <v>34</v>
      </c>
      <c r="I6" s="12" t="s">
        <v>11</v>
      </c>
    </row>
    <row r="7" spans="1:9" s="5" customFormat="1" ht="27" x14ac:dyDescent="0.3">
      <c r="A7" s="12">
        <v>3</v>
      </c>
      <c r="B7" s="2">
        <v>44825</v>
      </c>
      <c r="C7" s="10" t="s">
        <v>13</v>
      </c>
      <c r="D7" s="16" t="s">
        <v>18</v>
      </c>
      <c r="E7" s="24" t="s">
        <v>19</v>
      </c>
      <c r="F7" s="24" t="s">
        <v>12</v>
      </c>
      <c r="G7" s="25"/>
      <c r="H7" s="24" t="s">
        <v>20</v>
      </c>
      <c r="I7" s="12" t="s">
        <v>11</v>
      </c>
    </row>
    <row r="8" spans="1:9" s="5" customFormat="1" ht="27" x14ac:dyDescent="0.3">
      <c r="A8" s="12">
        <v>4</v>
      </c>
      <c r="B8" s="2">
        <v>44825</v>
      </c>
      <c r="C8" s="10" t="s">
        <v>13</v>
      </c>
      <c r="D8" s="16" t="s">
        <v>21</v>
      </c>
      <c r="E8" s="24" t="s">
        <v>32</v>
      </c>
      <c r="F8" s="24" t="s">
        <v>12</v>
      </c>
      <c r="G8" s="25"/>
      <c r="H8" s="24" t="s">
        <v>33</v>
      </c>
      <c r="I8" s="12" t="s">
        <v>11</v>
      </c>
    </row>
    <row r="9" spans="1:9" s="5" customFormat="1" ht="27" x14ac:dyDescent="0.3">
      <c r="A9" s="12">
        <v>5</v>
      </c>
      <c r="B9" s="2">
        <v>44825</v>
      </c>
      <c r="C9" s="10" t="s">
        <v>13</v>
      </c>
      <c r="D9" s="16" t="s">
        <v>22</v>
      </c>
      <c r="E9" s="26" t="s">
        <v>23</v>
      </c>
      <c r="F9" s="24" t="s">
        <v>12</v>
      </c>
      <c r="G9" s="25"/>
      <c r="H9" s="24" t="s">
        <v>61</v>
      </c>
      <c r="I9" s="12" t="s">
        <v>11</v>
      </c>
    </row>
    <row r="10" spans="1:9" s="5" customFormat="1" ht="27" x14ac:dyDescent="0.3">
      <c r="A10" s="12">
        <v>6</v>
      </c>
      <c r="B10" s="2">
        <v>44825</v>
      </c>
      <c r="C10" s="10" t="s">
        <v>13</v>
      </c>
      <c r="D10" s="15" t="s">
        <v>21</v>
      </c>
      <c r="E10" s="24" t="s">
        <v>24</v>
      </c>
      <c r="F10" s="24" t="s">
        <v>12</v>
      </c>
      <c r="G10" s="25"/>
      <c r="H10" s="24" t="s">
        <v>25</v>
      </c>
      <c r="I10" s="12" t="s">
        <v>11</v>
      </c>
    </row>
    <row r="11" spans="1:9" s="5" customFormat="1" ht="54" x14ac:dyDescent="0.3">
      <c r="A11" s="12">
        <v>7</v>
      </c>
      <c r="B11" s="2">
        <v>44825</v>
      </c>
      <c r="C11" s="10" t="s">
        <v>13</v>
      </c>
      <c r="D11" s="15" t="s">
        <v>26</v>
      </c>
      <c r="E11" s="27" t="s">
        <v>27</v>
      </c>
      <c r="F11" s="24" t="s">
        <v>12</v>
      </c>
      <c r="G11" s="25"/>
      <c r="H11" s="24" t="s">
        <v>28</v>
      </c>
      <c r="I11" s="12" t="s">
        <v>11</v>
      </c>
    </row>
    <row r="12" spans="1:9" ht="27" x14ac:dyDescent="0.3">
      <c r="A12" s="12">
        <v>8</v>
      </c>
      <c r="B12" s="2">
        <v>44825</v>
      </c>
      <c r="C12" s="10" t="s">
        <v>13</v>
      </c>
      <c r="D12" s="15" t="s">
        <v>29</v>
      </c>
      <c r="E12" s="24" t="s">
        <v>30</v>
      </c>
      <c r="F12" s="24" t="s">
        <v>12</v>
      </c>
      <c r="G12" s="25"/>
      <c r="H12" s="24" t="s">
        <v>67</v>
      </c>
      <c r="I12" s="12" t="s">
        <v>11</v>
      </c>
    </row>
    <row r="13" spans="1:9" ht="27" x14ac:dyDescent="0.3">
      <c r="A13" s="12">
        <v>9</v>
      </c>
      <c r="B13" s="2">
        <v>44825</v>
      </c>
      <c r="C13" s="10" t="s">
        <v>13</v>
      </c>
      <c r="D13" s="15" t="s">
        <v>29</v>
      </c>
      <c r="E13" s="7" t="s">
        <v>31</v>
      </c>
      <c r="F13" s="24" t="s">
        <v>12</v>
      </c>
      <c r="G13" s="25"/>
      <c r="H13" s="24" t="s">
        <v>65</v>
      </c>
      <c r="I13" s="12" t="s">
        <v>11</v>
      </c>
    </row>
    <row r="14" spans="1:9" x14ac:dyDescent="0.3">
      <c r="A14" s="13">
        <v>10</v>
      </c>
      <c r="B14" s="8">
        <v>44861</v>
      </c>
      <c r="C14" s="22" t="s">
        <v>36</v>
      </c>
      <c r="D14" s="22" t="s">
        <v>37</v>
      </c>
      <c r="E14" s="9" t="s">
        <v>38</v>
      </c>
      <c r="F14" s="24" t="s">
        <v>12</v>
      </c>
      <c r="G14" s="25"/>
      <c r="H14" s="24" t="s">
        <v>62</v>
      </c>
      <c r="I14" s="12" t="s">
        <v>11</v>
      </c>
    </row>
    <row r="15" spans="1:9" x14ac:dyDescent="0.3">
      <c r="A15" s="11">
        <v>11</v>
      </c>
      <c r="B15" s="2">
        <v>44861</v>
      </c>
      <c r="C15" s="10" t="s">
        <v>39</v>
      </c>
      <c r="D15" s="17"/>
      <c r="E15" s="7" t="s">
        <v>40</v>
      </c>
      <c r="F15" s="24" t="s">
        <v>12</v>
      </c>
      <c r="G15" s="25"/>
      <c r="H15" s="24" t="s">
        <v>62</v>
      </c>
      <c r="I15" s="12" t="s">
        <v>11</v>
      </c>
    </row>
    <row r="16" spans="1:9" x14ac:dyDescent="0.3">
      <c r="A16" s="12">
        <v>12</v>
      </c>
      <c r="B16" s="2">
        <v>44838</v>
      </c>
      <c r="C16" s="10" t="s">
        <v>41</v>
      </c>
      <c r="D16" s="18" t="s">
        <v>42</v>
      </c>
      <c r="E16" s="28" t="s">
        <v>43</v>
      </c>
      <c r="F16" s="24" t="s">
        <v>12</v>
      </c>
      <c r="G16" s="25"/>
      <c r="H16" s="24" t="s">
        <v>63</v>
      </c>
      <c r="I16" s="12" t="s">
        <v>11</v>
      </c>
    </row>
    <row r="17" spans="1:9" ht="94.5" x14ac:dyDescent="0.3">
      <c r="A17" s="12">
        <v>13</v>
      </c>
      <c r="B17" s="2">
        <v>44855</v>
      </c>
      <c r="C17" s="10" t="s">
        <v>44</v>
      </c>
      <c r="D17" s="12" t="s">
        <v>45</v>
      </c>
      <c r="E17" s="24" t="s">
        <v>46</v>
      </c>
      <c r="F17" s="24" t="s">
        <v>47</v>
      </c>
      <c r="G17" s="25"/>
      <c r="H17" s="24" t="s">
        <v>64</v>
      </c>
      <c r="I17" s="12" t="s">
        <v>11</v>
      </c>
    </row>
    <row r="18" spans="1:9" ht="40.5" x14ac:dyDescent="0.3">
      <c r="A18" s="12">
        <v>14</v>
      </c>
      <c r="B18" s="2">
        <v>44855</v>
      </c>
      <c r="C18" s="10" t="s">
        <v>44</v>
      </c>
      <c r="D18" s="12" t="s">
        <v>48</v>
      </c>
      <c r="E18" s="24" t="s">
        <v>49</v>
      </c>
      <c r="F18" s="24" t="s">
        <v>50</v>
      </c>
      <c r="G18" s="25"/>
      <c r="H18" s="24" t="s">
        <v>66</v>
      </c>
      <c r="I18" s="12" t="s">
        <v>11</v>
      </c>
    </row>
    <row r="19" spans="1:9" ht="67.5" x14ac:dyDescent="0.3">
      <c r="A19" s="12">
        <v>15</v>
      </c>
      <c r="B19" s="2">
        <v>44855</v>
      </c>
      <c r="C19" s="10" t="s">
        <v>44</v>
      </c>
      <c r="D19" s="10" t="s">
        <v>51</v>
      </c>
      <c r="E19" s="24" t="s">
        <v>52</v>
      </c>
      <c r="F19" s="24" t="s">
        <v>53</v>
      </c>
      <c r="G19" s="25"/>
      <c r="H19" s="24" t="s">
        <v>68</v>
      </c>
      <c r="I19" s="12" t="s">
        <v>11</v>
      </c>
    </row>
    <row r="20" spans="1:9" ht="27" x14ac:dyDescent="0.3">
      <c r="A20" s="12">
        <v>16</v>
      </c>
      <c r="B20" s="2">
        <v>44855</v>
      </c>
      <c r="C20" s="10" t="s">
        <v>44</v>
      </c>
      <c r="D20" s="10" t="s">
        <v>54</v>
      </c>
      <c r="E20" s="24" t="s">
        <v>55</v>
      </c>
      <c r="F20" s="24" t="s">
        <v>12</v>
      </c>
      <c r="G20" s="25"/>
      <c r="H20" s="24" t="s">
        <v>69</v>
      </c>
      <c r="I20" s="12" t="s">
        <v>11</v>
      </c>
    </row>
    <row r="21" spans="1:9" x14ac:dyDescent="0.3">
      <c r="A21" s="12">
        <v>17</v>
      </c>
      <c r="B21" s="2">
        <v>44855</v>
      </c>
      <c r="C21" s="10" t="s">
        <v>44</v>
      </c>
      <c r="D21" s="10" t="s">
        <v>56</v>
      </c>
      <c r="E21" s="24" t="s">
        <v>57</v>
      </c>
      <c r="F21" s="24" t="s">
        <v>12</v>
      </c>
      <c r="G21" s="25"/>
      <c r="H21" s="24" t="s">
        <v>70</v>
      </c>
      <c r="I21" s="12" t="s">
        <v>11</v>
      </c>
    </row>
    <row r="22" spans="1:9" ht="40.5" x14ac:dyDescent="0.3">
      <c r="A22" s="12">
        <v>18</v>
      </c>
      <c r="B22" s="2">
        <v>44855</v>
      </c>
      <c r="C22" s="10" t="s">
        <v>44</v>
      </c>
      <c r="D22" s="10" t="s">
        <v>58</v>
      </c>
      <c r="E22" s="24" t="s">
        <v>59</v>
      </c>
      <c r="F22" s="24" t="s">
        <v>12</v>
      </c>
      <c r="G22" s="25"/>
      <c r="H22" s="24" t="s">
        <v>71</v>
      </c>
      <c r="I22" s="12" t="s">
        <v>11</v>
      </c>
    </row>
    <row r="23" spans="1:9" x14ac:dyDescent="0.3">
      <c r="A23" s="12">
        <f>A22+1</f>
        <v>19</v>
      </c>
      <c r="B23" s="2">
        <v>44860</v>
      </c>
      <c r="C23" s="10" t="s">
        <v>72</v>
      </c>
      <c r="D23" s="10" t="s">
        <v>73</v>
      </c>
      <c r="E23" s="24" t="s">
        <v>74</v>
      </c>
      <c r="F23" s="24"/>
      <c r="G23" s="25"/>
      <c r="H23" s="24" t="s">
        <v>96</v>
      </c>
      <c r="I23" s="12" t="s">
        <v>11</v>
      </c>
    </row>
    <row r="24" spans="1:9" ht="40.5" x14ac:dyDescent="0.3">
      <c r="A24" s="12">
        <f t="shared" ref="A24:A46" si="0">A23+1</f>
        <v>20</v>
      </c>
      <c r="B24" s="2">
        <v>44860</v>
      </c>
      <c r="C24" s="10" t="s">
        <v>72</v>
      </c>
      <c r="D24" s="10" t="s">
        <v>75</v>
      </c>
      <c r="E24" s="24" t="s">
        <v>76</v>
      </c>
      <c r="F24" s="24" t="s">
        <v>77</v>
      </c>
      <c r="G24" s="25"/>
      <c r="H24" s="24" t="s">
        <v>96</v>
      </c>
      <c r="I24" s="12" t="s">
        <v>11</v>
      </c>
    </row>
    <row r="25" spans="1:9" ht="121.5" x14ac:dyDescent="0.3">
      <c r="A25" s="12">
        <f t="shared" si="0"/>
        <v>21</v>
      </c>
      <c r="B25" s="2">
        <v>44860</v>
      </c>
      <c r="C25" s="10" t="s">
        <v>72</v>
      </c>
      <c r="D25" s="10" t="s">
        <v>78</v>
      </c>
      <c r="E25" s="24" t="s">
        <v>79</v>
      </c>
      <c r="F25" s="24" t="s">
        <v>80</v>
      </c>
      <c r="G25" s="25"/>
      <c r="H25" s="24" t="s">
        <v>66</v>
      </c>
      <c r="I25" s="12" t="s">
        <v>11</v>
      </c>
    </row>
    <row r="26" spans="1:9" ht="27" x14ac:dyDescent="0.3">
      <c r="A26" s="12">
        <f t="shared" si="0"/>
        <v>22</v>
      </c>
      <c r="B26" s="2">
        <v>44860</v>
      </c>
      <c r="C26" s="10" t="s">
        <v>72</v>
      </c>
      <c r="D26" s="10" t="s">
        <v>81</v>
      </c>
      <c r="E26" s="27" t="s">
        <v>82</v>
      </c>
      <c r="F26" s="24" t="s">
        <v>83</v>
      </c>
      <c r="G26" s="25"/>
      <c r="H26" s="24" t="s">
        <v>66</v>
      </c>
      <c r="I26" s="12" t="s">
        <v>11</v>
      </c>
    </row>
    <row r="27" spans="1:9" ht="27" x14ac:dyDescent="0.3">
      <c r="A27" s="12">
        <f t="shared" si="0"/>
        <v>23</v>
      </c>
      <c r="B27" s="2">
        <v>44860</v>
      </c>
      <c r="C27" s="10" t="s">
        <v>72</v>
      </c>
      <c r="D27" s="10" t="s">
        <v>51</v>
      </c>
      <c r="E27" s="27" t="s">
        <v>84</v>
      </c>
      <c r="F27" s="24" t="s">
        <v>85</v>
      </c>
      <c r="G27" s="24"/>
      <c r="H27" s="24" t="s">
        <v>98</v>
      </c>
      <c r="I27" s="12" t="s">
        <v>11</v>
      </c>
    </row>
    <row r="28" spans="1:9" ht="81" x14ac:dyDescent="0.3">
      <c r="A28" s="12">
        <f t="shared" si="0"/>
        <v>24</v>
      </c>
      <c r="B28" s="2">
        <v>44860</v>
      </c>
      <c r="C28" s="10" t="s">
        <v>72</v>
      </c>
      <c r="D28" s="10" t="s">
        <v>86</v>
      </c>
      <c r="E28" s="27" t="s">
        <v>87</v>
      </c>
      <c r="F28" s="24" t="s">
        <v>88</v>
      </c>
      <c r="G28" s="24"/>
      <c r="H28" s="24" t="s">
        <v>66</v>
      </c>
      <c r="I28" s="12" t="s">
        <v>11</v>
      </c>
    </row>
    <row r="29" spans="1:9" ht="67.5" x14ac:dyDescent="0.3">
      <c r="A29" s="12">
        <f t="shared" si="0"/>
        <v>25</v>
      </c>
      <c r="B29" s="8">
        <v>44861</v>
      </c>
      <c r="C29" s="19" t="s">
        <v>89</v>
      </c>
      <c r="D29" s="23" t="s">
        <v>90</v>
      </c>
      <c r="E29" s="29" t="s">
        <v>91</v>
      </c>
      <c r="F29" s="30" t="s">
        <v>12</v>
      </c>
      <c r="G29" s="31"/>
      <c r="H29" s="30" t="s">
        <v>97</v>
      </c>
      <c r="I29" s="12" t="s">
        <v>11</v>
      </c>
    </row>
    <row r="30" spans="1:9" ht="27" x14ac:dyDescent="0.3">
      <c r="A30" s="12">
        <f t="shared" si="0"/>
        <v>26</v>
      </c>
      <c r="B30" s="8">
        <v>44861</v>
      </c>
      <c r="C30" s="19" t="s">
        <v>89</v>
      </c>
      <c r="D30" s="23" t="s">
        <v>12</v>
      </c>
      <c r="E30" s="9" t="s">
        <v>92</v>
      </c>
      <c r="F30" s="30" t="s">
        <v>12</v>
      </c>
      <c r="G30" s="31"/>
      <c r="H30" s="24" t="s">
        <v>98</v>
      </c>
      <c r="I30" s="12" t="s">
        <v>11</v>
      </c>
    </row>
    <row r="31" spans="1:9" ht="27" x14ac:dyDescent="0.3">
      <c r="A31" s="12">
        <f t="shared" si="0"/>
        <v>27</v>
      </c>
      <c r="B31" s="8">
        <v>44861</v>
      </c>
      <c r="C31" s="19" t="s">
        <v>89</v>
      </c>
      <c r="D31" s="23" t="s">
        <v>93</v>
      </c>
      <c r="E31" s="9" t="s">
        <v>94</v>
      </c>
      <c r="F31" s="32" t="s">
        <v>12</v>
      </c>
      <c r="G31" s="31"/>
      <c r="H31" s="30" t="s">
        <v>100</v>
      </c>
      <c r="I31" s="12" t="s">
        <v>11</v>
      </c>
    </row>
    <row r="32" spans="1:9" ht="27" x14ac:dyDescent="0.3">
      <c r="A32" s="12">
        <f t="shared" si="0"/>
        <v>28</v>
      </c>
      <c r="B32" s="8">
        <v>44861</v>
      </c>
      <c r="C32" s="19" t="s">
        <v>89</v>
      </c>
      <c r="D32" s="23" t="s">
        <v>12</v>
      </c>
      <c r="E32" s="9" t="s">
        <v>95</v>
      </c>
      <c r="F32" s="32" t="s">
        <v>12</v>
      </c>
      <c r="G32" s="31"/>
      <c r="H32" s="30" t="s">
        <v>99</v>
      </c>
      <c r="I32" s="13" t="s">
        <v>11</v>
      </c>
    </row>
    <row r="33" spans="1:9" ht="409.5" x14ac:dyDescent="0.3">
      <c r="A33" s="12">
        <f t="shared" si="0"/>
        <v>29</v>
      </c>
      <c r="B33" s="6">
        <v>44943</v>
      </c>
      <c r="C33" s="17" t="s">
        <v>117</v>
      </c>
      <c r="D33" s="17" t="s">
        <v>101</v>
      </c>
      <c r="E33" s="7" t="s">
        <v>102</v>
      </c>
      <c r="F33" s="34"/>
      <c r="G33" s="35"/>
      <c r="H33" s="34" t="s">
        <v>141</v>
      </c>
      <c r="I33" s="13" t="s">
        <v>11</v>
      </c>
    </row>
    <row r="34" spans="1:9" ht="409" customHeight="1" x14ac:dyDescent="0.3">
      <c r="A34" s="12">
        <f t="shared" si="0"/>
        <v>30</v>
      </c>
      <c r="B34" s="6">
        <v>44943</v>
      </c>
      <c r="C34" s="17" t="s">
        <v>117</v>
      </c>
      <c r="D34" s="17" t="s">
        <v>103</v>
      </c>
      <c r="E34" s="7" t="s">
        <v>104</v>
      </c>
      <c r="F34" s="34"/>
      <c r="G34" s="34"/>
      <c r="H34" s="41" t="s">
        <v>143</v>
      </c>
      <c r="I34" s="13" t="s">
        <v>11</v>
      </c>
    </row>
    <row r="35" spans="1:9" ht="324" x14ac:dyDescent="0.3">
      <c r="A35" s="12">
        <f t="shared" si="0"/>
        <v>31</v>
      </c>
      <c r="B35" s="6">
        <v>44943</v>
      </c>
      <c r="C35" s="17" t="s">
        <v>117</v>
      </c>
      <c r="D35" s="17" t="s">
        <v>81</v>
      </c>
      <c r="E35" s="7" t="s">
        <v>105</v>
      </c>
      <c r="F35" s="34" t="s">
        <v>106</v>
      </c>
      <c r="G35" s="35"/>
      <c r="H35" s="34" t="s">
        <v>66</v>
      </c>
      <c r="I35" s="13" t="s">
        <v>11</v>
      </c>
    </row>
    <row r="36" spans="1:9" ht="378" x14ac:dyDescent="0.3">
      <c r="A36" s="12">
        <f t="shared" si="0"/>
        <v>32</v>
      </c>
      <c r="B36" s="6">
        <v>44943</v>
      </c>
      <c r="C36" s="17" t="s">
        <v>117</v>
      </c>
      <c r="D36" s="17" t="s">
        <v>107</v>
      </c>
      <c r="E36" s="7" t="s">
        <v>108</v>
      </c>
      <c r="F36" s="34" t="s">
        <v>109</v>
      </c>
      <c r="G36" s="35"/>
      <c r="H36" s="34" t="s">
        <v>138</v>
      </c>
      <c r="I36" s="17" t="s">
        <v>11</v>
      </c>
    </row>
    <row r="37" spans="1:9" ht="297" x14ac:dyDescent="0.3">
      <c r="A37" s="12">
        <f t="shared" si="0"/>
        <v>33</v>
      </c>
      <c r="B37" s="6">
        <v>44943</v>
      </c>
      <c r="C37" s="17" t="s">
        <v>117</v>
      </c>
      <c r="D37" s="17" t="s">
        <v>110</v>
      </c>
      <c r="E37" s="7" t="s">
        <v>111</v>
      </c>
      <c r="F37" s="34"/>
      <c r="G37" s="34"/>
      <c r="H37" s="34" t="s">
        <v>139</v>
      </c>
      <c r="I37" s="33" t="s">
        <v>11</v>
      </c>
    </row>
    <row r="38" spans="1:9" ht="409.5" x14ac:dyDescent="0.3">
      <c r="A38" s="12">
        <f t="shared" si="0"/>
        <v>34</v>
      </c>
      <c r="B38" s="6">
        <v>44943</v>
      </c>
      <c r="C38" s="17" t="s">
        <v>117</v>
      </c>
      <c r="D38" s="17" t="s">
        <v>112</v>
      </c>
      <c r="E38" s="7" t="s">
        <v>113</v>
      </c>
      <c r="F38" s="34" t="s">
        <v>114</v>
      </c>
      <c r="G38" s="34"/>
      <c r="H38" s="34" t="s">
        <v>140</v>
      </c>
      <c r="I38" s="33" t="s">
        <v>11</v>
      </c>
    </row>
    <row r="39" spans="1:9" ht="108" x14ac:dyDescent="0.3">
      <c r="A39" s="12">
        <f t="shared" si="0"/>
        <v>35</v>
      </c>
      <c r="B39" s="6">
        <v>44943</v>
      </c>
      <c r="C39" s="18" t="s">
        <v>118</v>
      </c>
      <c r="D39" s="17" t="s">
        <v>115</v>
      </c>
      <c r="E39" s="7" t="s">
        <v>116</v>
      </c>
      <c r="F39" s="34"/>
      <c r="G39" s="34"/>
      <c r="H39" s="41" t="s">
        <v>142</v>
      </c>
      <c r="I39" s="33" t="s">
        <v>11</v>
      </c>
    </row>
    <row r="40" spans="1:9" ht="27" x14ac:dyDescent="0.3">
      <c r="A40" s="12">
        <f t="shared" si="0"/>
        <v>36</v>
      </c>
      <c r="B40" s="36">
        <v>44943</v>
      </c>
      <c r="C40" s="10" t="s">
        <v>72</v>
      </c>
      <c r="D40" s="10" t="s">
        <v>119</v>
      </c>
      <c r="E40" s="3" t="s">
        <v>120</v>
      </c>
      <c r="F40" s="3" t="s">
        <v>121</v>
      </c>
      <c r="G40" s="3"/>
      <c r="H40" s="37" t="s">
        <v>66</v>
      </c>
      <c r="I40" s="10" t="s">
        <v>11</v>
      </c>
    </row>
    <row r="41" spans="1:9" ht="40.5" x14ac:dyDescent="0.3">
      <c r="A41" s="12">
        <f t="shared" si="0"/>
        <v>37</v>
      </c>
      <c r="B41" s="36">
        <v>44943</v>
      </c>
      <c r="C41" s="10" t="s">
        <v>72</v>
      </c>
      <c r="D41" s="10" t="s">
        <v>122</v>
      </c>
      <c r="E41" s="3" t="s">
        <v>123</v>
      </c>
      <c r="F41" s="3" t="s">
        <v>124</v>
      </c>
      <c r="G41" s="3"/>
      <c r="H41" s="37" t="s">
        <v>66</v>
      </c>
      <c r="I41" s="10" t="s">
        <v>11</v>
      </c>
    </row>
    <row r="42" spans="1:9" ht="54" x14ac:dyDescent="0.3">
      <c r="A42" s="12">
        <f t="shared" si="0"/>
        <v>38</v>
      </c>
      <c r="B42" s="36">
        <v>44943</v>
      </c>
      <c r="C42" s="10" t="s">
        <v>72</v>
      </c>
      <c r="D42" s="10" t="s">
        <v>126</v>
      </c>
      <c r="E42" s="3" t="s">
        <v>125</v>
      </c>
      <c r="F42" s="3"/>
      <c r="G42" s="3"/>
      <c r="H42" s="24" t="s">
        <v>135</v>
      </c>
      <c r="I42" s="12" t="s">
        <v>11</v>
      </c>
    </row>
    <row r="43" spans="1:9" ht="40.5" x14ac:dyDescent="0.3">
      <c r="A43" s="12">
        <f t="shared" si="0"/>
        <v>39</v>
      </c>
      <c r="B43" s="2">
        <v>44929</v>
      </c>
      <c r="C43" s="10" t="s">
        <v>44</v>
      </c>
      <c r="D43" s="12" t="s">
        <v>107</v>
      </c>
      <c r="E43" s="3" t="s">
        <v>127</v>
      </c>
      <c r="F43" s="3" t="s">
        <v>128</v>
      </c>
      <c r="G43" s="37"/>
      <c r="H43" s="24" t="s">
        <v>137</v>
      </c>
      <c r="I43" s="12" t="s">
        <v>11</v>
      </c>
    </row>
    <row r="44" spans="1:9" ht="67.5" x14ac:dyDescent="0.3">
      <c r="A44" s="12">
        <f t="shared" si="0"/>
        <v>40</v>
      </c>
      <c r="B44" s="2">
        <v>44929</v>
      </c>
      <c r="C44" s="10" t="s">
        <v>44</v>
      </c>
      <c r="D44" s="12" t="s">
        <v>129</v>
      </c>
      <c r="E44" s="3" t="s">
        <v>130</v>
      </c>
      <c r="F44" s="3" t="s">
        <v>131</v>
      </c>
      <c r="G44" s="37"/>
      <c r="H44" s="3" t="s">
        <v>136</v>
      </c>
      <c r="I44" s="12" t="s">
        <v>11</v>
      </c>
    </row>
    <row r="45" spans="1:9" ht="44.5" customHeight="1" x14ac:dyDescent="0.3">
      <c r="A45" s="12">
        <f t="shared" si="0"/>
        <v>41</v>
      </c>
      <c r="B45" s="36">
        <v>44943</v>
      </c>
      <c r="C45" s="10" t="s">
        <v>41</v>
      </c>
      <c r="D45" s="10"/>
      <c r="E45" s="38" t="s">
        <v>132</v>
      </c>
      <c r="F45" s="38"/>
      <c r="G45" s="38"/>
      <c r="H45" s="38" t="s">
        <v>96</v>
      </c>
      <c r="I45" s="10" t="s">
        <v>11</v>
      </c>
    </row>
    <row r="46" spans="1:9" s="5" customFormat="1" x14ac:dyDescent="0.3">
      <c r="A46" s="12">
        <f t="shared" si="0"/>
        <v>42</v>
      </c>
      <c r="B46" s="39" t="s">
        <v>133</v>
      </c>
      <c r="C46" s="3" t="s">
        <v>39</v>
      </c>
      <c r="D46" s="40"/>
      <c r="E46" s="28" t="s">
        <v>134</v>
      </c>
      <c r="F46" s="3"/>
      <c r="G46" s="37"/>
      <c r="H46" s="3" t="s">
        <v>96</v>
      </c>
      <c r="I46" s="12" t="s">
        <v>11</v>
      </c>
    </row>
  </sheetData>
  <autoFilter ref="A4:I46" xr:uid="{00000000-0009-0000-0000-000000000000}"/>
  <mergeCells count="4">
    <mergeCell ref="A2:B2"/>
    <mergeCell ref="A3:B3"/>
    <mergeCell ref="C3:I3"/>
    <mergeCell ref="C2:I2"/>
  </mergeCells>
  <conditionalFormatting sqref="E1:E1048576">
    <cfRule type="duplicateValues" dxfId="1" priority="1"/>
    <cfRule type="duplicateValues" dxfId="0" priority="2"/>
  </conditionalFormatting>
  <dataValidations count="1">
    <dataValidation type="list" allowBlank="1" showInputMessage="1" showErrorMessage="1" sqref="I42:I44 I46 I5:I3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ignoredErrors>
    <ignoredError sqref="B46" twoDigitTextYear="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schemas.openxmlformats.org/package/2006/metadata/core-properties"/>
    <ds:schemaRef ds:uri="http://schemas.microsoft.com/office/infopath/2007/PartnerControls"/>
    <ds:schemaRef ds:uri="f35b5cbd-7b0b-4440-92cd-b510cab4ec67"/>
    <ds:schemaRef ds:uri="978a1c12-3ab7-471e-b134-e7ba3975f64f"/>
    <ds:schemaRef ds:uri="http://purl.org/dc/elements/1.1/"/>
    <ds:schemaRef ds:uri="http://schemas.microsoft.com/sharepoint/v3"/>
    <ds:schemaRef ds:uri="http://schemas.microsoft.com/office/2006/metadata/properties"/>
    <ds:schemaRef ds:uri="http://www.w3.org/XML/1998/namespace"/>
    <ds:schemaRef ds:uri="http://purl.org/dc/dcmitype/"/>
    <ds:schemaRef ds:uri="http://purl.org/dc/terms/"/>
  </ds:schemaRefs>
</ds:datastoreItem>
</file>

<file path=customXml/itemProps3.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4BD57A4-772C-4852-97FC-15A4E60D1AD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3.11</vt:lpstr>
      <vt:lpstr>'SpC 3.11'!Print_Area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2023-01-30T11:19:24Z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1eefb01b-d0fb-49c2-bb75-5520e6ad0ea2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