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352" documentId="8_{B25D5244-9304-4F4D-A625-3981546248EC}" xr6:coauthVersionLast="47" xr6:coauthVersionMax="47" xr10:uidLastSave="{934B7F25-DFD6-4CB4-8764-FE0BB415CAA6}"/>
  <bookViews>
    <workbookView xWindow="-110" yWindow="-110" windowWidth="19420" windowHeight="10420" xr2:uid="{00000000-000D-0000-FFFF-FFFF00000000}"/>
  </bookViews>
  <sheets>
    <sheet name="SpC 3.12" sheetId="1" r:id="rId1"/>
  </sheets>
  <definedNames>
    <definedName name="_xlnm._FilterDatabase" localSheetId="0" hidden="1">'SpC 3.12'!$A$4:$I$51</definedName>
    <definedName name="_ftn1" localSheetId="0">'SpC 3.12'!$H$20</definedName>
    <definedName name="_xlnm.Print_Area" localSheetId="0">'SpC 3.12'!$A$2:$I$20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<sst xmlns="http://schemas.openxmlformats.org/spreadsheetml/2006/main" count="244" uniqueCount="111">
  <si>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</si>
  <si>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</si>
  <si>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</si>
  <si>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</si>
  <si>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</si>
  <si>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</si>
  <si>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</si>
  <si>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</si>
  <si>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</si>
  <si>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</si>
  <si>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</si>
  <si>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Katy Long</t>
  </si>
  <si>
    <t>SPEN</t>
  </si>
  <si>
    <t>Understand that the % value of the Indirect Scalar in the formula  is based on UKPN modelling using ED1 MEAV. Query whether the modelling should be re-run using updated MEAV.</t>
  </si>
  <si>
    <t>Note that only subset of Uncertainty Mechanisms are covered by the Indirects Scalar. The Re-opener Guidance covers including indirects for re-openers but not equivalaent route for volume dirvers. This includes the PCB volumes driver which therefore has no route to claim indirects.</t>
  </si>
  <si>
    <t>ENWL</t>
  </si>
  <si>
    <t>Do we need to review licence conditions for specific re-openers included to ensure indirects aren't covered for both under the re-opener mechanism and again through the Indirects Scaler?</t>
  </si>
  <si>
    <t>NGED</t>
  </si>
  <si>
    <t>Notes that there has not been a policy discussion around PCB volume driver and how/why some uncertainty mechanisms are included under the Indirects Scaler and others not.</t>
  </si>
  <si>
    <t>Query whether LREt term in formula is the modified quantity of allowance after the re-opener has been completed.</t>
  </si>
  <si>
    <t>The PCB volume driver is for a very similar activity to the Secondary and LV Services volume drivers and should therefore be included under the Indirects Scaler mechanisms</t>
  </si>
  <si>
    <t>NPg</t>
  </si>
  <si>
    <t>The value in the formula for the Indirects Scalaer of 11% is not sufficiently large for LV services which can be much higher due to need to plan and coordinate with customers.</t>
  </si>
  <si>
    <t>This point relates to the policy decision in question rather than drafting, please see Final Determinations for our decision on this policy.</t>
  </si>
  <si>
    <t>Closed</t>
  </si>
  <si>
    <t>We consider it is sufficient to include text in the Re-Openers Guidance which explicitly states that the cost evidence included in the re-opener application should include both direct and indirect costs except where the Re-opener mechanism is listed under the indirects scaler term. This mirrors the treatment with regards to the Opex Escalator in the RIIO-T2 licences and Re-opener Guidance document</t>
  </si>
  <si>
    <t>Introduction, paragraph 3.12.2</t>
  </si>
  <si>
    <t>Consistency and clarification</t>
  </si>
  <si>
    <t>Change to "The effect of this condition is to provide an additional allowance for closely associated indirect costs incurred in operating expenditure where provision has been made for capital expenditure under particular uncertainty mechanisms."</t>
  </si>
  <si>
    <t>General</t>
  </si>
  <si>
    <t xml:space="preserve">Ofgem’s clarification during LDWG that indirect costs associated with other (i.e. not load) uncertainty mechanisms can be applied for via the uncertainty mechanism itself is helpful.  We note that the draft RIIO-2 Re-opener Guidance and Applications Requirements confirms this is the case (para 3.20).  However, it refers to the GD2/T2 condition name.   It is important to be certain that the scope of uncertainty mechanisms does not preclude a DNO from applying for indirect costs (because the legal hierarchy means that clarification in the guidance document would be “over-ruled” by definitions in the licence itself). </t>
  </si>
  <si>
    <t>We believe the following defined terms would benefit from the addition of the words “including associated closely associated indirect and business support costs” to avoid any conflict (due to their reliance of terms that are considered to be direct cost only in the RIGs): Part C Rail Electrification Costs; Part D - Electricity System Restoration Scope of Works; and Part L – High Value Project. The guidance document should be updated to also refer to the ED2 condition name.</t>
  </si>
  <si>
    <t>PCB volume driver</t>
  </si>
  <si>
    <t>The PCB volume driver (SpC 3.5) is expressed to contain “hard-coded” unit costs. As such, no provision is available to permit DNOs to seek additional allowances for the indirect costs associated with this uncertain activity.</t>
  </si>
  <si>
    <t>Two possible solutions are available: either include the PCB volume driver within the formula in 3.12.4 or explicitly uplift the unit costs within SpC 3.5 to make allowance for both direct and associated indirect costs.</t>
  </si>
  <si>
    <t>Strategic Investment projects</t>
  </si>
  <si>
    <t xml:space="preserve">The indirect costs associated with any Strategic Investment projects are not currently included within SpC 3.12.  </t>
  </si>
  <si>
    <t xml:space="preserve">Ofgem should consider how these indirect costs get provided for. </t>
  </si>
  <si>
    <t>SRVDt term</t>
  </si>
  <si>
    <t xml:space="preserve">We raised in our response to the informal consultation that it is unclear whether the SRVDt term is meant to be calculated on a basis that is incremental to ex ante allowances or that replaces (over-writes) ex ante allowances (load issues #10). If it is expected that the load volume driver condition will recalculate allowances (i.e. re-calculates variable values that are populated with non-zero ex ante assumptions), the formula in 3.12.4 will calculate allowances for all indirects associated with activities within the volume driver.  This may double count allowances for indirects included in ex ante allowances. </t>
  </si>
  <si>
    <t>We cannot confirm whether this is definitely an issue until we understand Ofgem’s response to the issue we raised regarding the drafting of SpC 3.9.</t>
  </si>
  <si>
    <t>SpC3.12 Indirects scalar</t>
  </si>
  <si>
    <t>SpC 3.12, Part A: Formula for calculating the Indirects Scaler term (ISt)</t>
  </si>
  <si>
    <t>We have checked and confirm that the LREt term in the formula does not include baseline load-related expenditure. However, we have updated SpC 3.12 to link the derivation of LREt term to Appendix of SpC 3.2 rather than Part K of SpC 3.2.</t>
  </si>
  <si>
    <t>Drafting of para 3.12.2 has been updated as suggested</t>
  </si>
  <si>
    <t>SSEN</t>
  </si>
  <si>
    <t xml:space="preserve">Ofgem’s clarification during LDWG that indirect costs associated with other (i.e. not load) uncertainty mechanisms can be applied for via the uncertainty mechanism itself is helpful.  We note that the draft RIIO-2 Re-opener Guidance and Applications Requirements confirms this is the case (para 3.20).  However, it refers to the GD2/ T2 condition name.  The guidance document should be updated to also refer to the ED2 condition name.
It is important to be certain that the scope of uncertainty mechanisms does not preclude a DNO from applying for indirect costs (because the legal hierarchy means that clarification in the guidance document would be “over-ruled” by definitions in the licence itself). We believe the following defined terms would benefit from the addition of the words “including associated closely associated indirect and business support costs” to avoid any conflict (due to their reliance of terms that are considered to be direct cost only in the RIGs):
Part C Rail Electrification Costs
Part D - Electricity System Restoration Scope of Works
Part L – High Value Project” 
</t>
  </si>
  <si>
    <t xml:space="preserve">
The PCB volume driver (SpC 3.5) contains “hard-coded” unit costs. As such, no provision is available to permit DNOs to seek additional allowances for the indirect costs associated with this uncertain activity. 
Two possible solutions are available: either include the PCB volume driver within the formula in 3.12.4 or uplift the unit costs within SpC 3.5 to make allowance for both direct and associated indirect costs.
</t>
  </si>
  <si>
    <t xml:space="preserve">The indirect costs associated with any Strategic Investment projects are not currently included within SpC 3.12.  Ofgem should consider how these indirect costs get provided for. </t>
  </si>
  <si>
    <t xml:space="preserve">We raised in our response to the informal consultation that it is unclear whether the SRVDt term is meant to be calculated on a basis that is incremental to ex ante allowances or that replaces (over-writes) ex ante allowances (load issues #10).
If it is expected that the load volume driver condition will recalculate allowances (i.e. re-calculates variable values that are populated with non-zero ex ante assumptions), the formula in 3.12.4 will calculate allowances for all indirects associated with activities within the volume driver.  This may double count allowances for indirects included in ex ante allowances. 
We cannot confirm whether this is definitely an issue until we understand Ofgem’s response to the issue we raised regarding the drafting of SpC 3.9.
</t>
  </si>
  <si>
    <t>We believe the Opex adjustor should cover both CAI and BSC. There would be a higher weighting towards CAI as planning, project management, design, front line support and vehicle costs would increase in line with higher levels of capex, as would BSC in the form of IT, telecoms, HR, etc costs as additional staff came into the business</t>
  </si>
  <si>
    <t>3.12.2</t>
  </si>
  <si>
    <t xml:space="preserve">The wording of operating expenditure and capital expenditure arent really terms that are generally used in the regulatory , therefore we suggest these are removed and the sentence is revised.  </t>
  </si>
  <si>
    <t>The effect is to provide an additional allowance for closely associated indirect costs where additional expenditure has been provided under particular uncertainty mechanisms.</t>
  </si>
  <si>
    <t>Issues log item 4</t>
  </si>
  <si>
    <t>Can this be corrected. Our point was that Ofgem need to ensure that all licence conditions in 3.2 are compatible with, and not contradictory to, the introduction of the new condition Indirect Scalar.</t>
  </si>
  <si>
    <t>ENWL - common</t>
  </si>
  <si>
    <t>The PCB volume driver (SpC 3.5) is expected to contain “hard-coded” unit costs. As such, no provision is available to permit DNOs to seek additional allowances for the indirect costs associated with this uncertain activity. 
Two possible solutions are available: either include the PCB volume driver within the formula in 3.12.4 or explicitly uplift the unit costs within SpC 3.5 to make allowance for both direct and associated indirect costs.</t>
  </si>
  <si>
    <t>3.12.4</t>
  </si>
  <si>
    <t>Notwithstanding our views on the appropriateness of the percentage of indirects associated with LRE, we strongly urge Ofgem to consider the appropriate % of indirect costs associated with the LV Services Volume Driver.  The 11% shown as a placeholder is too low as LV services work is customer driven work with a high level of customer interaction, planning and scheduling costs associated.</t>
  </si>
  <si>
    <t>UKPN</t>
  </si>
  <si>
    <t>There is an inconsistency between the intro wording (stating positive adjustment ) and the algebra (which could result in a positive or negative adjustment), we welcome clarification from Ofgem as to which aligns to their policy</t>
  </si>
  <si>
    <t xml:space="preserve">Ofgem’s clarification during LDWG that indirect costs associated with other (i.e. not load) uncertainty mechanisms can be applied for via the uncertainty mechanism itself is helpful.  We note that the draft RIIO-2 Re-opener Guidance and Applications Requirements confirms this is the case (para 3.20).  However, it refers to the GD2/ T2 condition name.  The guidance document should be updated to also refer to the ED2 condition name.
It is important to be certain that the scope of uncertainty mechanisms does not preclude a DNO from applying for indirect costs (because the legal hierarchy means that clarification in the guidance document would be “over-ruled” by definitions in the licence itself). We believe the following defined terms would benefit from the addition of the words “including associated closely associated indirect and business support costs” to avoid any conflict (due to their reliance of terms that are considered to be direct cost only in the RIGs):
Part C Rail Electrification Costs
Part D - Electricity System Restoration Scope of Works
Part L – High Value Project” </t>
  </si>
  <si>
    <t>The PCB volume driver (SpC 3.5) is expected to “hard-coded” unit costs. As such, no provision is available to permit DNOs to seek additional allowances for the indirect costs associated with this uncertain activity and clarity should be provided in this area</t>
  </si>
  <si>
    <t>DNOs raised in our response to the informal consultation that it is unclear whether the SRVDt term is meant to be calculated on a basis that is incremental to ex ante allowances or that replaces (over-writes) ex ante allowances (load issues #10).
If it is expected that the load volume driver condition will recalculate allowances (i.e. re-calculates variable values that are populated with non-zero ex ante assumptions), the formula in 3.12.4 will calculate allowances for all indirects associated with activities within the volume driver.  This may double count allowances for indirects included in ex ante allowances. 
We cannot confirm whether this is definitely an issue until we understand Ofgem’s response to the issue we raised regarding the drafting of SpC 3.9.</t>
  </si>
  <si>
    <t>general</t>
  </si>
  <si>
    <t>Ofgem’s clarification during LDWG that indirect costs associated with other (i.e. not load) uncertainty mechanisms can be applied for via the uncertainty mechanism itself is helpful.  We note that the draft RIIO-2 Re-opener Guidance and Applications Requirements confirms this is the case (para 3.20).  However, it refers to the GD2/ T2 condition name.  The guidance document should be updated to also refer to the ED2 condition name.
It is important to be certain that the scope of uncertainty mechanisms does not preclude a DNO from applying for indirect costs (because the legal hierarchy means that clarification in the guidance document would be “over-ruled” by definitions in the licence itself). We believe the following defined terms would benefit from the addition of the words “including associated closely associated indirect and business support costs” to avoid any conflict (due to their reliance of terms that are considered to be direct cost only in the RIGs):
Part C Rail Electrification Costs
Part D - Electricity System Restoration Scope of Works
Part L – High Value Project” 
In addition Part F SPecified Street works and Part E Enviornmental would benefit from inclusion of the word indirect within the scope of their licence drafting</t>
  </si>
  <si>
    <t xml:space="preserve">SINVt term is missing from the formula. The indirect costs associated with any Strategic Investment projects are not currently included within SpC 3.12.  Ofgem should consider how these indirect costs get provided for. </t>
  </si>
  <si>
    <t>We consider the inclusion of the opex and capex terms in para 3.12.2 provides additional clarity and have therefore left them in the drafting</t>
  </si>
  <si>
    <t>It is our policy intention that the indirect scaler only provides additional allowances for indirect costs for the uncertainty mechanisms included in 3.12.14. This does not include SINV. Please see our FD for our policy decision on why only load-related uncertainty mechanism are included within the scope of the indirect scaler mechanism.</t>
  </si>
  <si>
    <t>The current draft of the RIIO-2 Re-opener Guidance and Application Requirements Document: Version 3 states that
" The cost evidence included in the Re-opener application must be provided in accordance with the following requirements, subject to paragraph 3.4:
•	on a gross basis including both direct and indirect costs except where the Re-opener mechanism is listed under the opex escalator (for GD,GT and ET) or indirects scaler (for ED) term, where only direct costs should be included"
This confirms that the guidance allowing for the application of both indirect and direct costs under the re-openers applies to ED as well as GD/T. Furthermore the there is nothing in the scope of SpC 3.12 that is contradictory to this i.e. that would preclude a DNO from applying for indirect costs.</t>
  </si>
  <si>
    <t>The policy itention is that the indirects scalar is a two-way mechanism (i.e. allowing either a positive or negative adjustment depending on the sign of the volume driver term). As such there is no need to change the formula in 3.12.4</t>
  </si>
  <si>
    <t>Noted.  Please see response to issue 4 above.</t>
  </si>
  <si>
    <t>Please see issue 14 above.</t>
  </si>
  <si>
    <t>Please see issue 15 above.</t>
  </si>
  <si>
    <t>Please see issue 17 above.</t>
  </si>
  <si>
    <t>LRE issue 10 now adressed. The allowances will effectively be overwritten by the SRVD to reflect actual volumes delivered.</t>
  </si>
  <si>
    <t>Guidance document reviewed - See #10</t>
  </si>
  <si>
    <t>Opex Scalar' needs to be amended to 'Opex Scaler' and capitalised throughout</t>
  </si>
  <si>
    <t>3.12.1</t>
  </si>
  <si>
    <t>Missing word? "This term contributes to the calculation the Totex Allowance….."</t>
  </si>
  <si>
    <t>An additional allowance is for CAI costs only and not Business Support costs. Does this align with the policy that will be presented in FD?</t>
  </si>
  <si>
    <t>Should closely associated indirects be capitalised? This is a term as per the RIGs</t>
  </si>
  <si>
    <t>Terms operating costs and capital costs are not used in ED. Suggest this para is changed as follows</t>
  </si>
  <si>
    <t>The effect is to provide an additional allowance for Closely Associated Indirect costs where expenditure has been provided under particular uncertainty mechanisms, as listed in paragraph 3.12.4.</t>
  </si>
  <si>
    <t>3.12.3</t>
  </si>
  <si>
    <t>11% is a placeholder only and needs to be confirmed. Please see letter from NGED to Steve McMahon sent on 18/11/22</t>
  </si>
  <si>
    <t>Only 3 UMs are included in the formula. Please see letter from NGED to Steve McMahon sent on 18/11/22.
The PCB Interventions volume driver needs to be fully considered for inclusion.
Other reopeners require full clarity that indirect costs can be included as part of those reopener claims (if this is Ofgem's intent)</t>
  </si>
  <si>
    <t xml:space="preserve">Ofgem’s clarification during LDWG that indirect costs associated with other (i.e. not load) uncertainty mechanisms can be applied for via the uncertainty mechanism itself is helpful.  We note that the draft RIIO-2 Re-opener Guidance and Applications Requirements confirms this is the case (para 3.20).  However, it refers to the GD2/ T2 condition name.  The guidance document should be updated to also refer to the ED2 condition name.
It is important to be certain that the scope of uncertainty mechanisms does not preclude a DNO from applying for indirect costs (because the legal hierarchy means that clarification in the guidance document would be “over-ruled” by definitions in the licence itself). We believe the following defined terms would benefit from the addition of the words “including associated closely associated indirect and business support costs” to avoid any conflict (due to their reliance on terms that are considered to be direct cost only in the RIGs):
Part C Rail Electrification Costs
Part D - Electricity System Restoration Scope of Works
Part L – High Value Projects
</t>
  </si>
  <si>
    <t xml:space="preserve">The PCB volume driver (SpC 3.5) is expected to contain “hard-coded” unit costs. As such, no provision is available to permit DNOs to seek additional allowances for the indirect costs associated with this uncertain activity. 
Two possible solutions are available: either include the PCB volume driver within the formula in 3.12.4 or explicitly uplift the unit costs within SpC 3.5 to make allowance for both direct and associated indirect costs. We would prefer the former option. </t>
  </si>
  <si>
    <t>Ammended</t>
  </si>
  <si>
    <t>See FDs</t>
  </si>
  <si>
    <t>No need to capitalise.</t>
  </si>
  <si>
    <t>Figure set out in FDs</t>
  </si>
  <si>
    <t xml:space="preserve">Policy set out in FDs. </t>
  </si>
  <si>
    <t>Open</t>
  </si>
  <si>
    <t>To amend follloing the consultation period to align with terminology used in ED</t>
  </si>
  <si>
    <r>
      <t>Query whether LRE</t>
    </r>
    <r>
      <rPr>
        <vertAlign val="subscript"/>
        <sz val="10"/>
        <color theme="1"/>
        <rFont val="Verdana"/>
        <family val="2"/>
      </rPr>
      <t xml:space="preserve">t </t>
    </r>
    <r>
      <rPr>
        <sz val="10"/>
        <color theme="1"/>
        <rFont val="Verdana"/>
        <family val="2"/>
      </rPr>
      <t>term in formula also includes baseline LRE whereas it should only refer to the LRE re-opener allowance</t>
    </r>
  </si>
  <si>
    <r>
      <t xml:space="preserve">This term contributes to the calculation </t>
    </r>
    <r>
      <rPr>
        <sz val="10"/>
        <color rgb="FFFF0000"/>
        <rFont val="Verdana"/>
        <family val="2"/>
      </rPr>
      <t xml:space="preserve">of </t>
    </r>
    <r>
      <rPr>
        <sz val="10"/>
        <color theme="1"/>
        <rFont val="Verdana"/>
        <family val="2"/>
      </rPr>
      <t xml:space="preserve">the Totex Allowance </t>
    </r>
  </si>
  <si>
    <r>
      <t>We have checked and consider the LRE</t>
    </r>
    <r>
      <rPr>
        <vertAlign val="subscript"/>
        <sz val="10"/>
        <color theme="1"/>
        <rFont val="Verdana"/>
        <family val="2"/>
      </rPr>
      <t>t</t>
    </r>
    <r>
      <rPr>
        <sz val="10"/>
        <color theme="1"/>
        <rFont val="Verdana"/>
        <family val="2"/>
      </rPr>
      <t xml:space="preserve"> term in the formula refers to LRE</t>
    </r>
    <r>
      <rPr>
        <vertAlign val="subscript"/>
        <sz val="10"/>
        <color theme="1"/>
        <rFont val="Verdana"/>
        <family val="2"/>
      </rPr>
      <t xml:space="preserve">t </t>
    </r>
    <r>
      <rPr>
        <sz val="10"/>
        <color theme="1"/>
        <rFont val="Verdana"/>
        <family val="2"/>
      </rPr>
      <t>as set out in the appendix of SpC 3.2 after it has been modified in each of the relevant reporting years.</t>
    </r>
  </si>
  <si>
    <t xml:space="preserve">Replace" capital" with "additional" </t>
  </si>
  <si>
    <r>
      <t xml:space="preserve">3.12.2 The effect of this condition is to provide an additional allowance for closely associated indirect costs incurred in operating expenditure where provision has been made for </t>
    </r>
    <r>
      <rPr>
        <strike/>
        <sz val="10"/>
        <color rgb="FFFF0000"/>
        <rFont val="Verdana"/>
        <family val="2"/>
      </rPr>
      <t xml:space="preserve">capital </t>
    </r>
    <r>
      <rPr>
        <sz val="10"/>
        <color rgb="FFFF0000"/>
        <rFont val="Verdana"/>
        <family val="2"/>
      </rPr>
      <t xml:space="preserve"> additional </t>
    </r>
    <r>
      <rPr>
        <sz val="10"/>
        <color theme="1"/>
        <rFont val="Verdana"/>
        <family val="2"/>
      </rPr>
      <t>expenditure under particular uncertainty mechanisms.</t>
    </r>
  </si>
  <si>
    <t>Given Ofgem policy has created an anomaly on LRR with this being LRE not including SINV, then this clause also needs to change to "specific PCFM Variaible Values" or equivalent. It cant say, as current, "under particular uncertainty mechanisms" as Part K - Load Related Expenditure Re-opener (LREt) includes Strategic investment, but this isn't currently applicable to 3.12.</t>
  </si>
  <si>
    <r>
      <t xml:space="preserve">3.12.2 The effect of this condition is to provide an additional allowance for closely associated indirect costs incurred in operating expenditure where provision has been made for </t>
    </r>
    <r>
      <rPr>
        <strike/>
        <sz val="10"/>
        <color rgb="FFFF0000"/>
        <rFont val="Verdana"/>
        <family val="2"/>
      </rPr>
      <t xml:space="preserve">capital </t>
    </r>
    <r>
      <rPr>
        <sz val="10"/>
        <color rgb="FFFF0000"/>
        <rFont val="Verdana"/>
        <family val="2"/>
      </rPr>
      <t xml:space="preserve"> additional </t>
    </r>
    <r>
      <rPr>
        <sz val="10"/>
        <color theme="1"/>
        <rFont val="Verdana"/>
        <family val="2"/>
      </rPr>
      <t xml:space="preserve">expenditure under </t>
    </r>
    <r>
      <rPr>
        <strike/>
        <sz val="10"/>
        <color rgb="FFFF0000"/>
        <rFont val="Verdana"/>
        <family val="2"/>
      </rPr>
      <t xml:space="preserve">particular uncertainty mechanism </t>
    </r>
    <r>
      <rPr>
        <sz val="10"/>
        <color rgb="FFFF0000"/>
        <rFont val="Verdana"/>
        <family val="2"/>
      </rPr>
      <t>specific PCFM Variaible Values</t>
    </r>
    <r>
      <rPr>
        <sz val="10"/>
        <color theme="1"/>
        <rFont val="Verdana"/>
        <family val="2"/>
      </rPr>
      <t>.</t>
    </r>
  </si>
  <si>
    <t xml:space="preserve">There appears to be no route to claim for additional indirect costs associated with the PCB volume driver.
Most DNOs raised issues previously in the informal consultation issues log that the proposed scaler does not include the PCB volume driver. Ofgem’s response in this log is: “This point relates to the policy decision in question rather than drafting, please see Final Determinations for our decision on this policy.” We can’t see in FD where Ofgem specifically explain their policy to explain the exclusion of the PCB VD. The policy is focused on why the indirect scaler is applied for Load and nothing is mentioned on the exclusion of the PCB VD. Does this therefore mean that PCBs should NOT be an exclusion from the mechanism?
There is a route to include indirects in the reopener claims for the other UM areas, so the PCB VD seems to be the exception for indirect costs across the UM suite.
The other alternative is for the PCB VD to include an allowance for indirects in the unit cost. However this doesn’t appear to be the case with how the PCB unit costs are currently calculated.
Please can Ofgem confirm their policy regarding additional indirect costs associated with PCB volume driver. Clarification of the policy is required so we can ensure the licence is correctly drafted. Note we have also raised this through FDQ NGED034, which is still out for response.
</t>
  </si>
  <si>
    <t>As per our FDQ on this we believe the equation is wrong in terms of following Ofgem's intended position for the Indirects Scalar</t>
  </si>
  <si>
    <t xml:space="preserve">The formula should include a term for baseline allowances so that Indirects are not double funded </t>
  </si>
  <si>
    <t>As per our response to FDQ NGED034, our decision on the scope of the Indirects Scaler is outlined in paragraph 6.82 of the RIIO-ED2 Final Determinations Overview document. To provide further context, we consider it is for DNOs to manage any risk of an increase/decrease in indirects as a result of PCBs workload within the ex-ante allowances provided.</t>
  </si>
  <si>
    <t xml:space="preserve">No changes to drafting proposed. The current licence drafting is aligned with the policy intent, in that additional allowance will be provided for closely assocaited indirect costs incurred in operating expenditure where provision has been made for capital expenditure under particular uncertainty mechanisms.  </t>
  </si>
  <si>
    <t xml:space="preserve">Drafting updated to provide additional clarity. </t>
  </si>
  <si>
    <t>As per our response to UKPN026, we agree that the formula did not reflect the policy intent due to the double counting issue raised. We agree with the methodology of the formula correction proposed, but have decided to use a different formula solution that we consider to better reflect the intent and nature of the indirects allowances (and which achieves the same outcome). An allocation for the indirects within ex ante allowances associated with the LRE Variant allowances subject to the indirects scaler (SRVD + LVSVD; no ex ante for LRE re-opener term) have been moved out of non-variant totex into the Indirects Scaler variant totex line. We consider this to be more consistent with the policy intent of the indirects scaler and treatment of allowances for the LRE UM package, with Secondary Flex now also being moved into variant totex.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</si>
</sst>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vertAlign val="subscript"/>
      <sz val="10"/>
      <color theme="1"/>
      <name val="Verdana"/>
      <family val="2"/>
    </font>
    <font>
      <sz val="10"/>
      <color theme="1"/>
      <name val="Verdana"/>
      <family val="2"/>
    </font>
    <font>
      <sz val="10"/>
      <color rgb="FFFF0000"/>
      <name val="Verdana"/>
      <family val="2"/>
    </font>
    <font>
      <sz val="10"/>
      <color rgb="FF242424"/>
      <name val="Verdana"/>
      <family val="2"/>
    </font>
    <font>
      <strike/>
      <sz val="10"/>
      <color rgb="FFFF000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s>
  <cellStyleXfs count="2">
    <xf numFmtId="0" fontId="0" fillId="0" borderId="0"/>
    <xf numFmtId="0" fontId="6" fillId="0" borderId="0"/>
  </cellStyleXfs>
  <cellXfs count="40">
    <xf numFmtId="0" fontId="0" fillId="0" borderId="0" xfId="0"/>
    <xf numFmtId="0" fontId="1" fillId="4" borderId="1" xfId="0" applyFont="1" applyFill="1" applyBorder="1" applyAlignment="1">
      <alignment horizontal="center" vertical="top" wrapText="1"/>
    </xf>
    <xf numFmtId="14" fontId="4" fillId="2" borderId="1" xfId="0" applyNumberFormat="1" applyFont="1" applyFill="1" applyBorder="1" applyAlignment="1">
      <alignment horizontal="center" vertical="center"/>
    </xf>
    <xf numFmtId="0" fontId="0" fillId="2" borderId="0" xfId="1" applyFont="1" applyFill="1" applyAlignment="1">
      <alignment wrapText="1"/>
    </xf>
    <xf numFmtId="0" fontId="4" fillId="0" borderId="1" xfId="0" applyFont="1" applyBorder="1" applyAlignment="1">
      <alignment horizontal="center" vertical="center" wrapText="1"/>
    </xf>
    <xf numFmtId="0" fontId="4" fillId="2" borderId="1" xfId="0" applyFont="1" applyFill="1" applyBorder="1" applyAlignment="1">
      <alignment horizont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left" vertical="top" wrapText="1"/>
    </xf>
    <xf numFmtId="0" fontId="4" fillId="0" borderId="1" xfId="0" applyFont="1" applyBorder="1" applyAlignment="1">
      <alignment horizontal="left" vertical="top" wrapText="1"/>
    </xf>
    <xf numFmtId="0" fontId="0" fillId="2" borderId="0" xfId="0" applyFill="1" applyAlignment="1">
      <alignment wrapText="1"/>
    </xf>
    <xf numFmtId="0" fontId="0" fillId="2" borderId="1" xfId="0" applyFill="1" applyBorder="1" applyAlignment="1">
      <alignment horizontal="center" vertical="center"/>
    </xf>
    <xf numFmtId="14" fontId="0" fillId="2" borderId="1" xfId="0" applyNumberFormat="1" applyFill="1" applyBorder="1" applyAlignment="1">
      <alignment horizontal="center" vertical="center"/>
    </xf>
    <xf numFmtId="0" fontId="0" fillId="2" borderId="1" xfId="0" applyFill="1" applyBorder="1" applyAlignment="1">
      <alignment horizontal="center" vertical="center" wrapText="1"/>
    </xf>
    <xf numFmtId="0" fontId="0" fillId="0" borderId="1" xfId="0" applyBorder="1" applyAlignment="1">
      <alignment horizontal="center" vertical="center"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0" fillId="2" borderId="0" xfId="0" applyFill="1" applyAlignment="1">
      <alignment vertical="center" wrapText="1"/>
    </xf>
    <xf numFmtId="0" fontId="0" fillId="0" borderId="5" xfId="0" applyBorder="1" applyAlignment="1">
      <alignment horizontal="center" vertical="center" wrapText="1"/>
    </xf>
    <xf numFmtId="0" fontId="0" fillId="2" borderId="1" xfId="0" quotePrefix="1" applyFill="1" applyBorder="1" applyAlignment="1">
      <alignment horizontal="left" vertical="top" wrapText="1"/>
    </xf>
    <xf numFmtId="0" fontId="0" fillId="0" borderId="0" xfId="0" applyAlignment="1">
      <alignment horizontal="center" vertical="center" wrapText="1"/>
    </xf>
    <xf numFmtId="0" fontId="0" fillId="0" borderId="1" xfId="0" applyBorder="1" applyAlignment="1">
      <alignment horizontal="left" vertical="top" wrapText="1"/>
    </xf>
    <xf numFmtId="0" fontId="0" fillId="2" borderId="0" xfId="0" applyFill="1" applyAlignment="1">
      <alignment horizontal="left" vertical="top" wrapText="1"/>
    </xf>
    <xf numFmtId="0" fontId="0" fillId="2" borderId="0" xfId="0" applyFill="1" applyAlignment="1">
      <alignment horizontal="center" wrapText="1"/>
    </xf>
    <xf numFmtId="0" fontId="0" fillId="2" borderId="1" xfId="0" applyFill="1" applyBorder="1" applyAlignment="1">
      <alignment horizontal="center" wrapText="1"/>
    </xf>
    <xf numFmtId="0" fontId="0" fillId="2" borderId="1" xfId="0" applyFill="1" applyBorder="1" applyAlignment="1">
      <alignment wrapText="1"/>
    </xf>
    <xf numFmtId="0" fontId="0" fillId="0" borderId="0" xfId="0" applyAlignment="1">
      <alignment horizontal="left" vertical="top"/>
    </xf>
    <xf numFmtId="0" fontId="8" fillId="0" borderId="0" xfId="0" applyFont="1" applyAlignment="1">
      <alignment horizontal="left" vertical="top" wrapText="1"/>
    </xf>
    <xf numFmtId="0" fontId="8" fillId="0" borderId="1" xfId="0" applyFont="1" applyBorder="1" applyAlignment="1">
      <alignment horizontal="left" vertical="top" wrapText="1"/>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14" fontId="0" fillId="2" borderId="1" xfId="0" applyNumberFormat="1" applyFill="1" applyBorder="1" applyAlignment="1">
      <alignment wrapText="1"/>
    </xf>
    <xf numFmtId="14" fontId="0" fillId="2" borderId="1" xfId="0" applyNumberFormat="1" applyFill="1" applyBorder="1" applyAlignment="1">
      <alignment horizontal="center" wrapText="1"/>
    </xf>
    <xf numFmtId="0" fontId="0" fillId="0" borderId="1" xfId="0" applyFill="1" applyBorder="1" applyAlignment="1">
      <alignment vertical="center"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2">
    <cellStyle name="Normal" xfId="0" builtinId="0"/>
    <cellStyle name="Normal 2" xfId="1" xr:uid="{F213A16E-662D-4E27-B90C-2AED110CBF3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50660</xdr:colOff>
      <xdr:row>0</xdr:row>
      <xdr:rowOff>952500</xdr:rowOff>
    </xdr:to>
    <xdr:pic>
      <xdr:nvPicPr>
        <xdr:cNvPr id="2" name="Picture 1" descr="image of the Ofgem logo" title="Ofgem logo">
          <a:extLst>
            <a:ext uri="{FF2B5EF4-FFF2-40B4-BE49-F238E27FC236}">
              <a16:creationId xmlns:a16="http://schemas.microsoft.com/office/drawing/2014/main" id="{96FED6BC-EDD6-4BC4-8289-CFF6E7730FD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708208" cy="9525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1"/>
  <sheetViews>
    <sheetView tabSelected="1" topLeftCell="E1" zoomScale="90" zoomScaleNormal="90" workbookViewId="0">
      <selection activeCell="H49" sqref="H49"/>
    </sheetView>
  </sheetViews>
  <sheetFormatPr defaultColWidth="9" defaultRowHeight="13.5" x14ac:dyDescent="0.3"/>
  <cols>
    <col min="1" max="1" width="9" style="9"/>
    <col min="2" max="2" width="11.3828125" style="9" bestFit="1" customWidth="1"/>
    <col min="3" max="3" width="8.4609375" style="9" customWidth="1"/>
    <col min="4" max="4" width="39.765625" style="9" customWidth="1"/>
    <col min="5" max="5" width="46.4609375" style="9" customWidth="1"/>
    <col min="6" max="6" width="21.84375" style="9" customWidth="1"/>
    <col min="7" max="7" width="13.61328125" style="9" bestFit="1" customWidth="1"/>
    <col min="8" max="8" width="54.15234375" style="9" customWidth="1"/>
    <col min="9" max="9" width="13.23046875" style="9" customWidth="1"/>
    <col min="10" max="16384" width="9" style="9"/>
  </cols>
  <sheetData>
    <row r="1" spans="1:9" ht="80.25" customHeight="1" x14ac:dyDescent="0.3"/>
    <row r="2" spans="1:9" x14ac:dyDescent="0.3">
      <c r="A2" s="34" t="s">
        <v>0</v>
      </c>
      <c r="B2" s="34"/>
      <c r="C2" s="38" t="s">
        <v>41</v>
      </c>
      <c r="D2" s="39"/>
      <c r="E2" s="39"/>
      <c r="F2" s="39"/>
      <c r="G2" s="39"/>
      <c r="H2" s="39"/>
      <c r="I2" s="37"/>
    </row>
    <row r="3" spans="1:9" x14ac:dyDescent="0.3">
      <c r="A3" s="34" t="s">
        <v>1</v>
      </c>
      <c r="B3" s="34"/>
      <c r="C3" s="35" t="s">
        <v>11</v>
      </c>
      <c r="D3" s="36"/>
      <c r="E3" s="36"/>
      <c r="F3" s="36"/>
      <c r="G3" s="36"/>
      <c r="H3" s="36"/>
      <c r="I3" s="37"/>
    </row>
    <row r="4" spans="1:9" ht="40.5" x14ac:dyDescent="0.3">
      <c r="A4" s="1" t="s">
        <v>2</v>
      </c>
      <c r="B4" s="1" t="s">
        <v>3</v>
      </c>
      <c r="C4" s="1" t="s">
        <v>4</v>
      </c>
      <c r="D4" s="1" t="s">
        <v>5</v>
      </c>
      <c r="E4" s="1" t="s">
        <v>6</v>
      </c>
      <c r="F4" s="1" t="s">
        <v>7</v>
      </c>
      <c r="G4" s="1" t="s">
        <v>8</v>
      </c>
      <c r="H4" s="1" t="s">
        <v>9</v>
      </c>
      <c r="I4" s="1" t="s">
        <v>10</v>
      </c>
    </row>
    <row r="5" spans="1:9" s="16" customFormat="1" ht="54" x14ac:dyDescent="0.3">
      <c r="A5" s="10">
        <v>1</v>
      </c>
      <c r="B5" s="11">
        <v>44881</v>
      </c>
      <c r="C5" s="12" t="s">
        <v>12</v>
      </c>
      <c r="D5" s="13" t="s">
        <v>42</v>
      </c>
      <c r="E5" s="14" t="s">
        <v>97</v>
      </c>
      <c r="F5" s="14"/>
      <c r="G5" s="15">
        <v>44886</v>
      </c>
      <c r="H5" s="14" t="s">
        <v>43</v>
      </c>
      <c r="I5" s="10" t="s">
        <v>24</v>
      </c>
    </row>
    <row r="6" spans="1:9" s="16" customFormat="1" ht="54" x14ac:dyDescent="0.3">
      <c r="A6" s="10">
        <v>2</v>
      </c>
      <c r="B6" s="11">
        <v>44881</v>
      </c>
      <c r="C6" s="12" t="s">
        <v>12</v>
      </c>
      <c r="D6" s="13" t="s">
        <v>42</v>
      </c>
      <c r="E6" s="14" t="s">
        <v>13</v>
      </c>
      <c r="F6" s="14"/>
      <c r="G6" s="15">
        <v>44886</v>
      </c>
      <c r="H6" s="20" t="s">
        <v>23</v>
      </c>
      <c r="I6" s="10" t="s">
        <v>24</v>
      </c>
    </row>
    <row r="7" spans="1:9" s="16" customFormat="1" ht="81" x14ac:dyDescent="0.3">
      <c r="A7" s="10">
        <v>3</v>
      </c>
      <c r="B7" s="11">
        <v>44881</v>
      </c>
      <c r="C7" s="12" t="s">
        <v>12</v>
      </c>
      <c r="D7" s="17" t="s">
        <v>42</v>
      </c>
      <c r="E7" s="14" t="s">
        <v>14</v>
      </c>
      <c r="F7" s="14"/>
      <c r="G7" s="15">
        <v>44886</v>
      </c>
      <c r="H7" s="20" t="s">
        <v>23</v>
      </c>
      <c r="I7" s="10" t="s">
        <v>24</v>
      </c>
    </row>
    <row r="8" spans="1:9" s="16" customFormat="1" ht="103.5" customHeight="1" x14ac:dyDescent="0.3">
      <c r="A8" s="10">
        <v>4</v>
      </c>
      <c r="B8" s="11">
        <v>44881</v>
      </c>
      <c r="C8" s="11" t="s">
        <v>15</v>
      </c>
      <c r="D8" s="13" t="s">
        <v>42</v>
      </c>
      <c r="E8" s="18" t="s">
        <v>16</v>
      </c>
      <c r="F8" s="14"/>
      <c r="G8" s="15">
        <v>44886</v>
      </c>
      <c r="H8" s="20" t="s">
        <v>25</v>
      </c>
      <c r="I8" s="10" t="s">
        <v>24</v>
      </c>
    </row>
    <row r="9" spans="1:9" s="16" customFormat="1" ht="54" x14ac:dyDescent="0.3">
      <c r="A9" s="10">
        <v>5</v>
      </c>
      <c r="B9" s="11">
        <v>44881</v>
      </c>
      <c r="C9" s="12" t="s">
        <v>17</v>
      </c>
      <c r="D9" s="13" t="s">
        <v>42</v>
      </c>
      <c r="E9" s="14" t="s">
        <v>18</v>
      </c>
      <c r="F9" s="14"/>
      <c r="G9" s="15">
        <v>44886</v>
      </c>
      <c r="H9" s="20" t="s">
        <v>23</v>
      </c>
      <c r="I9" s="10" t="s">
        <v>24</v>
      </c>
    </row>
    <row r="10" spans="1:9" s="16" customFormat="1" ht="54.65" customHeight="1" x14ac:dyDescent="0.3">
      <c r="A10" s="10">
        <v>6</v>
      </c>
      <c r="B10" s="11">
        <v>44881</v>
      </c>
      <c r="C10" s="12" t="s">
        <v>21</v>
      </c>
      <c r="D10" s="19" t="s">
        <v>42</v>
      </c>
      <c r="E10" s="20" t="s">
        <v>19</v>
      </c>
      <c r="F10" s="14"/>
      <c r="G10" s="15">
        <v>44886</v>
      </c>
      <c r="H10" s="20" t="s">
        <v>99</v>
      </c>
      <c r="I10" s="10" t="s">
        <v>24</v>
      </c>
    </row>
    <row r="11" spans="1:9" ht="54" x14ac:dyDescent="0.3">
      <c r="A11" s="10">
        <v>7</v>
      </c>
      <c r="B11" s="11">
        <v>44881</v>
      </c>
      <c r="C11" s="12" t="s">
        <v>21</v>
      </c>
      <c r="D11" s="13" t="s">
        <v>42</v>
      </c>
      <c r="E11" s="21" t="s">
        <v>20</v>
      </c>
      <c r="F11" s="14"/>
      <c r="G11" s="15">
        <v>44886</v>
      </c>
      <c r="H11" s="20" t="s">
        <v>23</v>
      </c>
      <c r="I11" s="10" t="s">
        <v>24</v>
      </c>
    </row>
    <row r="12" spans="1:9" ht="54" x14ac:dyDescent="0.3">
      <c r="A12" s="10">
        <v>8</v>
      </c>
      <c r="B12" s="11">
        <v>44881</v>
      </c>
      <c r="C12" s="12" t="s">
        <v>21</v>
      </c>
      <c r="D12" s="19" t="s">
        <v>42</v>
      </c>
      <c r="E12" s="7" t="s">
        <v>22</v>
      </c>
      <c r="F12" s="25"/>
      <c r="G12" s="15">
        <v>44886</v>
      </c>
      <c r="H12" s="20" t="s">
        <v>23</v>
      </c>
      <c r="I12" s="10" t="s">
        <v>24</v>
      </c>
    </row>
    <row r="13" spans="1:9" ht="148.5" x14ac:dyDescent="0.3">
      <c r="A13" s="10">
        <v>9</v>
      </c>
      <c r="B13" s="11">
        <v>44889</v>
      </c>
      <c r="C13" s="12" t="s">
        <v>21</v>
      </c>
      <c r="D13" s="13" t="s">
        <v>26</v>
      </c>
      <c r="E13" s="14" t="s">
        <v>27</v>
      </c>
      <c r="F13" s="14" t="s">
        <v>28</v>
      </c>
      <c r="G13" s="15">
        <v>44894</v>
      </c>
      <c r="H13" s="20" t="s">
        <v>44</v>
      </c>
      <c r="I13" s="10" t="s">
        <v>24</v>
      </c>
    </row>
    <row r="14" spans="1:9" ht="279.64999999999998" customHeight="1" x14ac:dyDescent="0.3">
      <c r="A14" s="10">
        <v>10</v>
      </c>
      <c r="B14" s="11">
        <v>44889</v>
      </c>
      <c r="C14" s="12" t="s">
        <v>21</v>
      </c>
      <c r="D14" s="4" t="s">
        <v>29</v>
      </c>
      <c r="E14" s="8" t="s">
        <v>30</v>
      </c>
      <c r="F14" s="20" t="s">
        <v>31</v>
      </c>
      <c r="G14" s="15">
        <v>44894</v>
      </c>
      <c r="H14" s="20" t="s">
        <v>70</v>
      </c>
      <c r="I14" s="10" t="s">
        <v>24</v>
      </c>
    </row>
    <row r="15" spans="1:9" ht="121.5" x14ac:dyDescent="0.3">
      <c r="A15" s="10">
        <v>11</v>
      </c>
      <c r="B15" s="11">
        <v>44889</v>
      </c>
      <c r="C15" s="12" t="s">
        <v>21</v>
      </c>
      <c r="D15" s="4" t="s">
        <v>32</v>
      </c>
      <c r="E15" s="8" t="s">
        <v>33</v>
      </c>
      <c r="F15" s="8" t="s">
        <v>34</v>
      </c>
      <c r="G15" s="15">
        <v>44894</v>
      </c>
      <c r="H15" s="20" t="s">
        <v>23</v>
      </c>
      <c r="I15" s="10" t="s">
        <v>24</v>
      </c>
    </row>
    <row r="16" spans="1:9" ht="61.5" customHeight="1" x14ac:dyDescent="0.3">
      <c r="A16" s="10">
        <v>12</v>
      </c>
      <c r="B16" s="11">
        <v>44889</v>
      </c>
      <c r="C16" s="12" t="s">
        <v>21</v>
      </c>
      <c r="D16" s="4" t="s">
        <v>35</v>
      </c>
      <c r="E16" s="7" t="s">
        <v>36</v>
      </c>
      <c r="F16" s="14" t="s">
        <v>37</v>
      </c>
      <c r="G16" s="15">
        <v>44894</v>
      </c>
      <c r="H16" s="20" t="s">
        <v>23</v>
      </c>
      <c r="I16" s="10" t="s">
        <v>24</v>
      </c>
    </row>
    <row r="17" spans="1:9" ht="162" x14ac:dyDescent="0.3">
      <c r="A17" s="10">
        <v>13</v>
      </c>
      <c r="B17" s="11">
        <v>44889</v>
      </c>
      <c r="C17" s="12" t="s">
        <v>21</v>
      </c>
      <c r="D17" s="4" t="s">
        <v>38</v>
      </c>
      <c r="E17" s="7" t="s">
        <v>39</v>
      </c>
      <c r="F17" s="14" t="s">
        <v>40</v>
      </c>
      <c r="G17" s="15"/>
      <c r="H17" s="20" t="s">
        <v>76</v>
      </c>
      <c r="I17" s="10" t="s">
        <v>24</v>
      </c>
    </row>
    <row r="18" spans="1:9" ht="337.5" x14ac:dyDescent="0.3">
      <c r="A18" s="10">
        <v>14</v>
      </c>
      <c r="B18" s="11">
        <v>44888</v>
      </c>
      <c r="C18" s="12" t="s">
        <v>45</v>
      </c>
      <c r="D18" s="6" t="s">
        <v>29</v>
      </c>
      <c r="E18" s="7" t="s">
        <v>46</v>
      </c>
      <c r="F18" s="14"/>
      <c r="G18" s="15"/>
      <c r="H18" s="20" t="s">
        <v>77</v>
      </c>
      <c r="I18" s="10" t="s">
        <v>24</v>
      </c>
    </row>
    <row r="19" spans="1:9" ht="148.5" x14ac:dyDescent="0.3">
      <c r="A19" s="22">
        <v>15</v>
      </c>
      <c r="B19" s="11">
        <v>44888</v>
      </c>
      <c r="C19" s="12" t="s">
        <v>45</v>
      </c>
      <c r="D19" s="6" t="s">
        <v>29</v>
      </c>
      <c r="E19" s="7" t="s">
        <v>47</v>
      </c>
      <c r="F19" s="14"/>
      <c r="G19" s="15">
        <v>44894</v>
      </c>
      <c r="H19" s="20" t="s">
        <v>23</v>
      </c>
      <c r="I19" s="10" t="s">
        <v>24</v>
      </c>
    </row>
    <row r="20" spans="1:9" ht="54" x14ac:dyDescent="0.3">
      <c r="A20" s="10">
        <v>16</v>
      </c>
      <c r="B20" s="11">
        <v>44888</v>
      </c>
      <c r="C20" s="12" t="s">
        <v>45</v>
      </c>
      <c r="D20" s="4" t="s">
        <v>29</v>
      </c>
      <c r="E20" s="8" t="s">
        <v>48</v>
      </c>
      <c r="F20" s="14"/>
      <c r="G20" s="15">
        <v>44894</v>
      </c>
      <c r="H20" s="20" t="s">
        <v>23</v>
      </c>
      <c r="I20" s="10" t="s">
        <v>24</v>
      </c>
    </row>
    <row r="21" spans="1:9" ht="243" x14ac:dyDescent="0.3">
      <c r="A21" s="10">
        <v>17</v>
      </c>
      <c r="B21" s="11">
        <v>44888</v>
      </c>
      <c r="C21" s="6" t="s">
        <v>45</v>
      </c>
      <c r="D21" s="4" t="s">
        <v>29</v>
      </c>
      <c r="E21" s="8" t="s">
        <v>49</v>
      </c>
      <c r="F21" s="14"/>
      <c r="G21" s="15"/>
      <c r="H21" s="20" t="s">
        <v>76</v>
      </c>
      <c r="I21" s="10" t="s">
        <v>24</v>
      </c>
    </row>
    <row r="22" spans="1:9" ht="94.5" customHeight="1" x14ac:dyDescent="0.3">
      <c r="A22" s="10">
        <v>18</v>
      </c>
      <c r="B22" s="11">
        <v>44888</v>
      </c>
      <c r="C22" s="6" t="s">
        <v>45</v>
      </c>
      <c r="D22" s="6" t="s">
        <v>29</v>
      </c>
      <c r="E22" s="7" t="s">
        <v>50</v>
      </c>
      <c r="F22" s="14"/>
      <c r="G22" s="15">
        <v>44894</v>
      </c>
      <c r="H22" s="20" t="s">
        <v>23</v>
      </c>
      <c r="I22" s="10" t="s">
        <v>24</v>
      </c>
    </row>
    <row r="23" spans="1:9" ht="108" x14ac:dyDescent="0.3">
      <c r="A23" s="10">
        <v>19</v>
      </c>
      <c r="B23" s="11">
        <v>44890</v>
      </c>
      <c r="C23" s="12" t="s">
        <v>15</v>
      </c>
      <c r="D23" s="6" t="s">
        <v>51</v>
      </c>
      <c r="E23" s="7" t="s">
        <v>52</v>
      </c>
      <c r="F23" s="26" t="s">
        <v>53</v>
      </c>
      <c r="G23" s="15">
        <v>44894</v>
      </c>
      <c r="H23" s="14" t="s">
        <v>68</v>
      </c>
      <c r="I23" s="10" t="s">
        <v>24</v>
      </c>
    </row>
    <row r="24" spans="1:9" ht="54" x14ac:dyDescent="0.3">
      <c r="A24" s="10">
        <v>20</v>
      </c>
      <c r="B24" s="11">
        <v>44890</v>
      </c>
      <c r="C24" s="12" t="s">
        <v>15</v>
      </c>
      <c r="D24" s="6" t="s">
        <v>54</v>
      </c>
      <c r="E24" s="7" t="s">
        <v>55</v>
      </c>
      <c r="F24" s="27"/>
      <c r="G24" s="15">
        <v>44894</v>
      </c>
      <c r="H24" s="14" t="s">
        <v>72</v>
      </c>
      <c r="I24" s="23" t="s">
        <v>24</v>
      </c>
    </row>
    <row r="25" spans="1:9" ht="337.5" x14ac:dyDescent="0.3">
      <c r="A25" s="10">
        <v>21</v>
      </c>
      <c r="B25" s="11">
        <v>44890</v>
      </c>
      <c r="C25" s="12" t="s">
        <v>56</v>
      </c>
      <c r="D25" s="6">
        <v>3.12</v>
      </c>
      <c r="E25" s="7" t="s">
        <v>46</v>
      </c>
      <c r="F25" s="27"/>
      <c r="G25" s="15">
        <v>44894</v>
      </c>
      <c r="H25" s="14" t="s">
        <v>73</v>
      </c>
      <c r="I25" s="23" t="s">
        <v>24</v>
      </c>
    </row>
    <row r="26" spans="1:9" ht="157.5" customHeight="1" x14ac:dyDescent="0.3">
      <c r="A26" s="10">
        <v>22</v>
      </c>
      <c r="B26" s="11">
        <v>44890</v>
      </c>
      <c r="C26" s="12" t="s">
        <v>56</v>
      </c>
      <c r="D26" s="6">
        <v>3.12</v>
      </c>
      <c r="E26" s="7" t="s">
        <v>57</v>
      </c>
      <c r="F26" s="27"/>
      <c r="G26" s="15">
        <v>44894</v>
      </c>
      <c r="H26" s="14" t="s">
        <v>74</v>
      </c>
      <c r="I26" s="23" t="s">
        <v>24</v>
      </c>
    </row>
    <row r="27" spans="1:9" ht="81" x14ac:dyDescent="0.3">
      <c r="A27" s="10">
        <v>23</v>
      </c>
      <c r="B27" s="11">
        <v>44890</v>
      </c>
      <c r="C27" s="12" t="s">
        <v>56</v>
      </c>
      <c r="D27" s="6" t="s">
        <v>58</v>
      </c>
      <c r="E27" s="7" t="s">
        <v>48</v>
      </c>
      <c r="F27" s="27"/>
      <c r="G27" s="15">
        <v>44894</v>
      </c>
      <c r="H27" s="14" t="s">
        <v>69</v>
      </c>
      <c r="I27" s="10" t="s">
        <v>24</v>
      </c>
    </row>
    <row r="28" spans="1:9" ht="243" x14ac:dyDescent="0.3">
      <c r="A28" s="10">
        <v>24</v>
      </c>
      <c r="B28" s="11">
        <v>44890</v>
      </c>
      <c r="C28" s="12" t="s">
        <v>56</v>
      </c>
      <c r="D28" s="6">
        <v>3.12</v>
      </c>
      <c r="E28" s="8" t="s">
        <v>49</v>
      </c>
      <c r="F28" s="27"/>
      <c r="G28" s="15">
        <v>44894</v>
      </c>
      <c r="H28" s="14" t="s">
        <v>75</v>
      </c>
      <c r="I28" s="23" t="s">
        <v>24</v>
      </c>
    </row>
    <row r="29" spans="1:9" ht="108" x14ac:dyDescent="0.3">
      <c r="A29" s="10">
        <v>25</v>
      </c>
      <c r="B29" s="11">
        <v>44890</v>
      </c>
      <c r="C29" s="12" t="s">
        <v>15</v>
      </c>
      <c r="D29" s="4" t="s">
        <v>58</v>
      </c>
      <c r="E29" s="8" t="s">
        <v>59</v>
      </c>
      <c r="F29" s="14"/>
      <c r="G29" s="15">
        <v>44894</v>
      </c>
      <c r="H29" s="20" t="s">
        <v>23</v>
      </c>
      <c r="I29" s="10" t="s">
        <v>24</v>
      </c>
    </row>
    <row r="30" spans="1:9" ht="67.5" x14ac:dyDescent="0.3">
      <c r="A30" s="10">
        <v>26</v>
      </c>
      <c r="B30" s="11">
        <v>44888</v>
      </c>
      <c r="C30" s="12" t="s">
        <v>60</v>
      </c>
      <c r="D30" s="6" t="s">
        <v>29</v>
      </c>
      <c r="E30" s="7" t="s">
        <v>61</v>
      </c>
      <c r="F30" s="14"/>
      <c r="G30" s="15">
        <v>44894</v>
      </c>
      <c r="H30" s="14" t="s">
        <v>71</v>
      </c>
      <c r="I30" s="23" t="s">
        <v>24</v>
      </c>
    </row>
    <row r="31" spans="1:9" ht="324" x14ac:dyDescent="0.3">
      <c r="A31" s="10">
        <v>27</v>
      </c>
      <c r="B31" s="11">
        <v>44890</v>
      </c>
      <c r="C31" s="12" t="s">
        <v>60</v>
      </c>
      <c r="D31" s="6"/>
      <c r="E31" s="7" t="s">
        <v>62</v>
      </c>
      <c r="F31" s="20"/>
      <c r="G31" s="15"/>
      <c r="H31" s="14" t="s">
        <v>73</v>
      </c>
      <c r="I31" s="23" t="s">
        <v>24</v>
      </c>
    </row>
    <row r="32" spans="1:9" ht="67.5" x14ac:dyDescent="0.3">
      <c r="A32" s="10">
        <v>28</v>
      </c>
      <c r="B32" s="11">
        <v>44890</v>
      </c>
      <c r="C32" s="12" t="s">
        <v>60</v>
      </c>
      <c r="D32" s="4"/>
      <c r="E32" s="8" t="s">
        <v>63</v>
      </c>
      <c r="F32" s="20"/>
      <c r="G32" s="15"/>
      <c r="H32" s="14" t="s">
        <v>74</v>
      </c>
      <c r="I32" s="10" t="s">
        <v>24</v>
      </c>
    </row>
    <row r="33" spans="1:9" ht="54" x14ac:dyDescent="0.3">
      <c r="A33" s="10">
        <v>29</v>
      </c>
      <c r="B33" s="11">
        <v>44890</v>
      </c>
      <c r="C33" s="12" t="s">
        <v>60</v>
      </c>
      <c r="D33" s="4"/>
      <c r="E33" s="8" t="s">
        <v>48</v>
      </c>
      <c r="F33" s="14"/>
      <c r="G33" s="15"/>
      <c r="H33" s="7" t="s">
        <v>23</v>
      </c>
      <c r="I33" s="10" t="s">
        <v>24</v>
      </c>
    </row>
    <row r="34" spans="1:9" ht="229.5" x14ac:dyDescent="0.3">
      <c r="A34" s="10">
        <v>30</v>
      </c>
      <c r="B34" s="11">
        <v>44890</v>
      </c>
      <c r="C34" s="12" t="s">
        <v>60</v>
      </c>
      <c r="D34" s="6"/>
      <c r="E34" s="7" t="s">
        <v>64</v>
      </c>
      <c r="F34" s="14"/>
      <c r="G34" s="15"/>
      <c r="H34" s="14" t="s">
        <v>75</v>
      </c>
      <c r="I34" s="10" t="s">
        <v>24</v>
      </c>
    </row>
    <row r="35" spans="1:9" ht="378" x14ac:dyDescent="0.3">
      <c r="A35" s="10">
        <v>31</v>
      </c>
      <c r="B35" s="2">
        <v>44889</v>
      </c>
      <c r="C35" s="5" t="s">
        <v>12</v>
      </c>
      <c r="D35" s="6" t="s">
        <v>65</v>
      </c>
      <c r="E35" s="7" t="s">
        <v>66</v>
      </c>
      <c r="F35" s="7"/>
      <c r="G35" s="15"/>
      <c r="H35" s="14" t="s">
        <v>73</v>
      </c>
      <c r="I35" s="10" t="s">
        <v>24</v>
      </c>
    </row>
    <row r="36" spans="1:9" ht="54" x14ac:dyDescent="0.3">
      <c r="A36" s="10">
        <v>32</v>
      </c>
      <c r="B36" s="2">
        <v>44889</v>
      </c>
      <c r="C36" s="5" t="s">
        <v>12</v>
      </c>
      <c r="D36" s="6"/>
      <c r="E36" s="7" t="s">
        <v>67</v>
      </c>
      <c r="F36" s="7"/>
      <c r="G36" s="15">
        <v>44894</v>
      </c>
      <c r="H36" s="20" t="s">
        <v>23</v>
      </c>
      <c r="I36" s="10" t="s">
        <v>24</v>
      </c>
    </row>
    <row r="37" spans="1:9" s="3" customFormat="1" ht="27" x14ac:dyDescent="0.3">
      <c r="A37" s="10">
        <v>33</v>
      </c>
      <c r="B37" s="11">
        <v>44890</v>
      </c>
      <c r="C37" s="12" t="s">
        <v>17</v>
      </c>
      <c r="D37" s="19">
        <v>3.12</v>
      </c>
      <c r="E37" s="18" t="s">
        <v>78</v>
      </c>
      <c r="F37" s="14"/>
      <c r="G37" s="15"/>
      <c r="H37" s="14"/>
      <c r="I37" s="10" t="s">
        <v>24</v>
      </c>
    </row>
    <row r="38" spans="1:9" s="3" customFormat="1" ht="40.5" x14ac:dyDescent="0.3">
      <c r="A38" s="10">
        <v>34</v>
      </c>
      <c r="B38" s="11">
        <v>44890</v>
      </c>
      <c r="C38" s="12" t="s">
        <v>17</v>
      </c>
      <c r="D38" s="13" t="s">
        <v>79</v>
      </c>
      <c r="E38" s="14" t="s">
        <v>80</v>
      </c>
      <c r="F38" s="14" t="s">
        <v>98</v>
      </c>
      <c r="G38" s="15"/>
      <c r="H38" s="14" t="s">
        <v>90</v>
      </c>
      <c r="I38" s="10" t="s">
        <v>24</v>
      </c>
    </row>
    <row r="39" spans="1:9" s="3" customFormat="1" ht="40.5" x14ac:dyDescent="0.3">
      <c r="A39" s="10">
        <v>35</v>
      </c>
      <c r="B39" s="11">
        <v>44890</v>
      </c>
      <c r="C39" s="12" t="s">
        <v>17</v>
      </c>
      <c r="D39" s="13" t="s">
        <v>51</v>
      </c>
      <c r="E39" s="14" t="s">
        <v>81</v>
      </c>
      <c r="F39" s="14"/>
      <c r="G39" s="15"/>
      <c r="H39" s="14" t="s">
        <v>91</v>
      </c>
      <c r="I39" s="10" t="s">
        <v>24</v>
      </c>
    </row>
    <row r="40" spans="1:9" s="3" customFormat="1" ht="27" x14ac:dyDescent="0.3">
      <c r="A40" s="10">
        <v>36</v>
      </c>
      <c r="B40" s="11">
        <v>44890</v>
      </c>
      <c r="C40" s="12" t="s">
        <v>17</v>
      </c>
      <c r="D40" s="13" t="s">
        <v>51</v>
      </c>
      <c r="E40" s="18" t="s">
        <v>82</v>
      </c>
      <c r="F40" s="14"/>
      <c r="G40" s="15"/>
      <c r="H40" s="14" t="s">
        <v>92</v>
      </c>
      <c r="I40" s="10" t="s">
        <v>24</v>
      </c>
    </row>
    <row r="41" spans="1:9" s="3" customFormat="1" ht="108" x14ac:dyDescent="0.3">
      <c r="A41" s="10">
        <v>37</v>
      </c>
      <c r="B41" s="11">
        <v>44890</v>
      </c>
      <c r="C41" s="12" t="s">
        <v>17</v>
      </c>
      <c r="D41" s="13" t="s">
        <v>51</v>
      </c>
      <c r="E41" s="18" t="s">
        <v>83</v>
      </c>
      <c r="F41" s="18" t="s">
        <v>84</v>
      </c>
      <c r="G41" s="15"/>
      <c r="H41" s="14" t="s">
        <v>96</v>
      </c>
      <c r="I41" s="10" t="s">
        <v>95</v>
      </c>
    </row>
    <row r="42" spans="1:9" s="3" customFormat="1" ht="40.5" x14ac:dyDescent="0.3">
      <c r="A42" s="10">
        <v>38</v>
      </c>
      <c r="B42" s="11">
        <v>44890</v>
      </c>
      <c r="C42" s="12" t="s">
        <v>17</v>
      </c>
      <c r="D42" s="13" t="s">
        <v>85</v>
      </c>
      <c r="E42" s="20" t="s">
        <v>86</v>
      </c>
      <c r="F42" s="14"/>
      <c r="G42" s="15"/>
      <c r="H42" s="14" t="s">
        <v>93</v>
      </c>
      <c r="I42" s="10" t="s">
        <v>24</v>
      </c>
    </row>
    <row r="43" spans="1:9" ht="94.5" x14ac:dyDescent="0.3">
      <c r="A43" s="10">
        <v>39</v>
      </c>
      <c r="B43" s="11">
        <v>44890</v>
      </c>
      <c r="C43" s="12" t="s">
        <v>17</v>
      </c>
      <c r="D43" s="13" t="s">
        <v>58</v>
      </c>
      <c r="E43" s="14" t="s">
        <v>87</v>
      </c>
      <c r="F43" s="14"/>
      <c r="G43" s="15"/>
      <c r="H43" s="14" t="s">
        <v>94</v>
      </c>
      <c r="I43" s="10" t="s">
        <v>24</v>
      </c>
    </row>
    <row r="44" spans="1:9" ht="337.5" x14ac:dyDescent="0.3">
      <c r="A44" s="10">
        <v>40</v>
      </c>
      <c r="B44" s="11">
        <v>44890</v>
      </c>
      <c r="C44" s="12" t="s">
        <v>17</v>
      </c>
      <c r="D44" s="13">
        <v>3.12</v>
      </c>
      <c r="E44" s="7" t="s">
        <v>88</v>
      </c>
      <c r="F44" s="14"/>
      <c r="G44" s="15"/>
      <c r="H44" s="14" t="s">
        <v>73</v>
      </c>
      <c r="I44" s="10" t="s">
        <v>24</v>
      </c>
    </row>
    <row r="45" spans="1:9" ht="135" x14ac:dyDescent="0.3">
      <c r="A45" s="10">
        <v>41</v>
      </c>
      <c r="B45" s="11">
        <v>44890</v>
      </c>
      <c r="C45" s="12" t="s">
        <v>17</v>
      </c>
      <c r="D45" s="13">
        <v>3.12</v>
      </c>
      <c r="E45" s="7" t="s">
        <v>89</v>
      </c>
      <c r="F45" s="14"/>
      <c r="G45" s="15"/>
      <c r="H45" s="14" t="s">
        <v>94</v>
      </c>
      <c r="I45" s="10" t="s">
        <v>24</v>
      </c>
    </row>
    <row r="46" spans="1:9" ht="54" x14ac:dyDescent="0.3">
      <c r="A46" s="10">
        <v>42</v>
      </c>
      <c r="B46" s="11">
        <v>44890</v>
      </c>
      <c r="C46" s="12" t="s">
        <v>17</v>
      </c>
      <c r="D46" s="13">
        <v>3.12</v>
      </c>
      <c r="E46" s="14" t="s">
        <v>48</v>
      </c>
      <c r="F46" s="14"/>
      <c r="G46" s="15"/>
      <c r="H46" s="14" t="s">
        <v>94</v>
      </c>
      <c r="I46" s="10" t="s">
        <v>24</v>
      </c>
    </row>
    <row r="47" spans="1:9" ht="243" x14ac:dyDescent="0.3">
      <c r="A47" s="10">
        <v>43</v>
      </c>
      <c r="B47" s="11">
        <v>44890</v>
      </c>
      <c r="C47" s="12" t="s">
        <v>17</v>
      </c>
      <c r="D47" s="13">
        <v>3.12</v>
      </c>
      <c r="E47" s="14" t="s">
        <v>49</v>
      </c>
      <c r="F47" s="14"/>
      <c r="G47" s="15"/>
      <c r="H47" s="14" t="s">
        <v>94</v>
      </c>
      <c r="I47" s="10" t="s">
        <v>24</v>
      </c>
    </row>
    <row r="48" spans="1:9" s="16" customFormat="1" ht="148.5" x14ac:dyDescent="0.3">
      <c r="A48" s="10">
        <v>44</v>
      </c>
      <c r="B48" s="11">
        <v>44943</v>
      </c>
      <c r="C48" s="29" t="s">
        <v>15</v>
      </c>
      <c r="D48" s="28" t="s">
        <v>51</v>
      </c>
      <c r="E48" s="29" t="s">
        <v>100</v>
      </c>
      <c r="F48" s="29" t="s">
        <v>101</v>
      </c>
      <c r="G48" s="30">
        <v>44952</v>
      </c>
      <c r="H48" s="29" t="s">
        <v>108</v>
      </c>
      <c r="I48" s="28" t="s">
        <v>24</v>
      </c>
    </row>
    <row r="49" spans="1:9" s="16" customFormat="1" ht="162" x14ac:dyDescent="0.3">
      <c r="A49" s="10">
        <v>45</v>
      </c>
      <c r="B49" s="11">
        <v>44943</v>
      </c>
      <c r="C49" s="29" t="s">
        <v>15</v>
      </c>
      <c r="D49" s="28" t="s">
        <v>51</v>
      </c>
      <c r="E49" s="29" t="s">
        <v>102</v>
      </c>
      <c r="F49" s="29" t="s">
        <v>103</v>
      </c>
      <c r="G49" s="30">
        <v>44952</v>
      </c>
      <c r="H49" s="29" t="s">
        <v>109</v>
      </c>
      <c r="I49" s="28" t="s">
        <v>24</v>
      </c>
    </row>
    <row r="50" spans="1:9" ht="409.5" x14ac:dyDescent="0.3">
      <c r="A50" s="10">
        <v>46</v>
      </c>
      <c r="B50" s="32">
        <v>44943</v>
      </c>
      <c r="C50" s="24" t="s">
        <v>17</v>
      </c>
      <c r="D50" s="24">
        <v>3.12</v>
      </c>
      <c r="E50" s="24" t="s">
        <v>104</v>
      </c>
      <c r="F50" s="24"/>
      <c r="G50" s="31">
        <v>44952</v>
      </c>
      <c r="H50" s="24" t="s">
        <v>107</v>
      </c>
      <c r="I50" s="24" t="s">
        <v>24</v>
      </c>
    </row>
    <row r="51" spans="1:9" s="16" customFormat="1" ht="189" x14ac:dyDescent="0.3">
      <c r="A51" s="10">
        <v>47</v>
      </c>
      <c r="B51" s="11">
        <v>44929</v>
      </c>
      <c r="C51" s="29" t="s">
        <v>60</v>
      </c>
      <c r="D51" s="28" t="s">
        <v>85</v>
      </c>
      <c r="E51" s="33" t="s">
        <v>105</v>
      </c>
      <c r="F51" s="33" t="s">
        <v>106</v>
      </c>
      <c r="G51" s="30">
        <v>44952</v>
      </c>
      <c r="H51" s="29" t="s">
        <v>110</v>
      </c>
      <c r="I51" s="28" t="s">
        <v>24</v>
      </c>
    </row>
  </sheetData>
  <autoFilter ref="A4:I51" xr:uid="{00000000-0001-0000-0000-000000000000}"/>
  <mergeCells count="4">
    <mergeCell ref="A2:B2"/>
    <mergeCell ref="A3:B3"/>
    <mergeCell ref="C3:I3"/>
    <mergeCell ref="C2:I2"/>
  </mergeCells>
  <dataValidations count="1">
    <dataValidation type="list" allowBlank="1" showInputMessage="1" showErrorMessage="1" sqref="I5:I49 I51"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purl.org/dc/terms/"/>
    <ds:schemaRef ds:uri="http://www.w3.org/XML/1998/namespace"/>
    <ds:schemaRef ds:uri="http://schemas.microsoft.com/office/infopath/2007/PartnerControls"/>
    <ds:schemaRef ds:uri="http://schemas.microsoft.com/office/2006/documentManagement/types"/>
    <ds:schemaRef ds:uri="http://purl.org/dc/elements/1.1/"/>
    <ds:schemaRef ds:uri="http://purl.org/dc/dcmitype/"/>
    <ds:schemaRef ds:uri="http://schemas.openxmlformats.org/package/2006/metadata/core-properties"/>
    <ds:schemaRef ds:uri="f35b5cbd-7b0b-4440-92cd-b510cab4ec67"/>
    <ds:schemaRef ds:uri="978a1c12-3ab7-471e-b134-e7ba3975f64f"/>
    <ds:schemaRef ds:uri="http://schemas.microsoft.com/sharepoint/v3"/>
    <ds:schemaRef ds:uri="http://schemas.microsoft.com/office/2006/metadata/properties"/>
  </ds:schemaRefs>
</ds:datastoreItem>
</file>

<file path=customXml/itemProps2.xml><?xml version="1.0" encoding="utf-8"?>
<ds:datastoreItem xmlns:ds="http://schemas.openxmlformats.org/officeDocument/2006/customXml" ds:itemID="{C4547904-DA47-4455-BB9C-6031FEC8CA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63BF3457-F78D-4466-94EE-3637AA9C2A5A}">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SpC 3.12</vt:lpstr>
      <vt:lpstr>'SpC 3.12'!_ftn1</vt:lpstr>
      <vt:lpstr>'SpC 3.12'!Print_Area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2023-01-31T17:04:39Z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093ab99c-5ecb-4c49-b02b-7cf8bb0702a0</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2022-08-16T08:37:07Z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f5b3e5ed-47ba-4094-8588-a233c581ab28</vt:lpwstr>
  </property>
  <property fmtid="{D5CDD505-2E9C-101B-9397-08002B2CF9AE}" pid="38" name="MSIP_Label_38144ccb-b10a-4c0f-b070-7a3b00ac7463_ContentBits">
    <vt:lpwstr>2</vt:lpwstr>
  </property>
</Properties>
</file>