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84" documentId="13_ncr:1_{5E4C6AED-AA05-4EE8-95CE-1CB20D2654AF}" xr6:coauthVersionLast="47" xr6:coauthVersionMax="47" xr10:uidLastSave="{8A23ECF6-E53F-4E26-97FE-ECAC27774A68}"/>
  <bookViews>
    <workbookView xWindow="-110" yWindow="-110" windowWidth="19420" windowHeight="10420" xr2:uid="{00000000-000D-0000-FFFF-FFFF00000000}"/>
  </bookViews>
  <sheets>
    <sheet name="SpC 3.2 Part O" sheetId="1" r:id="rId1"/>
  </sheets>
  <definedNames>
    <definedName name="_xlnm._FilterDatabase" localSheetId="0" hidden="1">'SpC 3.2 Part O'!$A$4:$I$13</definedName>
    <definedName name="_xlnm.Print_Area" localSheetId="0">'SpC 3.2 Part O'!$A$2:$I$13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<sst xmlns="http://schemas.openxmlformats.org/spreadsheetml/2006/main" count="61" uniqueCount="45">
  <si>
    <t>Licence number and name:</t>
  </si>
  <si>
    <t>SpC 3.2 Part O Hebrides &amp; Orkney re-opener (SSEN)</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</si>
  <si>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</si>
  <si>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</si>
  <si>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</si>
  <si>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</si>
  <si>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</si>
  <si>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</si>
  <si>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</si>
  <si>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</si>
  <si>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</si>
  <si>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</si>
  <si>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</si>
  <si>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</si>
  <si>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3.2.101 a)</t>
  </si>
  <si>
    <t>Definitions not needed to specify exact cables.</t>
  </si>
  <si>
    <t>Agreed.</t>
  </si>
  <si>
    <t>Closed</t>
  </si>
  <si>
    <t>3.2.102</t>
  </si>
  <si>
    <t>Check year references correct.</t>
  </si>
  <si>
    <t>Amended to refer to 1st and 2nd years of price control</t>
  </si>
  <si>
    <t>3.2.105</t>
  </si>
  <si>
    <t>Suggest introducing a part (c) to make provision for the output / solution recommneded under the HOWS UM engineering study. An Engineering study is being undertaken to identify a long-term island strategy in-line with Net Zero.</t>
  </si>
  <si>
    <t>See issue number 5.</t>
  </si>
  <si>
    <t>3.2.105 (a)</t>
  </si>
  <si>
    <t>Following various bilaterals, Pentland Firth East subsea cable replacement should be a named cable.</t>
  </si>
  <si>
    <t>Include Pentland Firth East</t>
  </si>
  <si>
    <t>Agreed, licence text amended to reflect this.</t>
  </si>
  <si>
    <t xml:space="preserve">Part O, 3.2.105 only references five sub-sea cables listed below:
i. Skye to South Uist (North);
ii. Pentland Firth West;
iii. Mainland Orkney – Hoy South;
iv. Eriskay – Barra 2; and
v. South Uist – Eriskay; and does not include any reference to Pentland Firth East (PFE) nor does it include any referencing to Skye to Uist (South) which Ofgem wish to be included and excluded from HVP listing by Ofgem for inclusion here too. </t>
  </si>
  <si>
    <t>As this strategic work is only in design consideration, this should not be limited to these cables only if strategic solution identifies others.
The outcome of this Hebrides and Orkney reopener shoul didentify the long term strategic solution to provide island resilience which achieving an optimum Net Zero outcome which meets stakeholder expectations. Initial suggested drafting as follows: " (a) where the licensee has incurred or expects to incur costs associated with the outcomes of additional whole system analysis in the Scottish Islands to meet net zero and ensure long-term security of supply"</t>
  </si>
  <si>
    <t>Agreed on Skye-Uist (South) cable; amended.
SSEN suggest a wider scope to this re-opener to include any costs associated with the outcome of the whole systems analysis SSEN outlined in their business plan. We disagree; this re-opener is solely to deal with costs that may arise relating to the named subsea cables as a result of that analysis, in line with SSEN's March 2022 subsea cable resubmission.</t>
  </si>
  <si>
    <t>General</t>
  </si>
  <si>
    <t>Further work required to define exact time periods and triggers with Ofgem.</t>
  </si>
  <si>
    <t>Windows and triggers are as set out in the licence text. No further suggestions have been made to Ofgem.</t>
  </si>
  <si>
    <t xml:space="preserve">The licence drafting does not recognise the overarching purpose of the HOWSUM.  Ofgem noted in FDs "that for all the cable routes, a long-term strategic outlook is needed to determine the optimal solution selection. Our decision to accept the Hebrides and Orkney Whole System re-opener (HOWS) provides an opportunity for SSEN to ensure that its selected options for cable replacement and augmentation in the region meet this expectation.Further work required to define exact time periods and triggers with Ofgem." By listing specific cables for delivery, Ofgem is not enabling us to ensure the optimal solution to providing long term security of supply to the Hebrides and Orkney to be selected and funded. We disagree with Ofgem's characterisation that "this re-opener is solely to deal with costs that may arise relating to the named subsea cables as a result of that analysis", as the analysis may reveal alternative activities to provide the optimal solution. If these projects were fully justified and confirmed they would be included in baseline: the uncertainty is around exact scope and is what drives the need for this re-opener. It is inappropriate to list specific cables when we have not received funding for these.  </t>
  </si>
  <si>
    <t xml:space="preserve">Replace (a) with  “the licensee has incurred or expects to incur costs in carrying out activities to meet long term security of supply for the Hebrides and Orkney”. 
Alternatively, add a new sub-paragraph (b): "or any alternative activities to those outlined in (a) required to meet long-term security of supply where the requirements of paragraph 3.2.107e) are met". This enables alternative routings to be proposed, but still protects customers. </t>
  </si>
  <si>
    <t>Following further submissions and information from SSE, we agree that the potential for more cost-effective alternatives to the specified cables should be considered within scope of this re-opener. Text has been amended to reflect this.</t>
  </si>
  <si>
    <t>Ofgem</t>
  </si>
  <si>
    <t>3.2.105(b)</t>
  </si>
  <si>
    <t>Agree with increased clarity, amendments made.</t>
  </si>
  <si>
    <t>ENWL</t>
  </si>
  <si>
    <t>All</t>
  </si>
  <si>
    <t>We don’t think this is necessary to be included in ENWL version of the specials. If this is formatting we suggest there are better way to keep formatting without having this in place. As a minimum the licence doesn’t need all the paragraph numbers again unless it is to maintain numbering consitnecy between specials.  Limit to one if needed.</t>
  </si>
  <si>
    <t xml:space="preserve">As per previous discussions, we agree that numbering consistency between Special Conditions between licensees is important to maintain readability. This does necessitate some compromises with the 'holding' paragraphs where bespoke conditions exist in other licences. </t>
  </si>
  <si>
    <t>StatCon responses to this condition, and further bilaterals with SSEH, provided further rationale for amendments to clarify the scope of the Hebrides and Orkney Re-opener in SSEH’s licence to make it clear it relates to security of supply on the Scottish islands more generally than those specific cables listed.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</si>
</sst>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0" fillId="2" borderId="0" xfId="1" applyFont="1" applyFill="1" applyAlignment="1">
      <alignment vertical="center" wrapText="1"/>
    </xf>
    <xf numFmtId="0" fontId="0" fillId="2" borderId="0" xfId="0" applyFill="1" applyAlignment="1">
      <alignment vertical="top" wrapText="1"/>
    </xf>
    <xf numFmtId="0" fontId="0" fillId="2" borderId="1" xfId="0" applyFill="1" applyBorder="1" applyAlignment="1">
      <alignment horizontal="center" vertical="center"/>
    </xf>
    <xf numFmtId="0" fontId="0" fillId="2" borderId="1" xfId="1" applyFont="1" applyFill="1" applyBorder="1" applyAlignment="1">
      <alignment horizontal="center" vertical="center"/>
    </xf>
    <xf numFmtId="0" fontId="0" fillId="2" borderId="1" xfId="0" applyFill="1" applyBorder="1" applyAlignment="1">
      <alignment horizontal="center"/>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0" fillId="0" borderId="1" xfId="0" applyBorder="1" applyAlignment="1">
      <alignment horizontal="center" wrapText="1"/>
    </xf>
    <xf numFmtId="0" fontId="0" fillId="2" borderId="1" xfId="1" applyFont="1" applyFill="1" applyBorder="1" applyAlignment="1">
      <alignment horizontal="center"/>
    </xf>
    <xf numFmtId="14" fontId="0" fillId="2" borderId="1" xfId="1" applyNumberFormat="1" applyFont="1" applyFill="1" applyBorder="1" applyAlignment="1">
      <alignment horizontal="center"/>
    </xf>
    <xf numFmtId="0" fontId="0" fillId="2" borderId="1" xfId="1" applyFont="1" applyFill="1" applyBorder="1" applyAlignment="1">
      <alignment horizontal="center" wrapText="1"/>
    </xf>
    <xf numFmtId="0" fontId="0" fillId="0" borderId="1" xfId="1" applyFont="1" applyBorder="1" applyAlignment="1">
      <alignment horizont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0" xfId="1" applyFont="1" applyFill="1" applyAlignment="1">
      <alignment horizontal="left" vertical="top" wrapText="1"/>
    </xf>
    <xf numFmtId="0" fontId="0" fillId="2" borderId="1" xfId="1" quotePrefix="1" applyFont="1" applyFill="1"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horizontal="center" vertical="center"/>
    </xf>
    <xf numFmtId="14" fontId="5" fillId="2" borderId="1" xfId="1" applyNumberFormat="1" applyFill="1" applyBorder="1" applyAlignment="1">
      <alignment horizontal="center" vertical="center"/>
    </xf>
    <xf numFmtId="0" fontId="5" fillId="2" borderId="1" xfId="1" applyFill="1" applyBorder="1" applyAlignment="1">
      <alignment vertical="center" wrapText="1"/>
    </xf>
    <xf numFmtId="0" fontId="5" fillId="0" borderId="1" xfId="1" applyBorder="1" applyAlignment="1">
      <alignment vertical="center" wrapText="1"/>
    </xf>
    <xf numFmtId="0" fontId="4" fillId="2" borderId="1" xfId="1" applyFont="1" applyFill="1" applyBorder="1" applyAlignment="1">
      <alignment vertical="center" wrapText="1"/>
    </xf>
    <xf numFmtId="14" fontId="5" fillId="2" borderId="1" xfId="1" applyNumberFormat="1" applyFill="1" applyBorder="1" applyAlignment="1">
      <alignment wrapText="1"/>
    </xf>
    <xf numFmtId="0" fontId="5" fillId="2" borderId="1" xfId="1" applyFill="1" applyBorder="1" applyAlignment="1">
      <alignment vertical="top" wrapText="1"/>
    </xf>
    <xf numFmtId="0" fontId="5" fillId="2" borderId="1" xfId="1" applyFill="1" applyBorder="1" applyAlignment="1">
      <alignment vertical="center"/>
    </xf>
    <xf numFmtId="0" fontId="5" fillId="2" borderId="0" xfId="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26051099-DBB7-466B-9B96-723A4FA516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719734</xdr:rowOff>
    </xdr:to>
    <xdr:pic>
      <xdr:nvPicPr>
        <xdr:cNvPr id="2" name="Picture 1" descr="image of the Ofgem logo" title="Ofgem logo">
          <a:extLst>
            <a:ext uri="{FF2B5EF4-FFF2-40B4-BE49-F238E27FC236}">
              <a16:creationId xmlns:a16="http://schemas.microsoft.com/office/drawing/2014/main" id="{0F0E4A9B-9598-4143-BD2E-335C1C671E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tabSelected="1" topLeftCell="A11" zoomScale="70" zoomScaleNormal="70" workbookViewId="0">
      <selection activeCell="E11" sqref="E11"/>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5" width="49.84375" style="6" customWidth="1"/>
    <col min="6" max="6" width="30.61328125" style="6" customWidth="1"/>
    <col min="7" max="7" width="13.61328125" style="6" bestFit="1" customWidth="1"/>
    <col min="8" max="8" width="48.4609375" style="9" bestFit="1" customWidth="1"/>
    <col min="9" max="9" width="13.23046875" style="6" customWidth="1"/>
    <col min="10" max="16384" width="9" style="6"/>
  </cols>
  <sheetData>
    <row r="1" spans="1:9" ht="77.25" customHeight="1" x14ac:dyDescent="0.3"/>
    <row r="2" spans="1:9" x14ac:dyDescent="0.3">
      <c r="A2" s="36" t="s">
        <v>0</v>
      </c>
      <c r="B2" s="36"/>
      <c r="C2" s="40" t="s">
        <v>1</v>
      </c>
      <c r="D2" s="41"/>
      <c r="E2" s="41"/>
      <c r="F2" s="41"/>
      <c r="G2" s="41"/>
      <c r="H2" s="41"/>
      <c r="I2" s="39"/>
    </row>
    <row r="3" spans="1:9" x14ac:dyDescent="0.3">
      <c r="A3" s="36" t="s">
        <v>2</v>
      </c>
      <c r="B3" s="36"/>
      <c r="C3" s="37" t="s">
        <v>3</v>
      </c>
      <c r="D3" s="38"/>
      <c r="E3" s="38"/>
      <c r="F3" s="38"/>
      <c r="G3" s="38"/>
      <c r="H3" s="38"/>
      <c r="I3" s="39"/>
    </row>
    <row r="4" spans="1:9" ht="27" x14ac:dyDescent="0.3">
      <c r="A4" s="1" t="s">
        <v>4</v>
      </c>
      <c r="B4" s="1" t="s">
        <v>5</v>
      </c>
      <c r="C4" s="1" t="s">
        <v>6</v>
      </c>
      <c r="D4" s="1" t="s">
        <v>7</v>
      </c>
      <c r="E4" s="1" t="s">
        <v>8</v>
      </c>
      <c r="F4" s="1" t="s">
        <v>9</v>
      </c>
      <c r="G4" s="1" t="s">
        <v>10</v>
      </c>
      <c r="H4" s="1" t="s">
        <v>11</v>
      </c>
      <c r="I4" s="1" t="s">
        <v>12</v>
      </c>
    </row>
    <row r="5" spans="1:9" s="7" customFormat="1" x14ac:dyDescent="0.3">
      <c r="A5" s="12">
        <v>1</v>
      </c>
      <c r="B5" s="13">
        <v>44826</v>
      </c>
      <c r="C5" s="14" t="s">
        <v>13</v>
      </c>
      <c r="D5" s="15" t="s">
        <v>14</v>
      </c>
      <c r="E5" s="20" t="s">
        <v>15</v>
      </c>
      <c r="F5" s="20"/>
      <c r="G5" s="21">
        <v>44827</v>
      </c>
      <c r="H5" s="20" t="s">
        <v>16</v>
      </c>
      <c r="I5" s="10" t="s">
        <v>17</v>
      </c>
    </row>
    <row r="6" spans="1:9" s="7" customFormat="1" x14ac:dyDescent="0.3">
      <c r="A6" s="12">
        <v>2</v>
      </c>
      <c r="B6" s="13">
        <v>44826</v>
      </c>
      <c r="C6" s="14" t="s">
        <v>13</v>
      </c>
      <c r="D6" s="15" t="s">
        <v>18</v>
      </c>
      <c r="E6" s="20" t="s">
        <v>19</v>
      </c>
      <c r="F6" s="20"/>
      <c r="G6" s="21">
        <v>44827</v>
      </c>
      <c r="H6" s="20" t="s">
        <v>20</v>
      </c>
      <c r="I6" s="10" t="s">
        <v>17</v>
      </c>
    </row>
    <row r="7" spans="1:9" s="8" customFormat="1" ht="67.5" x14ac:dyDescent="0.3">
      <c r="A7" s="16">
        <v>3</v>
      </c>
      <c r="B7" s="17">
        <v>44861</v>
      </c>
      <c r="C7" s="18" t="s">
        <v>13</v>
      </c>
      <c r="D7" s="19" t="s">
        <v>21</v>
      </c>
      <c r="E7" s="22" t="s">
        <v>22</v>
      </c>
      <c r="F7" s="22"/>
      <c r="G7" s="23"/>
      <c r="H7" s="22" t="s">
        <v>23</v>
      </c>
      <c r="I7" s="11" t="s">
        <v>17</v>
      </c>
    </row>
    <row r="8" spans="1:9" s="8" customFormat="1" ht="27" x14ac:dyDescent="0.3">
      <c r="A8" s="16">
        <v>4</v>
      </c>
      <c r="B8" s="17">
        <v>44861</v>
      </c>
      <c r="C8" s="18" t="s">
        <v>13</v>
      </c>
      <c r="D8" s="19" t="s">
        <v>24</v>
      </c>
      <c r="E8" s="24" t="s">
        <v>25</v>
      </c>
      <c r="F8" s="22" t="s">
        <v>26</v>
      </c>
      <c r="G8" s="23"/>
      <c r="H8" s="22" t="s">
        <v>27</v>
      </c>
      <c r="I8" s="11" t="s">
        <v>17</v>
      </c>
    </row>
    <row r="9" spans="1:9" s="8" customFormat="1" ht="256.5" x14ac:dyDescent="0.3">
      <c r="A9" s="16">
        <v>5</v>
      </c>
      <c r="B9" s="17">
        <v>44861</v>
      </c>
      <c r="C9" s="18" t="s">
        <v>13</v>
      </c>
      <c r="D9" s="19" t="s">
        <v>24</v>
      </c>
      <c r="E9" s="25" t="s">
        <v>28</v>
      </c>
      <c r="F9" s="25" t="s">
        <v>29</v>
      </c>
      <c r="G9" s="23"/>
      <c r="H9" s="26" t="s">
        <v>30</v>
      </c>
      <c r="I9" s="11" t="s">
        <v>17</v>
      </c>
    </row>
    <row r="10" spans="1:9" s="8" customFormat="1" ht="27" x14ac:dyDescent="0.3">
      <c r="A10" s="16">
        <v>6</v>
      </c>
      <c r="B10" s="17">
        <v>44861</v>
      </c>
      <c r="C10" s="18" t="s">
        <v>13</v>
      </c>
      <c r="D10" s="19" t="s">
        <v>31</v>
      </c>
      <c r="E10" s="22" t="s">
        <v>32</v>
      </c>
      <c r="F10" s="22"/>
      <c r="G10" s="23"/>
      <c r="H10" s="22" t="s">
        <v>33</v>
      </c>
      <c r="I10" s="11" t="s">
        <v>17</v>
      </c>
    </row>
    <row r="11" spans="1:9" s="35" customFormat="1" ht="283.5" x14ac:dyDescent="0.3">
      <c r="A11" s="27">
        <v>7</v>
      </c>
      <c r="B11" s="28">
        <v>44943</v>
      </c>
      <c r="C11" s="29" t="s">
        <v>13</v>
      </c>
      <c r="D11" s="30" t="s">
        <v>24</v>
      </c>
      <c r="E11" s="31" t="s">
        <v>34</v>
      </c>
      <c r="F11" s="29" t="s">
        <v>35</v>
      </c>
      <c r="G11" s="32"/>
      <c r="H11" s="33" t="s">
        <v>36</v>
      </c>
      <c r="I11" s="34" t="s">
        <v>17</v>
      </c>
    </row>
    <row r="12" spans="1:9" s="35" customFormat="1" ht="81" customHeight="1" x14ac:dyDescent="0.3">
      <c r="A12" s="27">
        <v>8</v>
      </c>
      <c r="B12" s="28">
        <v>44943</v>
      </c>
      <c r="C12" s="29" t="s">
        <v>37</v>
      </c>
      <c r="D12" s="30" t="s">
        <v>38</v>
      </c>
      <c r="E12" s="31" t="s">
        <v>44</v>
      </c>
      <c r="F12" s="29"/>
      <c r="G12" s="32"/>
      <c r="H12" s="33" t="s">
        <v>39</v>
      </c>
      <c r="I12" s="34" t="s">
        <v>17</v>
      </c>
    </row>
    <row r="13" spans="1:9" s="7" customFormat="1" ht="81" x14ac:dyDescent="0.3">
      <c r="A13" s="10">
        <v>9</v>
      </c>
      <c r="B13" s="2">
        <v>44943</v>
      </c>
      <c r="C13" s="4" t="s">
        <v>40</v>
      </c>
      <c r="D13" s="3" t="s">
        <v>41</v>
      </c>
      <c r="E13" s="4" t="s">
        <v>42</v>
      </c>
      <c r="F13" s="4"/>
      <c r="G13" s="5"/>
      <c r="H13" s="4" t="s">
        <v>43</v>
      </c>
      <c r="I13" s="3" t="s">
        <v>17</v>
      </c>
    </row>
  </sheetData>
  <autoFilter ref="A4:I13" xr:uid="{00000000-0009-0000-0000-000000000000}"/>
  <mergeCells count="4">
    <mergeCell ref="A2:B2"/>
    <mergeCell ref="A3:B3"/>
    <mergeCell ref="C3:I3"/>
    <mergeCell ref="C2:I2"/>
  </mergeCells>
  <dataValidations count="1">
    <dataValidation type="list" allowBlank="1" showInputMessage="1" showErrorMessage="1" sqref="I5:I9 I10:I1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B1230FB-DBC1-4E96-8983-898F474376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schemas.microsoft.com/sharepoint/v3"/>
    <ds:schemaRef ds:uri="http://schemas.microsoft.com/office/2006/documentManagement/types"/>
    <ds:schemaRef ds:uri="http://purl.org/dc/terms/"/>
    <ds:schemaRef ds:uri="978a1c12-3ab7-471e-b134-e7ba3975f64f"/>
    <ds:schemaRef ds:uri="http://schemas.openxmlformats.org/package/2006/metadata/core-properties"/>
    <ds:schemaRef ds:uri="http://purl.org/dc/elements/1.1/"/>
    <ds:schemaRef ds:uri="f35b5cbd-7b0b-4440-92cd-b510cab4ec67"/>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C9045782-1E48-4A0C-93E8-1F01F70AB51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O</vt:lpstr>
      <vt:lpstr>'SpC 3.2 Part 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2023-02-01T09:56:23Z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3f531a6e-90e8-4385-9be4-ec8b21f3a0c1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2022-09-22T14:11:53Z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80b01533-c3e4-47f3-a514-5c5af0b3d7aa</vt:lpwstr>
  </property>
  <property fmtid="{D5CDD505-2E9C-101B-9397-08002B2CF9AE}" pid="38" name="MSIP_Label_38144ccb-b10a-4c0f-b070-7a3b00ac7463_ContentBits">
    <vt:lpwstr>2</vt:lpwstr>
  </property>
</Properties>
</file>