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namedSheetViews/namedSheetView1.xml" ContentType="application/vnd.ms-excel.namedsheetview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ready for publication/"/>
    </mc:Choice>
  </mc:AlternateContent>
  <xr:revisionPtr revIDLastSave="926" documentId="8_{486CF3D8-1477-4A45-BF02-EFC008362731}" xr6:coauthVersionLast="47" xr6:coauthVersionMax="47" xr10:uidLastSave="{5FD9BC3B-299F-42A8-A6F1-666E52E4CEFC}"/>
  <bookViews>
    <workbookView xWindow="-120" yWindow="-120" windowWidth="29040" windowHeight="15840" xr2:uid="{00000000-000D-0000-FFFF-FFFF00000000}"/>
  </bookViews>
  <sheets>
    <sheet name="PCFH" sheetId="1" r:id="rId1"/>
  </sheets>
  <definedNames>
    <definedName name="_xlnm._FilterDatabase" localSheetId="0" hidden="1">PCFH!$A$4:$I$309</definedName>
    <definedName name="_xlnm.Print_Area" localSheetId="0">PCFH!$A$2:$I$20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0" i="1" l="1"/>
  <c r="A58" i="1" s="1"/>
  <c r="A258" i="1" l="1"/>
  <c r="A259" i="1"/>
  <c r="A260" i="1" s="1"/>
  <c r="A261" i="1" s="1"/>
  <c r="A262" i="1" s="1"/>
  <c r="A10" i="1"/>
  <c r="A11" i="1" s="1"/>
  <c r="A12" i="1" s="1"/>
  <c r="A13" i="1" s="1"/>
  <c r="A14" i="1" s="1"/>
  <c r="A82" i="1"/>
  <c r="A83" i="1"/>
  <c r="A84" i="1"/>
  <c r="A85" i="1" s="1"/>
  <c r="A86" i="1" s="1"/>
  <c r="A87" i="1" s="1"/>
  <c r="A264" i="1"/>
  <c r="A97" i="1"/>
  <c r="A19" i="1"/>
  <c r="A20" i="1" s="1"/>
  <c r="A21" i="1" s="1"/>
  <c r="A22" i="1" s="1"/>
  <c r="A23" i="1" s="1"/>
  <c r="A24" i="1" s="1"/>
  <c r="A25" i="1" s="1"/>
  <c r="A26" i="1" s="1"/>
  <c r="A215" i="1"/>
  <c r="A216" i="1" s="1"/>
  <c r="A217" i="1" s="1"/>
  <c r="A218" i="1" s="1"/>
  <c r="A277" i="1"/>
  <c r="A278" i="1" s="1"/>
  <c r="A279" i="1" s="1"/>
  <c r="A66" i="1"/>
  <c r="A67" i="1" s="1"/>
  <c r="A68" i="1" s="1"/>
  <c r="A69" i="1" s="1"/>
  <c r="A70" i="1" s="1"/>
  <c r="A71" i="1" s="1"/>
  <c r="A72" i="1" s="1"/>
  <c r="A30" i="1"/>
  <c r="A31" i="1"/>
  <c r="A32" i="1"/>
  <c r="A33" i="1"/>
  <c r="A34" i="1"/>
  <c r="A35" i="1" s="1"/>
  <c r="A36" i="1" s="1"/>
  <c r="A37" i="1" s="1"/>
  <c r="A38" i="1" s="1"/>
  <c r="A39" i="1" s="1"/>
  <c r="A40" i="1" s="1"/>
  <c r="A41" i="1" s="1"/>
  <c r="A42" i="1" s="1"/>
  <c r="A43" i="1" s="1"/>
  <c r="A44" i="1" s="1"/>
  <c r="A45" i="1" s="1"/>
  <c r="A46" i="1" s="1"/>
  <c r="A47" i="1" s="1"/>
  <c r="A52" i="1"/>
  <c r="A53" i="1" s="1"/>
  <c r="A54" i="1" s="1"/>
  <c r="A55" i="1" s="1"/>
  <c r="A63" i="1"/>
  <c r="A64" i="1"/>
  <c r="A231" i="1"/>
  <c r="A232" i="1"/>
  <c r="A74" i="1"/>
  <c r="A75" i="1" s="1"/>
  <c r="A76" i="1" s="1"/>
  <c r="A77" i="1" s="1"/>
  <c r="A100" i="1"/>
  <c r="A101" i="1"/>
  <c r="A102" i="1"/>
  <c r="A103" i="1"/>
  <c r="A104" i="1"/>
  <c r="A105" i="1" s="1"/>
  <c r="A106" i="1" s="1"/>
  <c r="A107" i="1" s="1"/>
  <c r="A108" i="1" s="1"/>
  <c r="A109" i="1" s="1"/>
  <c r="A110" i="1" s="1"/>
  <c r="A111" i="1" s="1"/>
  <c r="A112" i="1" s="1"/>
  <c r="A113" i="1" s="1"/>
  <c r="A114" i="1" s="1"/>
  <c r="A210" i="1"/>
  <c r="A211" i="1"/>
  <c r="A212" i="1"/>
  <c r="A220" i="1"/>
  <c r="A221" i="1"/>
  <c r="A222" i="1"/>
  <c r="A223" i="1"/>
  <c r="A224" i="1"/>
  <c r="A225" i="1"/>
  <c r="A226" i="1" s="1"/>
  <c r="A227" i="1" s="1"/>
  <c r="A59" i="1"/>
  <c r="A60" i="1" s="1"/>
  <c r="A61" i="1" s="1"/>
  <c r="A173" i="1"/>
  <c r="A174" i="1"/>
  <c r="A175" i="1"/>
  <c r="A176" i="1"/>
  <c r="A177" i="1" s="1"/>
  <c r="A154" i="1"/>
  <c r="A155" i="1" s="1"/>
  <c r="A156" i="1" s="1"/>
  <c r="A157" i="1" s="1"/>
  <c r="A158" i="1" s="1"/>
  <c r="A159" i="1" s="1"/>
  <c r="A160" i="1" s="1"/>
  <c r="A161" i="1" s="1"/>
  <c r="A162" i="1" s="1"/>
  <c r="A163" i="1" s="1"/>
  <c r="A164" i="1" s="1"/>
  <c r="A165" i="1" s="1"/>
  <c r="A166" i="1" s="1"/>
  <c r="A167" i="1" s="1"/>
  <c r="A168" i="1" s="1"/>
  <c r="A268" i="1"/>
  <c r="A269" i="1" s="1"/>
  <c r="A270" i="1" s="1"/>
  <c r="A271" i="1" s="1"/>
  <c r="A272" i="1" s="1"/>
  <c r="A136" i="1"/>
  <c r="A137" i="1"/>
  <c r="A138" i="1"/>
  <c r="A139" i="1" s="1"/>
  <c r="A140" i="1" s="1"/>
  <c r="A141" i="1" s="1"/>
  <c r="A142" i="1" s="1"/>
  <c r="A143" i="1" s="1"/>
  <c r="A144" i="1" s="1"/>
  <c r="A145" i="1" s="1"/>
  <c r="A183" i="1"/>
  <c r="A184" i="1" s="1"/>
  <c r="A185" i="1" s="1"/>
  <c r="A186" i="1" s="1"/>
  <c r="A187" i="1" s="1"/>
  <c r="A188" i="1" s="1"/>
  <c r="A189" i="1" s="1"/>
  <c r="A126" i="1"/>
  <c r="A127" i="1"/>
  <c r="A128" i="1" s="1"/>
  <c r="A129" i="1" s="1"/>
  <c r="A130" i="1" s="1"/>
  <c r="A131" i="1" s="1"/>
  <c r="A151" i="1"/>
  <c r="A293" i="1"/>
  <c r="A252" i="1"/>
  <c r="A253" i="1"/>
  <c r="A254" i="1" s="1"/>
  <c r="A205" i="1"/>
  <c r="A201" i="1"/>
  <c r="A202" i="1"/>
  <c r="A203" i="1" s="1"/>
  <c r="A16" i="1"/>
  <c r="A193" i="1"/>
  <c r="A98" i="1"/>
  <c r="A152" i="1"/>
  <c r="A213" i="1"/>
  <c r="A133" i="1"/>
  <c r="A134" i="1" s="1"/>
  <c r="A120" i="1"/>
  <c r="A121" i="1"/>
  <c r="A123" i="1"/>
  <c r="A238" i="1"/>
  <c r="A265" i="1"/>
  <c r="A195" i="1"/>
  <c r="A196" i="1"/>
  <c r="A197" i="1"/>
  <c r="A282" i="1"/>
  <c r="A306" i="1"/>
  <c r="A283" i="1"/>
  <c r="A6" i="1"/>
  <c r="A229" i="1"/>
  <c r="A191" i="1"/>
  <c r="A147" i="1"/>
</calcChain>
</file>

<file path=xl/sharedStrings.xml><?xml version="1.0" encoding="utf-8"?>
<sst xmlns="http://schemas.openxmlformats.org/spreadsheetml/2006/main" count="1641" uniqueCount="722">
  <si>
    <t>Licence number and name:</t>
  </si>
  <si>
    <t>PCFH</t>
  </si>
  <si>
    <t>Ofgem contact:</t>
  </si>
  <si>
    <t>Penny Harandy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</si>
  <si>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</si>
  <si>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</si>
  <si>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</si>
  <si>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</si>
  <si>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</si>
  <si>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</si>
  <si>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</si>
  <si>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</si>
  <si>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</si>
  <si>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General</t>
  </si>
  <si>
    <t>Some concerns were raised around the timing of the AIP and the lack of detail around the submissions process, which now sits in the PCFM Guidance rather than the Handbook or on the face of the licence.</t>
  </si>
  <si>
    <t>We have since has further discussions with networks about the finance related policy and licence / PCFH drafting.
The detail of the process will be set out in the ED2 PCFM Guidance which will be developed when we develop the RIGs for ED2.</t>
  </si>
  <si>
    <t>UKPN</t>
  </si>
  <si>
    <t xml:space="preserve">The draft wording in PCFH and PCFM Guidance seems to duplicate some obligations. For example, we are unclear why a corporate governance narrative would be required with the PCFM commentary. It would be very helpful if Ofgem could set out in one place what is required when across AIP, RFPR, price setting to assist in identifying and avoiding such duplication.
It is also unclear how a corporate governance statement requirement logically fits with a commentary designed to “provide a useful summary of the updates that have been made to the PCFM variable values and the impact that these have had on the licensee’s Allowed Revenue”.     </t>
  </si>
  <si>
    <t>The corporate governance requirement has been removed. This was included in the drafting in error and will not be required for the PCFM- rather it will form part of the RFPR.</t>
  </si>
  <si>
    <t>Closed</t>
  </si>
  <si>
    <t>It is important that we get time to discuss the proposed finance drafting in detail, once the appropriate policy discussions have been held. To date, the discussions have tended to ‘time out’. We support Peter’s proposal to schedule specific sessions to discuss finance drafting (conditions, PCFH, PCFM guidance, etc).  It would be good to get these sessions scheduled so that we can hold time in relevant diaries.</t>
  </si>
  <si>
    <t>We have since has further discussions with networks about the finance related policy and licence / PCFH drafting.</t>
  </si>
  <si>
    <t>PCFH 1.1</t>
  </si>
  <si>
    <t>Why is there a reference to "in respect of its network business" as PCFH is only for licensed activities?</t>
  </si>
  <si>
    <t xml:space="preserve">Paragraph 1.1 has now been reworded to align exactly with SpC 2.1.1. </t>
  </si>
  <si>
    <t>PCFH 1.3b</t>
  </si>
  <si>
    <t>Should start "the"</t>
  </si>
  <si>
    <t>amendment made</t>
  </si>
  <si>
    <t>PCFH 1.6</t>
  </si>
  <si>
    <t>Add in a narrative about senority of documents</t>
  </si>
  <si>
    <t>The seniority of the documents is set out at paragraph 1.5.</t>
  </si>
  <si>
    <t>PCFH 1.6c</t>
  </si>
  <si>
    <t>"and" needs to be at end of b not c</t>
  </si>
  <si>
    <t>PCFH 2.4</t>
  </si>
  <si>
    <t>The list of non constant price base should be exhaustive</t>
  </si>
  <si>
    <t>Have now included "finance" within the drafting to provide an exhaustive list of the calculations that are presented in nominal prices.</t>
  </si>
  <si>
    <t>The use of "meant" infers it doesn't achieve its aim</t>
  </si>
  <si>
    <t>PCFH 2.5a</t>
  </si>
  <si>
    <t>Del "and so on"</t>
  </si>
  <si>
    <t>PCFH 2.8</t>
  </si>
  <si>
    <t>Del "for the avoidance of doubt"</t>
  </si>
  <si>
    <t>PCFH 2.11</t>
  </si>
  <si>
    <t>Should reflect precise wording of condition 8.1 about status of doc</t>
  </si>
  <si>
    <t>Amendment made to align the wording with 8.1.2.</t>
  </si>
  <si>
    <t>Unnumbered para below this para</t>
  </si>
  <si>
    <t>PCFH 2.18</t>
  </si>
  <si>
    <t>The obligation to provide the Authority the PCFM and a commentary should be on the face of the licence and not burried in the PCFH</t>
  </si>
  <si>
    <t>The obligations are included in the PCFH because there is no longer a special condition that covers the AIP. The PCFH is part of special condition 8.1and has the same status as the licence. No amendment considered necessary.</t>
  </si>
  <si>
    <t>PCFH 2.21</t>
  </si>
  <si>
    <t>Replace "until" with "up to and including"</t>
  </si>
  <si>
    <t>PCFM 1.3</t>
  </si>
  <si>
    <t>Needs clarity on which is the senior doc if there is a contradiction</t>
  </si>
  <si>
    <t>The order of precedence is set out at paragraph 1.5.</t>
  </si>
  <si>
    <t>PCFM 1.5</t>
  </si>
  <si>
    <t>Odd terminology to end with "of network licenses"</t>
  </si>
  <si>
    <t>Cannot find this in the drafting - is there an issue with the reference?</t>
  </si>
  <si>
    <t>PCFM 1.6</t>
  </si>
  <si>
    <t>What is this an "annex" to?</t>
  </si>
  <si>
    <t>PCFM 2.3</t>
  </si>
  <si>
    <t>Refers to T sector</t>
  </si>
  <si>
    <t>PCFM 2.4</t>
  </si>
  <si>
    <t>Instructions on submissions should be on face of licence</t>
  </si>
  <si>
    <t>The obligations are included in the PCFH because there is no longer a special condition that covers the AIP. The PCFH is part of special condition 8.1and has the same status as the licence</t>
  </si>
  <si>
    <t>PCFM 2.8e</t>
  </si>
  <si>
    <t>Del "the licensee should include" as this is included in opening sentence to bullets</t>
  </si>
  <si>
    <t>blank issue</t>
  </si>
  <si>
    <t>ENWL</t>
  </si>
  <si>
    <t>General observation</t>
  </si>
  <si>
    <t>Given the potential scale of change and transfer from face of licence to financial instruments it is important that we get sufficient time to discuss the finance drafting in detail, once the necessary policy discussions are concluded.  To date, we have often timed out on the finance discussion and welcome the option of finance specific sessions to discuss drafting to ensure these get the appropriate level of focus</t>
  </si>
  <si>
    <t>NPg</t>
  </si>
  <si>
    <t xml:space="preserve">The draft wording in PCFH and PCFM Guidance seems to duplicate some obligations. For example, we are unclear why a corporate governance narrative would be required with the PCFM commentary. It would be very helpful if Ofgem could set out in one place what is required and when across AIP, RFPR, price setting to assist in identifying and avoiding such duplication e.g. it is proposed that executive remuneration and dividends are to be reported in the RFPR. It is also unclear how a corporate governance statement requirement logically fits with a commentary designed to “provide a useful summary of the updates that have been made to the PCFM variable values and the impact that these have had on the licensee’s Allowed Revenue”. </t>
  </si>
  <si>
    <t>It is important that we get time to discuss the proposed finance drafting in detail, once the appropriate policy discussions have been held. To date, the discussions have tended to ‘time out’. We support Ofgem’s proposal to schedule specific sessions to discuss finance drafting (conditions, PCFH, PCFM guidance, etc).  It would be good to get these sessions scheduled so that we can hold time in relevant diaries.</t>
  </si>
  <si>
    <t>PCFH 1.3(c ), 1.5(a), 1.5(b) and 2.7</t>
  </si>
  <si>
    <t>"Annual Iteration Process" is the defined term, not "AIP"</t>
  </si>
  <si>
    <t>Change "AIP" to "Annual Iteration Process"</t>
  </si>
  <si>
    <t>Amendment made</t>
  </si>
  <si>
    <t>The current definition of Totex in the licence is by reference to the definition in the PCFH but there is no definition in the draft PCFH</t>
  </si>
  <si>
    <t>Define Totex in the licence and review definitions in the licence for other cross-references to the PCFH</t>
  </si>
  <si>
    <t>The licence contains a definition for the term "Totex Allowance" which refers to the input sheet of the ED2 PCFM. We do not see a need for any further definition of Totex.</t>
  </si>
  <si>
    <t>PCFH 2.3</t>
  </si>
  <si>
    <t>The term "Final Determinations" is used but it is not a defined term under 1.6 of the PCFH because it does not appear in either the table in 1.6 or in the ED2 definitions spreadsheet</t>
  </si>
  <si>
    <t>Define "Final Determinations"</t>
  </si>
  <si>
    <t>Final Determinations has now been added to the Glossary of the PCFH.</t>
  </si>
  <si>
    <t>"document" is not required after "PCFM Guidance" because "PCFM Guidance" is a defined term</t>
  </si>
  <si>
    <t>Delete "document"</t>
  </si>
  <si>
    <t>"the" at the start of the paragraph needs to be capitalised</t>
  </si>
  <si>
    <t>Capitalise "the"</t>
  </si>
  <si>
    <t>If a licence condition refers to "actual delivered outputs", the references in this paragraph should be to the terms used in the relevant licence concdition</t>
  </si>
  <si>
    <t>We have redrafted this sentence to make the meaning and intention clearer.</t>
  </si>
  <si>
    <t>What does "delivered outputs" mean for the purposes of the PCFH</t>
  </si>
  <si>
    <t>Define "delivered outputs"</t>
  </si>
  <si>
    <t>PCFH 2.9 and 2.22</t>
  </si>
  <si>
    <t>ED2 PCFM is the defined term in paragraph 1.6, not RIIO-ED2 PCFM</t>
  </si>
  <si>
    <t>Delete "RIIO-"</t>
  </si>
  <si>
    <t>PCFH 2.9</t>
  </si>
  <si>
    <t>Two instances of "years" should say "Regulatory Years"</t>
  </si>
  <si>
    <t>Change "years" to "Regulatory Years"</t>
  </si>
  <si>
    <t>Special Condition 8.1 is about modification of the PCFIs, of which the ED2 PCFM is one, so amend to clarify</t>
  </si>
  <si>
    <t>Change to "The ED2 PCFM exists as an ED2 Price Control Financial Instrument and, therefore, as a constituent part of Special Condition 8.1, where the process by which the ED2 Price Control Financial Instruments can be modified is also set out."</t>
  </si>
  <si>
    <t>PCFH 2.11(b) and 2.21</t>
  </si>
  <si>
    <t>Change "PCFM" to "ED2 Price Control Financial Instruments"</t>
  </si>
  <si>
    <t>PCFH 2.14</t>
  </si>
  <si>
    <t>Paragraph 2.14 states that "the licensee must not make any other modifications….beyond the completion of the PCFM Variable Values table", which means that Ofgem will have to update any other data inputs. Is this the intention?</t>
  </si>
  <si>
    <t>Yes</t>
  </si>
  <si>
    <t xml:space="preserve">Paragrpah 2.14 would also prevent licensees from removing all other DNO input sheets before publishing the PCFM. Is this the intention?  </t>
  </si>
  <si>
    <t>PCFH 2.16</t>
  </si>
  <si>
    <t>Should "the Authority" say "Ofgem" in this context?</t>
  </si>
  <si>
    <t>Publication of the ED2 PCFM on the licensee's website is required by Special Condition 2.1.5, not 2.1.4</t>
  </si>
  <si>
    <t>Change 2.1.4 to 2.1.5</t>
  </si>
  <si>
    <t>Minor drafting point</t>
  </si>
  <si>
    <t>Insert "with" after "Authority"</t>
  </si>
  <si>
    <t>The potential tension between the requirement to provide a copy of the ED2 PCFM to the Authority not less than 14 days prior to its publication and the impact of that obligation in the event that changes are subsequently made either by the licensee or by the Authority before the licensee publishes charges was discussed at the February LDWG. Ofgem appeared to be of the view that provision of that version of the PCFM fulfilled the obligation such that any changes made subsequently would not trigger the "not less than 14 days before publishing charges" requirement. If that is the case, it should be reflected in the drafting. If that is not the case and the current drafting remains, the timing issues may mean that changes cannot be made.</t>
  </si>
  <si>
    <t>Add after 2.1.8(b) "In the event that the licensee changes or the Authority requires the licensee to change the ED2 PCFM following provision of a copy of the ED2 PCFM by the licensee to the Authority in accordance with this paragraph, the licensee shall not be required to provide the Authority with a further copy of the ED2 PCFM."</t>
  </si>
  <si>
    <t>The licensee will have to set charges for Regulatory Year 2028/29 by 31 December 2026 and for 2029/30 by 31 December 2027 but this paragraph says that the ED2 PCFM is only used to determine Allowed Revenue until 2027/28. It is not clear, therefore, as to how the licensee will set charges for 2028/29 and 2029/30.</t>
  </si>
  <si>
    <t>For the final two revenue years, we will need to either extend the PCFM or build in some functionality into the ED2 PCFM to calculate allowed revenues. This is no different from the approach used in ED1, whereby the final two years of MOD will be calculated using a slightly modified version of the ED1 PCFM (the "legacy PCFM").</t>
  </si>
  <si>
    <t>PCFM Guidance 2.6(a)</t>
  </si>
  <si>
    <t>A Executive Summary seems unnecessary fior a financial model and may well be duplicative of information in other returns</t>
  </si>
  <si>
    <t>Review need for Executive Summary</t>
  </si>
  <si>
    <t xml:space="preserve">The same obligation exists for the GD/T PCFM Guidance. An executive summary provides a useful high-level view of the detailed changes and their impacts on allowed revenues and in our view this should remain.
</t>
  </si>
  <si>
    <t>PCFM Guidance 2.8(b)</t>
  </si>
  <si>
    <t>The requirement to provide "a summary of the materiality of each update on calculated revenue" overlaps with the requirement in 2.8 (d). 2.8 (d) seems sufficient.</t>
  </si>
  <si>
    <t>Review need for 2.8(d)</t>
  </si>
  <si>
    <t xml:space="preserve">This has now been removed and 2.8c has been tweaked to refer to a ranking of changes in order of materiality. </t>
  </si>
  <si>
    <t>PCFM Guidance 2.8(g)</t>
  </si>
  <si>
    <t>Describing data assurance processes that the underlying input files (e.g. Cost and Volume RRP) are subject too seems unnecessary given the stated purpose of the PCFM commentary and the existing data assurance provisions in the licence</t>
  </si>
  <si>
    <t>Review need for 2.8(g)</t>
  </si>
  <si>
    <t>This requirement is not considered onerous and is in line with that of the other RIIO-2 network companies. It is acceptable for the statement to refer to other, existing processes, ie the DAG, where appropriate.</t>
  </si>
  <si>
    <t>SpC 1.1</t>
  </si>
  <si>
    <t>Definition of PCFM Variable Value is "the values in the table of that name in the ED2 Price Control Financial Handbook".</t>
  </si>
  <si>
    <t>Change "ED2 Price Control Financial Handbook" to Price Control Financial Model.</t>
  </si>
  <si>
    <t>Chapter 3 of the ED2 PCFH will contain a complete table of every PCFM Variable Value with a cross-reference to the relevant Associated Document or licence condition or instrument where the definition and methodology for the variable value exists. This has yet to be included in the ED2 PCFH but will be when the variable values are more settled. Equivalent tables can be seen in GD/T2 handbooks for reference.</t>
  </si>
  <si>
    <t>WPD</t>
  </si>
  <si>
    <t>PCFH and PCFM Guidance</t>
  </si>
  <si>
    <t xml:space="preserve">The draft wording in PCFH and PCFM Guidance seems to duplicate some obligations. For example, we are unclear why a corporate governance narrative would be required with the PCFM commentary. It would be very helpful if Ofgem could set out in one place what is required when across AIP, RFPR, price setting to assist in identifying and avoiding such duplication.
It is also unclear how a corporate governance statement requirement logically fits with a commentary designed to “provide a useful summary of the updates that have been made to the PCFM variable values and the impact that these have had on the licensee’s Allowed Revenue”.     
</t>
  </si>
  <si>
    <t>Paragraph 2.4</t>
  </si>
  <si>
    <t xml:space="preserve">Will any legacy items use 12/13 prices? </t>
  </si>
  <si>
    <t>Yes, legacy MOD and RAV inputs will be input in a 2012/13 price base. Legacy and tax have been highlighted as the exceptions in the current PCFH drafting. No amendment required.</t>
  </si>
  <si>
    <t>Paragraph 2.13</t>
  </si>
  <si>
    <t>2.13 The licensee must update the PCFM Variable Val ues table at least annually, in accordance with the PCFM Guidance.</t>
  </si>
  <si>
    <r>
      <t>Proposed updated wording:
2.13 The licensee must update the PCFM Variable Values table i</t>
    </r>
    <r>
      <rPr>
        <sz val="10"/>
        <color rgb="FFFF0000"/>
        <rFont val="Verdana"/>
        <family val="2"/>
      </rPr>
      <t>n the latest version of the PCFM published on the Authority's website</t>
    </r>
    <r>
      <rPr>
        <sz val="10"/>
        <color theme="1"/>
        <rFont val="Verdana"/>
        <family val="2"/>
      </rPr>
      <t xml:space="preserve"> at least annually, in accordance with the PCFM Guidance.</t>
    </r>
  </si>
  <si>
    <t>Amendment made - see paragraph 2.14.</t>
  </si>
  <si>
    <t>Paragraph 2.14</t>
  </si>
  <si>
    <t>2.14 The licensee must not make any other modifications to the ED2 Price Control Financial Model beyond completion  of the PCFM Variable Values table.</t>
  </si>
  <si>
    <r>
      <t>Proposed updated wording:
2.14 The licensee must not make any other modifications to the ED2 Price Control Financial Model beyond completion of</t>
    </r>
    <r>
      <rPr>
        <sz val="10"/>
        <color rgb="FFFF0000"/>
        <rFont val="Verdana"/>
        <family val="2"/>
      </rPr>
      <t>, or updating of,</t>
    </r>
    <r>
      <rPr>
        <sz val="10"/>
        <color theme="1"/>
        <rFont val="Verdana"/>
        <family val="2"/>
      </rPr>
      <t xml:space="preserve"> the PCFM Variable Values table.</t>
    </r>
  </si>
  <si>
    <t xml:space="preserve">Amendment made </t>
  </si>
  <si>
    <t>Paragraph 2.21</t>
  </si>
  <si>
    <t xml:space="preserve">2.21 The ED2 Price Control Financial Model will be used for the purpose of determining the value of Allowed Revenue until Regulatory Year 2027/28. </t>
  </si>
  <si>
    <r>
      <t xml:space="preserve">Proposed updated wording:
2.21 The ED2 Price Control Financial Model will be used for the purpose of determining the value of Allowed Revenue </t>
    </r>
    <r>
      <rPr>
        <sz val="10"/>
        <color rgb="FFFF0000"/>
        <rFont val="Verdana"/>
        <family val="2"/>
      </rPr>
      <t xml:space="preserve">up to and including </t>
    </r>
    <r>
      <rPr>
        <strike/>
        <sz val="10"/>
        <color rgb="FFFF0000"/>
        <rFont val="Verdana"/>
        <family val="2"/>
      </rPr>
      <t>until</t>
    </r>
    <r>
      <rPr>
        <sz val="10"/>
        <color rgb="FFFF0000"/>
        <rFont val="Verdana"/>
        <family val="2"/>
      </rPr>
      <t xml:space="preserve"> </t>
    </r>
    <r>
      <rPr>
        <sz val="10"/>
        <color theme="1"/>
        <rFont val="Verdana"/>
        <family val="2"/>
      </rPr>
      <t xml:space="preserve">Regulatory Year 2027/28. </t>
    </r>
  </si>
  <si>
    <t xml:space="preserve">It would be helpful to see a plan from Ofgem which included all PCFM publications required by the AIP, RFPR and Charge setting process, and as a result of the changes under SpC8.1. </t>
  </si>
  <si>
    <t>See response to issue #1.</t>
  </si>
  <si>
    <t>PCFM Guidance</t>
  </si>
  <si>
    <t xml:space="preserve">Para 2.1(a) 1 June date - Is this the date the consultation ends? This can’t be the start of the consultation period as we will need to use this to prepare RFPR information for 31 July (or August)? </t>
  </si>
  <si>
    <t>This will be the end date of the consultation, ie the decision date.</t>
  </si>
  <si>
    <t>Paragraph 2.2 refers to 31 July but this is not a date mentioned in 2.1 above</t>
  </si>
  <si>
    <t>Now amended to 31 August in 2.2.</t>
  </si>
  <si>
    <t>Paragraph 2.3 should refer to ED, not ET.</t>
  </si>
  <si>
    <t>ENWL - common</t>
  </si>
  <si>
    <t>PCFH 7.2</t>
  </si>
  <si>
    <r>
      <t xml:space="preserve">Paragraph 7.2 states: "... Two pension scheme valuations are expected in the RIIO-ED2 price control period, as set out in Table 7.1, with </t>
    </r>
    <r>
      <rPr>
        <u/>
        <sz val="10"/>
        <rFont val="Verdana"/>
        <family val="2"/>
      </rPr>
      <t>only the first</t>
    </r>
    <r>
      <rPr>
        <sz val="10"/>
        <rFont val="Verdana"/>
        <family val="2"/>
      </rPr>
      <t xml:space="preserve"> of these expected to result in publication of revised allowances within the period." 
We understand that both the 31 March 2022 and 31 March 2024 scheme valuations will impact allowances during RIIO-ED2, with the 31 March 2024 valuation impacting EDE allowances from 2027/28.</t>
    </r>
  </si>
  <si>
    <t>Amended.</t>
  </si>
  <si>
    <t>PCFH 7.34</t>
  </si>
  <si>
    <r>
      <t xml:space="preserve">Paragraph 7.34 refers to "...inequitable charges for consumers arising from using the </t>
    </r>
    <r>
      <rPr>
        <u/>
        <sz val="10"/>
        <rFont val="Verdana"/>
        <family val="2"/>
      </rPr>
      <t>time value of money in</t>
    </r>
    <r>
      <rPr>
        <sz val="10"/>
        <rFont val="Verdana"/>
        <family val="2"/>
      </rPr>
      <t xml:space="preserve"> paragraphs Error! Reference source not found. and Error! Reference source not found. in ascertaining the cumulative payment history variance" (sic) in the RIIO-ED2 Handbook which is a change from "inequitable charges for consumers arising from using the </t>
    </r>
    <r>
      <rPr>
        <u/>
        <sz val="10"/>
        <rFont val="Verdana"/>
        <family val="2"/>
      </rPr>
      <t>WACC</t>
    </r>
    <r>
      <rPr>
        <sz val="10"/>
        <rFont val="Verdana"/>
        <family val="2"/>
      </rPr>
      <t xml:space="preserve"> to account for the time value of money in ascertaining the cumulative payment history variance" in the RIIO-ED1 Handbook.</t>
    </r>
  </si>
  <si>
    <t>Amended for clarity.</t>
  </si>
  <si>
    <t>PCFH 7.38 (a)</t>
  </si>
  <si>
    <r>
      <t xml:space="preserve">The wording of this sub-paragraph has been changed from "the Authority can </t>
    </r>
    <r>
      <rPr>
        <u/>
        <sz val="10"/>
        <rFont val="Verdana"/>
        <family val="2"/>
      </rPr>
      <t>reasonably establish</t>
    </r>
    <r>
      <rPr>
        <sz val="10"/>
        <rFont val="Verdana"/>
        <family val="2"/>
      </rPr>
      <t xml:space="preserve"> that adopting the recommendations would not conflict with statutory and regulatory factors affecting the relevant pension schemes" in the RIIO-ED1 Handbook to "the Authority </t>
    </r>
    <r>
      <rPr>
        <u/>
        <sz val="10"/>
        <rFont val="Verdana"/>
        <family val="2"/>
      </rPr>
      <t>considers</t>
    </r>
    <r>
      <rPr>
        <sz val="10"/>
        <rFont val="Verdana"/>
        <family val="2"/>
      </rPr>
      <t xml:space="preserve"> that adopting the recommendations would not conflict with statutory and regulatory factors affecting the relevant pension schemes" in the draft RIIO-ED2 Handbook. 
Recommendations should not be made without a level of evidence that they are appropriate; this change allows a degree of discretion to the Authority and removes the requirement for such evidence. The RIIO-ED1 wording should be reinstated.</t>
    </r>
  </si>
  <si>
    <t xml:space="preserve">PCFH 7.38 (c) </t>
  </si>
  <si>
    <r>
      <t xml:space="preserve">The wording of this sub-paragraph has been changed from "the Authority can </t>
    </r>
    <r>
      <rPr>
        <u/>
        <sz val="10"/>
        <rFont val="Verdana"/>
        <family val="2"/>
      </rPr>
      <t>reasonably establish</t>
    </r>
    <r>
      <rPr>
        <sz val="10"/>
        <rFont val="Verdana"/>
        <family val="2"/>
      </rPr>
      <t xml:space="preserve"> that adopting the recommendations would be in the interest of consumers and would not disproportionately impact the licensee" in the RIIO-ED1 Handbook to "the Authority </t>
    </r>
    <r>
      <rPr>
        <u/>
        <sz val="10"/>
        <rFont val="Verdana"/>
        <family val="2"/>
      </rPr>
      <t>considers</t>
    </r>
    <r>
      <rPr>
        <sz val="10"/>
        <rFont val="Verdana"/>
        <family val="2"/>
      </rPr>
      <t xml:space="preserve"> that adopting the recommendations would be in the interests of consumers and would not disproportionately impact the licensee" in the draft RIIO-ED2 Handbook. 
Recommendations should not be made without a level of evidence that they are appropriate; this change allows a degree of discretion to the Authority and removes the requirement for such evidence. The RIIO-ED1 wording should be reinstated.</t>
    </r>
  </si>
  <si>
    <t>PCFH 7.38(d)</t>
  </si>
  <si>
    <r>
      <t xml:space="preserve">PCFH paragraph 7.38 (d) Wording has been changed from "the Authority </t>
    </r>
    <r>
      <rPr>
        <u/>
        <sz val="10"/>
        <rFont val="Verdana"/>
        <family val="2"/>
      </rPr>
      <t>reasonably believes</t>
    </r>
    <r>
      <rPr>
        <sz val="10"/>
        <rFont val="Verdana"/>
        <family val="2"/>
      </rPr>
      <t xml:space="preserve"> it is practical for the licensee to adopt the recommendations." in the RIIO-ED1 Handbook to "the Authority </t>
    </r>
    <r>
      <rPr>
        <u/>
        <sz val="10"/>
        <rFont val="Verdana"/>
        <family val="2"/>
      </rPr>
      <t>considers</t>
    </r>
    <r>
      <rPr>
        <sz val="10"/>
        <rFont val="Verdana"/>
        <family val="2"/>
      </rPr>
      <t xml:space="preserve"> it is practical for the licensee to adopt the recommendations." in the draft RIIO-ED2 Handbook. 
This change removes the requirement the Authority's views to be reasonable. The RIIO-ED1 wording should be reinstated.</t>
    </r>
  </si>
  <si>
    <t>PCFH 7.49</t>
  </si>
  <si>
    <r>
      <t xml:space="preserve">The definition of hDRy in paragraph 7.49 has been changed to "means the discount rate values under any alternative discounting basis determined by the Authority in the relevant reasonableness review for year y (see 7.28 7.28e)) or, where no alternative discounting basis has been specified, the </t>
    </r>
    <r>
      <rPr>
        <u/>
        <sz val="10"/>
        <rFont val="Verdana"/>
        <family val="2"/>
      </rPr>
      <t>time value of money</t>
    </r>
    <r>
      <rPr>
        <sz val="10"/>
        <rFont val="Verdana"/>
        <family val="2"/>
      </rPr>
      <t xml:space="preserve"> as described in paragraphs Error! Reference source not found. and Error! Reference source not found.." (sic) from "hDRy means the discount rate values under any alternative discounting basis determined by the Authority in the relevant reasonableness review for year y (see row 6(f) of table 3.8) or, where no alternative discounting basis has been specified, the </t>
    </r>
    <r>
      <rPr>
        <u/>
        <sz val="10"/>
        <rFont val="Verdana"/>
        <family val="2"/>
      </rPr>
      <t>Vanilla Weighted Average Cost of Capital</t>
    </r>
    <r>
      <rPr>
        <sz val="10"/>
        <rFont val="Verdana"/>
        <family val="2"/>
      </rPr>
      <t xml:space="preserve"> applicable to the licensee during year y"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
The RIIO-ED1 wording should be reinstated.</t>
    </r>
  </si>
  <si>
    <t>PCFH 7.52</t>
  </si>
  <si>
    <r>
      <t xml:space="preserve">The definition of PhDRy in paragraph 7.52 has been changed to "the discount rate for payment history allowances for year y proposed by the licensee, or the rate forecast for year y according to the licensee’s proposed basis of determining discount rates, in either case framed in accordance with paragraph 7.25. Such a proposal may relate PhDRy to the value of DR, the </t>
    </r>
    <r>
      <rPr>
        <u/>
        <sz val="10"/>
        <rFont val="Verdana"/>
        <family val="2"/>
      </rPr>
      <t>time value of money</t>
    </r>
    <r>
      <rPr>
        <sz val="10"/>
        <rFont val="Verdana"/>
        <family val="2"/>
      </rPr>
      <t xml:space="preserve"> or rates of return on asset-backed arrangements. In the absence of any proposal, PhDRy is the </t>
    </r>
    <r>
      <rPr>
        <u/>
        <sz val="10"/>
        <rFont val="Verdana"/>
        <family val="2"/>
      </rPr>
      <t>time value of money in period rr+1</t>
    </r>
    <r>
      <rPr>
        <sz val="10"/>
        <rFont val="Verdana"/>
        <family val="2"/>
      </rPr>
      <t xml:space="preserve"> calculated in accordance with paragraphs Error! Reference source not found. and Error! Reference source not found.." (sic) from "PhDRy means the discount rate for payment history allowances for year y proposed by the licensee, or the rate forecast for year y according to the licensee’s proposed basis of determining discount rates, in either case framed in accordance with paragraph 3.42. Such a proposal may relate PhDRy to the value of DR, the value of </t>
    </r>
    <r>
      <rPr>
        <u/>
        <sz val="10"/>
        <rFont val="Verdana"/>
        <family val="2"/>
      </rPr>
      <t>WACC</t>
    </r>
    <r>
      <rPr>
        <sz val="10"/>
        <rFont val="Verdana"/>
        <family val="2"/>
      </rPr>
      <t xml:space="preserve"> or rates of return on asset-backed arrangements. In the absence of any proposal, PhDRy is </t>
    </r>
    <r>
      <rPr>
        <u/>
        <sz val="10"/>
        <rFont val="Verdana"/>
        <family val="2"/>
      </rPr>
      <t>WACCrr+1</t>
    </r>
    <r>
      <rPr>
        <sz val="10"/>
        <rFont val="Verdana"/>
        <family val="2"/>
      </rPr>
      <t>."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 The RIIO-ED1 wording should be reinstated.</t>
    </r>
  </si>
  <si>
    <t>Paragraph 1.1</t>
  </si>
  <si>
    <t>"Network Charges" is a defined term</t>
  </si>
  <si>
    <t>Change "… can recover in respect of its network business through charges." to "… can recover through Network Charges."</t>
  </si>
  <si>
    <t>Amendment made, throughout.</t>
  </si>
  <si>
    <t>Paragraph 1.1 and throughout</t>
  </si>
  <si>
    <t>"ED2 Price Control Financial Model" is the defined term</t>
  </si>
  <si>
    <t>Change "RIIO-ED2" to "ED2" and change "(PCFM)" to "(ED2 PCFM)" and ensure "ED2 PCFM" is used consistently throughout</t>
  </si>
  <si>
    <t>"ED2 Price Control Financial Instruments" is the defiend term</t>
  </si>
  <si>
    <t>Change "a licence instrument" to "an ED2 Price Control Financial Instrument"</t>
  </si>
  <si>
    <t>"PCFM Variable Value" is the defined term</t>
  </si>
  <si>
    <t>Change "variable values" to "PCFM Variable Values"</t>
  </si>
  <si>
    <t>"Price Control Period" is the defined term</t>
  </si>
  <si>
    <t>Change "RIIO-2 Price Control Period" to "Price Control Period"</t>
  </si>
  <si>
    <t>Paragraph 1.4(d)</t>
  </si>
  <si>
    <t>"RIGs" is the defined term</t>
  </si>
  <si>
    <t>Change "Regulatory Instructions and Guidance" to "The RIGs"</t>
  </si>
  <si>
    <t>Paragraphs 1.4(e), 1.5(e)</t>
  </si>
  <si>
    <t>"RIIO-ED2 Final Determinations" is the defined term</t>
  </si>
  <si>
    <t>Change "Final Determinations" to "RIIO-ED2 Final Determinations"</t>
  </si>
  <si>
    <t>Amendment made.</t>
  </si>
  <si>
    <t>Paragraph 1.7</t>
  </si>
  <si>
    <t>"ED2 Price Control Financial Model" and "RIGs" are defined terms so there is no need for them to be in the table</t>
  </si>
  <si>
    <t>Delete those rows from the table</t>
  </si>
  <si>
    <t>The definitions have now been aligned with the definitions list</t>
  </si>
  <si>
    <t>Change "Regulatory Instructions and Guidance" to "RIGs" in the definition of PCFM Guidance in the table</t>
  </si>
  <si>
    <t>Consistency</t>
  </si>
  <si>
    <t>Change "model" to "ED2 PCFM" and insert "ED2" before "PCFM"</t>
  </si>
  <si>
    <t>The word "model" is used within the definition of the ED2 PCFM at 1.7 and it is clear that it relates to the ED2 PCFM. The word is used to avoid overly cumbersome sentences where it is referred to more than once. Amendment not made, in this instance.</t>
  </si>
  <si>
    <t>Paragraph 2.11</t>
  </si>
  <si>
    <t xml:space="preserve">Clarification </t>
  </si>
  <si>
    <t>Delete "Errorin the functionality of the ED2 PCFM"</t>
  </si>
  <si>
    <t>This is the sub-heading for the next paragraph. Formatting has now been corrected.</t>
  </si>
  <si>
    <t>Paragraph 2.15</t>
  </si>
  <si>
    <t xml:space="preserve">Minor change </t>
  </si>
  <si>
    <t>Change "the company" to "those"</t>
  </si>
  <si>
    <t>Paragraph 2.18</t>
  </si>
  <si>
    <t>Paragraph 2.18 states: "Where any PCFM Variable Value relies on a third-party publication that ceases to be published or no longer contains the value required, the value from the most recent publication that did contain the value, or an alternate input agreed to by the Authority must be used." This may not be appropriate and could result in distortions. A similar issue was raised earlier in the process but the PCFM issues log hasn’t been provided.</t>
  </si>
  <si>
    <t>We propose the following: “where any PCFM Variable Value relies on a third-party publication that ceases to be published or no longer contains the value required, Ofgem will consult on an alternative approach. The value from the most recent publication should be used until this can be updated with the value calculated under the new approach; the effect of which will be trued up as part of the Annual Iteration Process.”</t>
  </si>
  <si>
    <t>We have made some amendments to the suggested drafting to reflect the fact that a consultation may not always be possible in time for an AIP and that an interim approach may need to be used in the meantime.</t>
  </si>
  <si>
    <t>Paragraph 2.20</t>
  </si>
  <si>
    <t>Change "model" to "ED2 PCFM"</t>
  </si>
  <si>
    <t>Paragraph 2.22</t>
  </si>
  <si>
    <t>Change "Price Control Financial Model" to "PCFM"</t>
  </si>
  <si>
    <t>The licensee will have to set charges for Regulatory Year 2028/29 by 31 December 2026 and for 2029/30 by 31 December 2027 but this paragraph says that the ED2 PCFM is only used to determine Allowed Revenue up to and including 2027/28. It is not clear, therefore, as to how the licensee will set charges for 2028/29 and 2029/30 during the ED2 price control period.</t>
  </si>
  <si>
    <t>The licensee should be allowed to use the ED2 PCFM for the purpose of setting Network Charges for Regulatory Years 2028/29 and 2029/30</t>
  </si>
  <si>
    <t>The PCFM is used as a PCFI under the special licence conditions for revenue-setting up to 2027/28 as the handbook drafting states.
Revenues for 2028/29 and 2029/30 do not strictly fall within the ED2 price control period and will be dealt with through an ED2 close-out mechanism of some sort, which may involve using a version of what is currently the ED2 PCFM that is not the formal ED1 Price Control Financial Instrument. This is similar to how we have used a Legacy ED1 PCFM to calculate allowed revenues for the "in-between years" between the end of ED1 and the beginning of ED2.</t>
  </si>
  <si>
    <t>Paragraph 2.25</t>
  </si>
  <si>
    <t>Change "DNO" to "licensee"</t>
  </si>
  <si>
    <t xml:space="preserve">Paragraph 2.26 - preceding heading and paragraph 2.27 </t>
  </si>
  <si>
    <t>Insert "working" before "group's'" and before "group"</t>
  </si>
  <si>
    <t>Chapter 3</t>
  </si>
  <si>
    <t>Chapter is incomplete</t>
  </si>
  <si>
    <t>Ofgem must ensure that this section is completed and made available for review in good time before the statutory consultation</t>
  </si>
  <si>
    <t>Chapter 4</t>
  </si>
  <si>
    <t>Chapter 5</t>
  </si>
  <si>
    <t>Paragraph 6.2</t>
  </si>
  <si>
    <t>"Regulatory Year" is the defined term</t>
  </si>
  <si>
    <t>Change "year-end" to "Regulatory Year-end"</t>
  </si>
  <si>
    <t>Change "Tax to "tax"</t>
  </si>
  <si>
    <t xml:space="preserve">Paragraph 6.3(c) </t>
  </si>
  <si>
    <t>Opening tax pool balances are described as being 'rolled forward from the closing position in the RIIO-ED1 PCFM'.  In practice, the process is more complex and balances cannot be taken directly from the ED1 PCFM</t>
  </si>
  <si>
    <t>Suggest removal of the description from this paragraph and cover this issue in chapter 8 instead.</t>
  </si>
  <si>
    <t>Agree there is some nuance that was not previously captured in the handbook. This has now been added at a separate paragraph which has been cross-referenced, here.</t>
  </si>
  <si>
    <t>Paragraph 6.5</t>
  </si>
  <si>
    <t xml:space="preserve">"Further below," at start of sentence is not needed </t>
  </si>
  <si>
    <t>Delete "Further below," and capitalise "the"</t>
  </si>
  <si>
    <t>Paragraph 6.16</t>
  </si>
  <si>
    <t>Change "… notify Ofgem of tax trigger any events of which ..." to "… notify Ofgem of any tax trigger events of which …"</t>
  </si>
  <si>
    <t>Paragraph 6.20</t>
  </si>
  <si>
    <t>Typo</t>
  </si>
  <si>
    <t>Change "iagreed" to "agreed"</t>
  </si>
  <si>
    <t>Paragraph 6.25</t>
  </si>
  <si>
    <t>This paragraph may be redundant, as tax pool allocation percentages will be variable values in the ED2 PCFM</t>
  </si>
  <si>
    <t>Consider deleting this paragraph</t>
  </si>
  <si>
    <t>Paragraph not deleted. We think that the statement still stands even if the allocation rates are variable values. The only difference is that they can automatically be updated through each AIP.</t>
  </si>
  <si>
    <t>Paragraph 6.38</t>
  </si>
  <si>
    <t>"Time Value of Money Adjustment" should be defined</t>
  </si>
  <si>
    <t xml:space="preserve">Add defintion of "Time Value of Money Adjustment" to the table in paragraph 1.7 </t>
  </si>
  <si>
    <t>Paragraph 6.41</t>
  </si>
  <si>
    <t>The licensee should not be exposed to unlimited or unreasonable costs of the Appropriately Qualified Independent Examiner</t>
  </si>
  <si>
    <t>Change "… for which it will procure, at the licensee's expense, a review by an Appropriately Qualified Independent Examiner." to "… for which it will procure a review by an Appropriately Qualified Independent Examiner, the reasonable costs of which will be met by the licensee."</t>
  </si>
  <si>
    <t>Disagree. Drafting elsewhere in the licence refers to licensees procuring services at their own expense without specifying that the expense must be considered reasonable (SLC 44, SLC 46). The reason for this is to avoid subsequent debates between the licensee and Ofgem as to what is considered reasonable. No amendment has been made to this drafting on the same basis.</t>
  </si>
  <si>
    <t>Paragraphs 6.43, 6.44 and 6.46</t>
  </si>
  <si>
    <t>Change references to "examiner" to "Appropriately Qualified Independent Examiner"</t>
  </si>
  <si>
    <t>Paragraph 6.44</t>
  </si>
  <si>
    <t>That any directed adjustment should “ensure the tax allowance is a fair representation of the licensee's Actual Corporation Tax Liability” does not reflect our understanding of Ofgem’s policy</t>
  </si>
  <si>
    <t xml:space="preserve">Change to “reverse the effect of the material, unexplained difference between the Calculated Tax Allowance and Actual Corporation Tax Liability” </t>
  </si>
  <si>
    <t>6.44 of the PCFH now reads: "Where the examiner's report confirms that a material, unexplained difference exists between the licensee's Calculated Tax Allowance and its Actual Corporation Tax Liability, the Authority will direct that an adjustment be made to correct for the effect of the confirmed material, unexplained difference." See also issue #32 in the SpC 2.2 issues log.</t>
  </si>
  <si>
    <t>Paragraph 6.45</t>
  </si>
  <si>
    <t>Spurious "s"</t>
  </si>
  <si>
    <t>Delete "s" after end of sentence</t>
  </si>
  <si>
    <t>Paragraph 7.1</t>
  </si>
  <si>
    <t>Spurious "9"</t>
  </si>
  <si>
    <t>Delete "9" after "allowance"</t>
  </si>
  <si>
    <t>Paragraph 7.2</t>
  </si>
  <si>
    <r>
      <t xml:space="preserve">Paragraph 7.2 states: "... Two pension scheme valuations are expected in the RIIO-ED2 price control period, as set out in Table 7.1, with </t>
    </r>
    <r>
      <rPr>
        <u/>
        <sz val="10"/>
        <rFont val="Verdana"/>
        <family val="2"/>
      </rPr>
      <t>only the first</t>
    </r>
    <r>
      <rPr>
        <sz val="10"/>
        <rFont val="Verdana"/>
        <family val="2"/>
      </rPr>
      <t xml:space="preserve"> of these expected to result in publication of revised allowances within the period." We understand that both the 31 March 2022 and 31 March 2025 scheme valuations will impact allowances during RIIO-ED2, with the 31 March 2025 valuation impacting EDE allowances from 2027/28.</t>
    </r>
  </si>
  <si>
    <t>Paragraph 7.4</t>
  </si>
  <si>
    <t>Change "Regulatory Instructions Guidance" to "RIGs"</t>
  </si>
  <si>
    <t>Paragraphs 7.7(b), 7.20 and 7.21(a)</t>
  </si>
  <si>
    <t>"Defined Benefit Scheme" is a defined term</t>
  </si>
  <si>
    <t>Change "defined benefit pension scheme" to "Defined Benefit Scheme", "defined-benefit pension schemes" to "Defined Benefit Schemes", "defined-benefit scheme" to "Defined Benefit Scheme"</t>
  </si>
  <si>
    <t>Paragraph 7.7(b)(i)</t>
  </si>
  <si>
    <t>"Distribution Business" is a defined term</t>
  </si>
  <si>
    <t>Change ""distribution business"" to "Distribution Business"</t>
  </si>
  <si>
    <t>Paragraph 7.10 and throughout</t>
  </si>
  <si>
    <t>"Customer" is the defined term, not "consumer"</t>
  </si>
  <si>
    <t>Change references to "consumer" to "Customer" and "consumers" to "Customers"</t>
  </si>
  <si>
    <t>consumer' is the same wording that was used in the RIIO-1 ED PCFH and we do not believe this needs amending.</t>
  </si>
  <si>
    <t>Paragraph 7.12</t>
  </si>
  <si>
    <t>Change "company" to "licensee"</t>
  </si>
  <si>
    <t>company' is the same wording that was used in the RIIO-1 ED PCFH and we do not believe this needs amending.</t>
  </si>
  <si>
    <t>Paragraph 7.19 - preceding heading</t>
  </si>
  <si>
    <t>Change "year" to "Regulatory Year"</t>
  </si>
  <si>
    <t>Paragraphs 7.26(c), 7.38 and 7.51</t>
  </si>
  <si>
    <t>Capitalise "reasonableness review"</t>
  </si>
  <si>
    <t>Paragraph 7.34(b)</t>
  </si>
  <si>
    <r>
      <t xml:space="preserve">Paragraph 7.34(b) refers to "...inequitable charges for consumers arising from using the </t>
    </r>
    <r>
      <rPr>
        <u/>
        <sz val="10"/>
        <rFont val="Verdana"/>
        <family val="2"/>
      </rPr>
      <t>time value of money in</t>
    </r>
    <r>
      <rPr>
        <sz val="10"/>
        <rFont val="Verdana"/>
        <family val="2"/>
      </rPr>
      <t xml:space="preserve"> paragraphs Error! Reference source not found. and Error! Reference source not found. in ascertaining the cumulative payment history variance ..." which is a change from "inequitable charges for consumers arising from using the </t>
    </r>
    <r>
      <rPr>
        <u/>
        <sz val="10"/>
        <rFont val="Verdana"/>
        <family val="2"/>
      </rPr>
      <t>WACC</t>
    </r>
    <r>
      <rPr>
        <sz val="10"/>
        <rFont val="Verdana"/>
        <family val="2"/>
      </rPr>
      <t xml:space="preserve"> to account for the time value of money in ascertaining the cumulative payment history variance" in the RIIO-ED1 Handbook.</t>
    </r>
  </si>
  <si>
    <t>Paragraphs 7.34(b), 7.49 and 7.52</t>
  </si>
  <si>
    <t>Errors in paragraph references</t>
  </si>
  <si>
    <t>Correct errors</t>
  </si>
  <si>
    <t>Removed the errors.</t>
  </si>
  <si>
    <t>Paragraph 7.38(a)</t>
  </si>
  <si>
    <t xml:space="preserve">The wording of this sub-paragraph has been changed from "the Authority can reasonably establish that adopting the recommendations would not conflict with statutory and regulatory factors affecting the relevant pension schemes" in the RIIO-ED1 Handbook to "the Authority considers that adopting the recommendations would not conflict with statutory and regulatory factors affecting the relevant pension schemes" in the draft RIIO-ED2 Handbook. Recommendations should not be made without a level of evidence that they are appropriate. This change allows a degree of discretion to the Authority and removes the requirement for such evidence. </t>
  </si>
  <si>
    <t>The RIIO-ED1 wording should be reinstated.</t>
  </si>
  <si>
    <t>Paragraph 7.38(c)</t>
  </si>
  <si>
    <t xml:space="preserve">The wording of this sub-paragraph has been changed from "the Authority can reasonably establish that adopting the recommendations would be in the interest of consumers and would not disproportionately impact the licensee" in the RIIO-ED1 Handbook to "the Authority considers that adopting the recommendations would be in the interests of consumers and would not disproportionately impact the licensee" in the draft RIIO-ED2 Handbook. Recommendations should not be made without a level of evidence that they are appropriate. This change allows a degree of discretion to the Authority and removes the requirement for such evidence. </t>
  </si>
  <si>
    <t>Paragraph 7.38(d)</t>
  </si>
  <si>
    <r>
      <t xml:space="preserve">PCFH paragraph 7.38 (d) Wording has been changed from "the Authority </t>
    </r>
    <r>
      <rPr>
        <u/>
        <sz val="10"/>
        <rFont val="Verdana"/>
        <family val="2"/>
      </rPr>
      <t>reasonably believes</t>
    </r>
    <r>
      <rPr>
        <sz val="10"/>
        <rFont val="Verdana"/>
        <family val="2"/>
      </rPr>
      <t xml:space="preserve"> it is practical for the licensee to adopt the recommendations." in the RIIO-ED1 Handbook to "the Authority </t>
    </r>
    <r>
      <rPr>
        <u/>
        <sz val="10"/>
        <rFont val="Verdana"/>
        <family val="2"/>
      </rPr>
      <t>considers</t>
    </r>
    <r>
      <rPr>
        <sz val="10"/>
        <rFont val="Verdana"/>
        <family val="2"/>
      </rPr>
      <t xml:space="preserve"> it is practical for the licensee to adopt the recommendations." in the draft RIIO-ED2 Handbook. This change removes the requirement the Authority's views to be reasonable. </t>
    </r>
  </si>
  <si>
    <t>Paragraph 7.49</t>
  </si>
  <si>
    <t>The definition of hDRy in paragraph 7.49 has been changed to "means the discount rate values under any alternative discounting basis determined by the Authority in the relevant reasonableness review for year y (see 7.28 7.28e)) or, where no alternative discounting basis has been specified, the time value of money as described in paragraphs Error! Reference source not found. and Error! Reference source not found.." (sic) from "hDRy means the discount rate values under any alternative discounting basis determined by the Authority in the relevant reasonableness review for year y (see row 6(f) of table 3.8) or, where no alternative discounting basis has been specified, the Vanilla Weighted Average Cost of Capital applicable to the licensee during year y"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t>
  </si>
  <si>
    <t>Paragraph 7.50(a)</t>
  </si>
  <si>
    <t>Change "… as at the end of the Reasonableness Review year …" to "as at the end of the Regulatory Year in which the Reasonableness Review takes place …"</t>
  </si>
  <si>
    <t>We have used the same wording per the RIIO-1 ED PCFH and do not believe this change is necessary.</t>
  </si>
  <si>
    <t>Paragraph 7.52</t>
  </si>
  <si>
    <t xml:space="preserve">The definition of PhDRy in paragraph 7.52 has been changed to "the discount rate for payment history allowances for year y proposed by the licensee, or the rate forecast for year y according to the licensee’s proposed basis of determining discount rates, in either case framed in accordance with paragraph 7.25. Such a proposal may relate PhDRy to the value of DR, the time value of money or rates of return on asset-backed arrangements. In the absence of any proposal, PhDRy is the time value of money in period rr+1 calculated in accordance with paragraphs Error! Reference source not found. and Error! Reference source not found.." (sic) from "PhDRy means the discount rate for payment history allowances for year y proposed by the licensee, or the rate forecast for year y according to the licensee’s proposed basis of determining discount rates, in either case framed in accordance with paragraph 3.42. Such a proposal may relate PhDRy to the value of DR, the value of WACC or rates of return on asset-backed arrangements. In the absence of any proposal, PhDRy is WACCrr+1."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 </t>
  </si>
  <si>
    <t>Paragraph 8.1(b) and throughout</t>
  </si>
  <si>
    <t>"ED1 Legacy PCFM" is not defined</t>
  </si>
  <si>
    <t xml:space="preserve">Add defintion of "ED1 Legacy PCFM" to the table in paragraph 1.7 </t>
  </si>
  <si>
    <t>This has already been added to the definitions list, see ED1 Legacy Price Control Financial Model.</t>
  </si>
  <si>
    <t>Paragraph 8.4(d)</t>
  </si>
  <si>
    <t>After running the tax trigger, the TTE variable value would need to be updated, which is a manual step)</t>
  </si>
  <si>
    <t>Revise accordingly to recognose that tax pool balances require a separate model to produce inputs to the ED1 legacy PCFM</t>
  </si>
  <si>
    <t>Additional wording has now been added at 8.4(d)</t>
  </si>
  <si>
    <t>Paragraph 8.4</t>
  </si>
  <si>
    <t>This paragraph gives the impression that the values in Table 2 will be produced as a result of running the process described, which is not the case for the tax pool balances, as these require a separate model to produce inputs to the ED1 legacy PCFM</t>
  </si>
  <si>
    <t>See response to issue #116.</t>
  </si>
  <si>
    <t>Paragraph 8.12</t>
  </si>
  <si>
    <t>"ED1 Price Control Financial Handbook" is the defined term</t>
  </si>
  <si>
    <t>Change "ED1 Financial Handbook" to "ED1 Price Control Financial Handbook"</t>
  </si>
  <si>
    <t>Glossary</t>
  </si>
  <si>
    <t>"ENA" is not used</t>
  </si>
  <si>
    <t>Delete defined term "ENA"</t>
  </si>
  <si>
    <t>"RIIO-ED2 Final Determinations" is the defined term in the licence</t>
  </si>
  <si>
    <t>Delete defined term "Final Determinations"</t>
  </si>
  <si>
    <t>Definition of "Annual Iteration Process"</t>
  </si>
  <si>
    <t>The definition is "has the meaning given to that term in the ED2 Price Control Financial Handbook" but there is no definition in the PCFH</t>
  </si>
  <si>
    <t>Define "Annual Iteration Process" either in the definitions or the PCFH</t>
  </si>
  <si>
    <t>Definition has been added to the Glossary</t>
  </si>
  <si>
    <t>PCFH Chapter 6</t>
  </si>
  <si>
    <t>As the PCFH is a licence instrument, the terminology should be consistent e.g. the same defined terms should be used</t>
  </si>
  <si>
    <t>Examples are "Regulatory Year", "Customers" not "consumers", "RIIO-ED1 Period", "Annual Iteration Process". Please see tracked changes in the PCFH provided with this issues log.</t>
  </si>
  <si>
    <r>
      <t xml:space="preserve">Amendments made where we have considered necessary. Please note ED2 Price Control Financial Model is the defined term, not RIIO-ED2 Price Control Financial Model. PCFM Variable Value is the definied term not, </t>
    </r>
    <r>
      <rPr>
        <b/>
        <sz val="10"/>
        <color theme="1"/>
        <rFont val="Verdana"/>
        <family val="2"/>
      </rPr>
      <t>RIIO-ED2</t>
    </r>
    <r>
      <rPr>
        <sz val="10"/>
        <color theme="1"/>
        <rFont val="Verdana"/>
        <family val="2"/>
      </rPr>
      <t xml:space="preserve"> PCFM Variable Value, etc.</t>
    </r>
  </si>
  <si>
    <t>Minor changes for clarification and/or consistency</t>
  </si>
  <si>
    <t>See comment above</t>
  </si>
  <si>
    <t>Reference is quite old and issue likely fixed now, please re-raise if incorrect.</t>
  </si>
  <si>
    <t>Unclear if this has been resolved without more specific reference.  Please re-raise if still an issue.</t>
  </si>
  <si>
    <t>Reference is quite old but likely this issue has been resolved now.  References to ET checked.</t>
  </si>
  <si>
    <t>Draft provided 9 Dec and sections now complete.</t>
  </si>
  <si>
    <t>This term has been removed</t>
  </si>
  <si>
    <t>ENWL Common</t>
  </si>
  <si>
    <t>PCFH 2.24</t>
  </si>
  <si>
    <t xml:space="preserve">PCFH Paragraph 2.24 states: "The licensee must not make any other modifications to the ED2 Price Control Financial Model beyond the removal of those input sheets which are not relevant to the licensee, the completion or updating of the PCFM Variable Values table and updating the "UserInterface" tab of the ED2 PCFM." 
It is not clear what the PCFM variable values table is – if this is the “Variable value terms” area in the DNO input sheets in the PCFM then this would not include the updating of the Monthly Inflation worksheet for outturn inflation, or the Annual Inflation worksheet for updated forecast inflation, as specified in paragraph 2.13. 
It would make sense for companies to be able to update the Monthly Inflation and Annual Inflation worksheet themselves between dry runs, rather than relying on Ofgem to do so and publish on their website. Therefore suggest the removal of the need to define a table and just use the term “Variable values”. </t>
  </si>
  <si>
    <r>
      <t xml:space="preserve">"The licensee must not make any other modifications to the ED2 Price Control Financial Model beyond the removal of those input sheets which are not relevant to the licensee, the completion or updating of the PCFM Variable Values </t>
    </r>
    <r>
      <rPr>
        <strike/>
        <sz val="10"/>
        <color theme="1"/>
        <rFont val="Verdana"/>
        <family val="2"/>
      </rPr>
      <t>table</t>
    </r>
    <r>
      <rPr>
        <sz val="10"/>
        <color theme="1"/>
        <rFont val="Verdana"/>
        <family val="2"/>
      </rPr>
      <t xml:space="preserve"> and updating the "UserInterface" tab of the ED2 PCFM."</t>
    </r>
  </si>
  <si>
    <t>This para states that the PCFM Variable Values are completed by the Authority in accordance with Final Determinations, however in several areas the Variable Values are not clearly stated or differentiated in the FD.  This para should be made clearer such as to be factually correct.</t>
  </si>
  <si>
    <t>The sub-bullets in this para have been broken up.  Bullet a) and b) should be the same</t>
  </si>
  <si>
    <t xml:space="preserve">a) a) costs relating to De Minimis Business activities as defined in Standard Condition 29 (Restriction of activity and financial ring-fencing of the Distribution Business) of the licence
</t>
  </si>
  <si>
    <t>Sub bullet c) (which will become b) with the above issue resolved, states 'costs relating to Directly Remunerated Services' however DRS10 and DRS16 are intended to affect Actual Totex</t>
  </si>
  <si>
    <t>This sub-bullet should be corrected to be factually correct</t>
  </si>
  <si>
    <t>Can Ofgem clarify on the treatment of income recovered in respect of theft (DRS12?) or cash proceeds from asset disposals</t>
  </si>
  <si>
    <t>We suggest a simple list of each of the Other Revenue Allowance components could help rather than using the words "and any other similar allowances"</t>
  </si>
  <si>
    <t>Please add list of the Other Revenue Allowances for clarity</t>
  </si>
  <si>
    <t xml:space="preserve">The header for this section is shows as "Directly Attributable Revenue Terms (Directly Remunerated Services).  This header is unclear as DARTs is not the same as DRS.  </t>
  </si>
  <si>
    <t>Please correct to clarify</t>
  </si>
  <si>
    <t>3.13 b</t>
  </si>
  <si>
    <t>We suggest this bullet for Tax Allowance sits in a separate Tax Input section for clarity</t>
  </si>
  <si>
    <t>Create new Tax Input section</t>
  </si>
  <si>
    <t>The Legacy Adjustments section doesn’t appear to include tax</t>
  </si>
  <si>
    <t>Table 3.1 Variant Totex Allowances</t>
  </si>
  <si>
    <t>All the references in the column headed up SpC refer to SpC3.1 incorrectly, this should be 3.2 (except NARM which is correctly stated as 3.1)</t>
  </si>
  <si>
    <t>Change all references from 3.1 to 3.2 (except NARM)</t>
  </si>
  <si>
    <t>The cross references for the 3 x cyber terms are inconsistent, should be checked and corrected</t>
  </si>
  <si>
    <t>Check and correct cross reference to SpC for cyber terms</t>
  </si>
  <si>
    <t xml:space="preserve">Chapter 3
Legacy values table
</t>
  </si>
  <si>
    <t xml:space="preserve">This table incorrectly refers to a LCNt variable value.
SpC 7.8 allows for two variable values to be directed: LCN2t and LCN1t.
These should both be included in the table instead of LCN.
</t>
  </si>
  <si>
    <t xml:space="preserve">IBDA is listed in both pass through and legacy values tables in the PCFH.
To align with licence and PCFM, it should be deleted from the legacy values table.
</t>
  </si>
  <si>
    <t xml:space="preserve">Chapter 3
Finance inputs table
</t>
  </si>
  <si>
    <t xml:space="preserve">“TPAt” is listed in Handbook as variant and non-variant allowances: tax pool allocations. However, this is actually a block of 42 rows in the PCFM. There are 6 sections listed in the PCFM (ARGPt – allocations to the General pool, ARSRt – allocations to the special rate pool, ARDRt – allocations to deferred revenue, ARSBt – allocations to the structures and buildings pool, ARRt – allocations to the revenue pool and ARNQt – allocations to the non-qualifying pool), each of which have 7 terms for the various cost types.
The 42 separate rows should all have separate terms listed in the PCFH. 
</t>
  </si>
  <si>
    <t>Chapter 3
Pass-through costs table</t>
  </si>
  <si>
    <t xml:space="preserve">The PCFH Definition of EDE as “Pension Scheme Established Deficit repair expenditure” on p. 18 of the PCFH and in the PCFM does not now align with the new description in 7.1 and elsewhere. </t>
  </si>
  <si>
    <t xml:space="preserve"> 
“EDE (or the pensions allowance value).”
</t>
  </si>
  <si>
    <t>There are no PCFM variable values listed in the PCFH for the last year of ED1 Base revenue (to calculate K factor) or ED2 recovered revenue (see rows 418 and 419 of the DNO input sheets in the PCFM). These need to be entered and therefore the Handbook should list these.</t>
  </si>
  <si>
    <t>Chapter 3 Incentive Revenue VV table</t>
  </si>
  <si>
    <t>The wording in this table for each of the incentives is inconsistent and should be corrected in line with the relevant SpC</t>
  </si>
  <si>
    <t>Chapter 3 tables</t>
  </si>
  <si>
    <t>Throughout these tables there is a column for Cross Reference/Associated Document, however none of the ADs are listed in any of the tables</t>
  </si>
  <si>
    <t>Please correct to add references to ADs</t>
  </si>
  <si>
    <t>Chapter 3 Other revenue allowances table</t>
  </si>
  <si>
    <t>The reference to CGSRA points to the wrong SpC - should be 5.4</t>
  </si>
  <si>
    <t>Correct to point to right condition</t>
  </si>
  <si>
    <t>Chapter 3 DRS table</t>
  </si>
  <si>
    <t>DRS10. Value Added Services should not have the word costs after it - please remove and replace with Net Revenue</t>
  </si>
  <si>
    <t>DRS10. Value Added Services Net Revenue</t>
  </si>
  <si>
    <t>DRS16. should not have the word costs after it - please remove and replace with Net Revenue</t>
  </si>
  <si>
    <t>DRS16. Distribution Network Voltage Control Services Net Revenue</t>
  </si>
  <si>
    <t>Chapter 3 Legacy values table</t>
  </si>
  <si>
    <t>The majority of the cross references to SpC are incorrect and should point to match the SpC</t>
  </si>
  <si>
    <t>Term LCGSPM does not appear in SpC7.1 - please check cross reference</t>
  </si>
  <si>
    <t>Term LTCGSR does not appear in SpC7.1 - please check cross reference</t>
  </si>
  <si>
    <t>Term BM should be corrected to LBM</t>
  </si>
  <si>
    <t>Term IQ should be corrected to LIQ</t>
  </si>
  <si>
    <t>Term ICE should be corrected to LICE</t>
  </si>
  <si>
    <t>Term TTC should be corrected to LTTC</t>
  </si>
  <si>
    <t>Term ESA does not point to an SpC - please correctly refer to SpC7.5</t>
  </si>
  <si>
    <t>SpC 7.5
PCFH chapter 3
Legacy values table</t>
  </si>
  <si>
    <t>In the RIIO-ED1 licence, supplier of last resort costs are categorised in two separate terms: (i) SLRA, which represents a Valid Claim that has not resulted in the Materiality Threshold set out in SLC38B being breached; and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Ofgem did not previously include a legacy ESA term in the RIIO-ED2 licence because the SLR term in SpC 6.1.3 removes the need for it given that it captures payment of a Valid Claim in 2023/24, which any outstanding Valid Claim from RIIO-ED1 would not impact sooner than. Therefore and as verbally agreed with Ofgem, the treatment of SoLR costs between SpC 6.1 and SpC 7.5, as set out in the informal consultation, captures all Valid Claims that a licensee will be required to pay and in respect of which it has not yet commenced recovery.
Consequently, the use of the ESA term in SpC 7.5 would result in allowances equivalent to double the 2023/24 ESA and would be in addition to the above-noted double-recovery of the March 2023 SLRA payments under SpC 6.1, as it is currently drafted. The ESA term and its associated definition should, therefore, be removed from SpC 7.5.
The ESA term should also be deleted from the legacy variable values table in the PCFH.</t>
  </si>
  <si>
    <t>There are a few instances where bullet indents don’t work properly in chapter 4. For example: 
4.6 (c) and (d) and 4.7 should actually be sub-bullets to 4.6 (b).
Paragraph 4.19 relates to paragraph 4.18 (b) and should therefore not be a new paragraph but 4.6 (e)
This needs a general review in this chapter.</t>
  </si>
  <si>
    <t>4.6b</t>
  </si>
  <si>
    <t>This is ambiguous and could be read that non-working days in the past should have a value calculated for them.</t>
  </si>
  <si>
    <t>4.6c</t>
  </si>
  <si>
    <t xml:space="preserve">The incorrect series is referenced: 
Paragraph refers to 20-year nominal zero coupon (series reference IUDMNZC)
It should refer to 20-year nominal zero coupon (series reference IUDLNZC),
</t>
  </si>
  <si>
    <t>“series reference IUDLNZC”</t>
  </si>
  <si>
    <t>4.14 footnote 12</t>
  </si>
  <si>
    <t>Footnote 12 refers to as required of the licensee under Special Condition 8.2.9b, but this condition does not exist</t>
  </si>
  <si>
    <t>Please check and correct</t>
  </si>
  <si>
    <t>The RPEs terminology in the PCFH is not quite right – it is RPEIt, not RPEt, which is applied to Totex. References need to be updated.</t>
  </si>
  <si>
    <t xml:space="preserve">Paragraph 5.4 states “In updating the values of RPEt, the licensee must follow the process set out under the heading "Use of outturn or forecast values" in this chapter.“ 
However, there is no such heading in the document. Reference needs to be updated - these can be found in 5.10-5.11 under Methodology for the Forecast Values
</t>
  </si>
  <si>
    <t>Sub-bullets g, h and I should actually be sub-bullets of f - please correct formatting</t>
  </si>
  <si>
    <t>6.22 &amp; 6.23</t>
  </si>
  <si>
    <t xml:space="preserve">Paragraphs 6.22 and 6.23 refer to DNOs having the “right to reply”. This is not standard drafting language.  We think this should refer to DNOs “being consulted”. </t>
  </si>
  <si>
    <t xml:space="preserve">The PCFH should be clear that only the DNO(s) to which the trigger relates would be subject to any tax review. Paragraph 6.32 of the PCFH states:
…6.32 The Authority may consider triggering a tax review in the following scenarios: 
a) if there are material, unexplained differences between the Calculated Tax Allowance and Actual Corporation Tax Liability… 
The wording should be updated to clearly limit the scope to relevant licensee(s)
</t>
  </si>
  <si>
    <t xml:space="preserve">…6.32 The Authority may consider triggering a tax review for the relevant licensee(s) in the following scenarios: 
a) if there are material, unexplained differences between the Calculated Tax Allowance and Actual Corporation Tax Liability of the licensee… 
</t>
  </si>
  <si>
    <t>The wording of the sub paragraphs relating to potential tax review trigger events should be updated to be clear that the relevant test is the presence of a material, unexplained effect, and that the relevant time period for any changes to be able to trigger a tax review is the Price Control Period.
Paragraph 6.32 b) of the PCFH states:
..b) if Ofgem is notified in writing by a licensee or stakeholder of any event that the licensee or stakeholder considers will have an impact on the licensee's Actual Corporation Tax Liability,; or …
Paragraph 6.32 c) of the PCFH states:
…c) if a licensee undergoes a material change in circumstances, e.g. a change in ownership, that is likely to affect its actual tax liability. …</t>
  </si>
  <si>
    <t xml:space="preserve">…b) if Ofgem is notified in writing by a licensee or stakeholder of any event that the licensee or stakeholder considers will have a material and unexplained impact on the licensee's Actual Corporation Tax Liability; or …
c) if a licensee undergoes a material change in circumstances during the Price Control Period, e.g. a change in ownership, that is likely to have a material and unexplained effect on affect its actual tax liability.  
</t>
  </si>
  <si>
    <t>Paragraph should refer to paragraph 6.26, not 6.27</t>
  </si>
  <si>
    <t xml:space="preserve">The meaning of this sentence is unclear: "For the avoidance of doubt, such an adjustment will not have any retrospective effect on a previously published value of Allowed Revenue." 
Is it not the case in ED2 that Allowed Revenue would change? 
</t>
  </si>
  <si>
    <t xml:space="preserve">This sentence does not align with our expectation of scheme valuations and reasonableness reviews that will take place during RIIO-ED2. 
7.2 The intention is that pensions allowance values will only be revised periodically in light of a Triennial Valuation of the relevant pension schemes. 
Two pension scheme valuations are expected in the RIIO-ED2 Price Control Period, as set out in Table 7.1, with both of these expected to result in publication of revised allowances within the period. 
</t>
  </si>
  <si>
    <t xml:space="preserve">7.2 The intention is that pensions allowance values will only be revised periodically in light of a Triennial Valuation of the relevant pension schemes. During the RIIO-ED2 Price Control Period, three pension scheme valuations, or the reasonableness reviews thereof, will be in process, as set out in Table 7.1, with two both of these, the March 2022 valuation and the March 2025 valuation, expected to result in publication of revised allowances within the period. </t>
  </si>
  <si>
    <t>Footnote 29</t>
  </si>
  <si>
    <t>Footnote 29 refers to the potential for timetables to be changed, without reference to consultation with DNOs about any such change.
While we recognise that circumstances may sometimes mean that timelines may need to change, it is inappropriate for Ofgem to give itself the ability to make timeline changes without consultation with relevant licensees
The footnote should be expanded to be clear that, if such circumstances arose, Ofgem would consult licensees about the proposed timetable change.</t>
  </si>
  <si>
    <t xml:space="preserve">Paragraph/bullet numbering has now changed from previous versions and does not make sense. 7.24 b,c and d should be a)i), a)ii) and a)iii); 7.24 e) should then be 7.24 b). 
References to 7.24 e) in 7.25 then need correcting. 
</t>
  </si>
  <si>
    <t xml:space="preserve">Paragraph/bullet numbering has now changed from previous versions and does not make sense. 7.28 e) should not be a separate bullet but part of 7.28 d) and the following numbering then requires correcting. </t>
  </si>
  <si>
    <t>7.33 and elsewhere</t>
  </si>
  <si>
    <t xml:space="preserve">Paragraph references are incorrectly stated/duplicated, i.e. “7.32 7.32c) and 7.32 7.32d)” rather than “7.32c) and 7.32d)”  </t>
  </si>
  <si>
    <t>7.34b</t>
  </si>
  <si>
    <t>A previous change to revert to ED1 wording has not been fully enacted.</t>
  </si>
  <si>
    <t>"inequitable charges for consumers arising from using the WACC to account for the time value of money in ascertaining the cumulative payment history variance…"</t>
  </si>
  <si>
    <t>Reference to 7.28 7.28f is incorrect; should be 7.28 g)</t>
  </si>
  <si>
    <t>Table 8.1: PCFM Legacy Inputs</t>
  </si>
  <si>
    <t xml:space="preserve">p.64 LK – this is not a PCFM input. Rather the Variable Value inputs should be RD, RIIO-1 ARt, It. 
RPIF should also be listed. 
</t>
  </si>
  <si>
    <t xml:space="preserve">Table 8.1: PCFM Legacy Inputs
PCFM
</t>
  </si>
  <si>
    <t xml:space="preserve">p.65 Terms LMOD and MOD are confused in both the PCFM and the PCFH. Per 7.2.4 of the licence, LMOD=MOD spread of the 5 years of ED2, and the input to the PCFM should therefore be MOD. However, it is denoted as LMOD before the 5 year spreading happens. Similarly, on p.65 the term MOD appears to be correct, but this is listed as LMOD in the VV table on p.20. </t>
  </si>
  <si>
    <t xml:space="preserve">Steps a) to e) do not adequately capture all the process to generate the Legacy values from the ED1 Legacy PCFM. There is no mention of the input of the Type B tax trigger adjustments, or the need to paste the outcome of the type B tax trigger adjustments into the TTE row of the Variable Values table in the DNO input sheets, or then return the PCFM to 'Licence model' state before taking the Legacy values. Further, the Legacy tax pool balances listed in Table 2, referred to in paragraph 8.4 d), require a manual step to calculate these from a separate model. 
Some of the steps listed in a) to e) are required to be done before the licensee populated the PCFM with the Legacy MOD and tax pool balances listed in table 2 and referred to in paragraph 8.3. 
Suggest steps a) to e) are removed and, instead, the sentence "After the Authority has directed values in accordance with paragraph 8.3, and the licensee has provided RIIO-ED1 Variable Value updates from paragraph 8.7 and a populated ED1 Legacy PCFM, the Authority will review the RIIO-ED1 Legacy PCFM and direct the values on the "Legacy Summary" tab as the corresponding inputs to the ED2 PCFM, " is used.
</t>
  </si>
  <si>
    <t>8.4 After the Authority has directed values in accordance with paragraph 8.3, and the licensee has provided RIIO-ED1 Variable Value updates from paragraph 8.7 a and a populated ED1 Legacy PCFM, the Authority will review the RIIO-ED1 Legacy PCFM and direct the values on the "Legacy Summary" tab as the corresponding inputs to the ED2 PCFM.</t>
  </si>
  <si>
    <t>Chapter 8 General</t>
  </si>
  <si>
    <t>References in chapter 8 need to be to “Decision on the Closeout Methodologies for RIIO-ED1 Document, Annex A/B/C” rather than just “Annex A/B/C…” to avoid any confusion regarding the document that should be referenced.</t>
  </si>
  <si>
    <t>Table 8.3</t>
  </si>
  <si>
    <t>Section 1 has the wrong date for timing of Direction - this should be by 30 November 2024</t>
  </si>
  <si>
    <t>Correct date</t>
  </si>
  <si>
    <t>Section 2 should be corrected to say by 30 November 2024</t>
  </si>
  <si>
    <t>NGED</t>
  </si>
  <si>
    <t>PCFH Paragraph 5.20</t>
  </si>
  <si>
    <t>We note Ofgem’s proposal on 11 February to replace 5.20, so that instead of requiring licensees to update the RPE values themselves, they should simply wait for Ofgem to provide the updated figures, and to add a cut-off date, so that if updates are provided after a certain date (e.g. 30th Nov) then DNOs may use the older RPE figures for tariff setting purposes.
NGED do not consider it necessary to include a paragraph to cover a scenario where data is published but is not provided by Ofgem by the required date. However, we note this is a similar issue to the calculation of values in the WACC allowance model in paragraph 4.31, “Where Ofgem has not provided an updated copy of the WACC allowance model by 30 November, the licensee will perform the above updates itself.”, which may also require licensees to subscribe to the required indices. 
Using out of date RPE data in tariff setting, as proposed by Ofgem, would conflict with companies’ obligations to use Best endeavours when setting tariffs, and this may interact with the forecasting penalty if catch up RPE amounts retrospectively update Allowed Revenue for previous years.
We understand the reason for covering a situation where the data ceases to be published, which is already covered well by para 5.21 (and 4.25 and 4.26 in relation to the WACC indices). However, the Handbook contains other requirements for Ofgem to publish inputs to Allowed Revenue which do not have another option if this doesn’t happen (e.g. 6.47 in relation to any Tax allowance adjustment, 8.35, 8.39, 8.46 in relation to Legacy adjustments). 
Our preference would therefore be to remove this paragraph unless Ofgem can justify why it would be unable to provide the information in a timely manner.</t>
  </si>
  <si>
    <r>
      <t xml:space="preserve"> If Ofgem does not remove this paragraph, we would propose that the original wording is retained; possibly with an alternative option for companies who do not have access to the index. This could be the following: 
"5.20 Where Ofgem has not provided an updated copy of the spreadsheet used to update the RPEt values by 30 November, the licensee will perform the above updates itself. </t>
    </r>
    <r>
      <rPr>
        <sz val="10"/>
        <color rgb="FFFF0000"/>
        <rFont val="Verdana"/>
        <family val="2"/>
      </rPr>
      <t xml:space="preserve">Companies which do not have access to the relevant RPE indices may agree an alternative approach to updating the spreadsheet with Ofgem. "
</t>
    </r>
  </si>
  <si>
    <t xml:space="preserve">DNO Common </t>
  </si>
  <si>
    <r>
      <t xml:space="preserve">"The licensee must not make any other modifications to the ED2 Price Control Financial Model beyond the removal of those input sheets which are not relevant to the licensee, the completion or updating of the PCFM Variable Values </t>
    </r>
    <r>
      <rPr>
        <strike/>
        <sz val="10"/>
        <color rgb="FFFF0000"/>
        <rFont val="Verdana"/>
        <family val="2"/>
      </rPr>
      <t>table</t>
    </r>
    <r>
      <rPr>
        <sz val="10"/>
        <color theme="1"/>
        <rFont val="Verdana"/>
        <family val="2"/>
      </rPr>
      <t xml:space="preserve"> and updating the "UserInterface" tab of the ED2 PCFM."</t>
    </r>
  </si>
  <si>
    <t>PCFH chapter 3
Legacy values table</t>
  </si>
  <si>
    <t>This table incorrectly refers to a LCNt variable value.
SpC 7.8 allows for two variable values to be directed: LCN2t and LCN1t.
These should both be included in the table instead of LCN.</t>
  </si>
  <si>
    <t>IBDA is listed in both pass through and legacy values tables in the PCFH.
To align with licence and PCFM, it should be deleted from the legacy values table.</t>
  </si>
  <si>
    <t>PCFH chapter 3
Finance inputs table</t>
  </si>
  <si>
    <t xml:space="preserve">“TPAt” is listed in Handbook as variant and non-variant allowances: tax pool allocations. However, this is actually a block of 42 rows in the PCFM. There are 6 sections listed in the PCFM (ARGPt – allocations to the General pool, ARSRt – allocations to the special rate pool, ARDRt – allocations to deferred revenue, ARSBt – allocations to the structures and buildings pool, ARRt – allocations to the revenue pool and ARNQt – allocations to the non-qualifying pool), each of which have 7 terms for the various cost types.
The 42 separate rows should all have separate terms listed in the PCFH. </t>
  </si>
  <si>
    <t>PCFH chapter 3
Pass-through costs table</t>
  </si>
  <si>
    <t>“EDE (or the pensions allowance value).”</t>
  </si>
  <si>
    <t>PCFH chapter 3</t>
  </si>
  <si>
    <t xml:space="preserve">There are no PCFM variable values listed in the PCFH for the last year of ED1 Base revenue (to calculate K factor) or ED2 recovered revenue (see rows 418 and 419 of the DNO input sheets in the PCFM). These need to be entered and therefore the Handbook should list these. </t>
  </si>
  <si>
    <t>PCFH chapter 4 
general</t>
  </si>
  <si>
    <t>PCFH 4.6(b)</t>
  </si>
  <si>
    <t>PCFH 4.6(c)</t>
  </si>
  <si>
    <t>The incorrect series is referenced: 
Paragraph refers to 20-year nominal zero coupon (series reference IUDMNZC)
It should refer to 20-year nominal zero coupon (series reference IUDLNZC),</t>
  </si>
  <si>
    <r>
      <t>“series reference IUD</t>
    </r>
    <r>
      <rPr>
        <b/>
        <u/>
        <sz val="10"/>
        <color rgb="FFFF0000"/>
        <rFont val="Verdana"/>
        <family val="2"/>
      </rPr>
      <t>L</t>
    </r>
    <r>
      <rPr>
        <sz val="10"/>
        <color theme="1"/>
        <rFont val="Verdana"/>
        <family val="2"/>
      </rPr>
      <t>NZC”</t>
    </r>
  </si>
  <si>
    <t>PCFH chapter 5</t>
  </si>
  <si>
    <t>PCFH 5.4</t>
  </si>
  <si>
    <t>Paragraph 5.4 states “In updating the values of RPEt, the licensee must follow the process set out under the heading "Use of outturn or forecast values" in this chapter.“ 
However, there is no such heading in the document. Reference needs to be updated.</t>
  </si>
  <si>
    <t>PCFH 6.11PCFH 6.22 and 6.23</t>
  </si>
  <si>
    <t>PCFH 6.32</t>
  </si>
  <si>
    <t>The PCFH should be clear that only the DNO(s) to which the trigger relates would be subject to any tax review. Paragraph 6.32 of the PCFH states:
…6.32 The Authority may consider triggering a tax review in the following scenarios: 
a) if there are material, unexplained differences between the Calculated Tax Allowance and Actual Corporation Tax Liability… 
The wording should be updated to clearly limit the scope to relevant licensee(s)</t>
  </si>
  <si>
    <r>
      <t>…6.32 The Authority may consider triggering a tax review</t>
    </r>
    <r>
      <rPr>
        <sz val="10"/>
        <color rgb="FFFF0000"/>
        <rFont val="Verdana"/>
        <family val="2"/>
      </rPr>
      <t xml:space="preserve"> </t>
    </r>
    <r>
      <rPr>
        <u/>
        <sz val="10"/>
        <color rgb="FFFF0000"/>
        <rFont val="Verdana"/>
        <family val="2"/>
      </rPr>
      <t>for the relevant licensee(s)</t>
    </r>
    <r>
      <rPr>
        <sz val="10"/>
        <color rgb="FFFF0000"/>
        <rFont val="Verdana"/>
        <family val="2"/>
      </rPr>
      <t xml:space="preserve"> </t>
    </r>
    <r>
      <rPr>
        <sz val="10"/>
        <color theme="1"/>
        <rFont val="Verdana"/>
        <family val="2"/>
      </rPr>
      <t xml:space="preserve">in the following scenarios: 
a) if there are material, unexplained differences between the Calculated Tax Allowance and Actual Corporation Tax Liability </t>
    </r>
    <r>
      <rPr>
        <u/>
        <sz val="10"/>
        <color rgb="FFFF0000"/>
        <rFont val="Verdana"/>
        <family val="2"/>
      </rPr>
      <t>of the licensee</t>
    </r>
    <r>
      <rPr>
        <sz val="10"/>
        <color theme="1"/>
        <rFont val="Verdana"/>
        <family val="2"/>
      </rPr>
      <t xml:space="preserve">… </t>
    </r>
  </si>
  <si>
    <r>
      <t xml:space="preserve">…b) if Ofgem is notified in writing by a licensee or stakeholder of any event that the licensee or stakeholder considers will have </t>
    </r>
    <r>
      <rPr>
        <u/>
        <sz val="10"/>
        <color rgb="FFFF0000"/>
        <rFont val="Verdana"/>
        <family val="2"/>
      </rPr>
      <t>a material and unexplained</t>
    </r>
    <r>
      <rPr>
        <sz val="10"/>
        <color rgb="FFFF0000"/>
        <rFont val="Verdana"/>
        <family val="2"/>
      </rPr>
      <t xml:space="preserve"> </t>
    </r>
    <r>
      <rPr>
        <sz val="10"/>
        <color theme="1"/>
        <rFont val="Verdana"/>
        <family val="2"/>
      </rPr>
      <t xml:space="preserve">impact on the licensee's Actual Corporation Tax Liability; or …
c) if a licensee undergoes a material change in circumstances </t>
    </r>
    <r>
      <rPr>
        <u/>
        <sz val="10"/>
        <color rgb="FFFF0000"/>
        <rFont val="Verdana"/>
        <family val="2"/>
      </rPr>
      <t>during the Price Control Period</t>
    </r>
    <r>
      <rPr>
        <sz val="10"/>
        <color theme="1"/>
        <rFont val="Verdana"/>
        <family val="2"/>
      </rPr>
      <t xml:space="preserve">, e.g. a change in ownership, that is likely to have a </t>
    </r>
    <r>
      <rPr>
        <u/>
        <sz val="10"/>
        <color rgb="FFFF0000"/>
        <rFont val="Verdana"/>
        <family val="2"/>
      </rPr>
      <t>material and unexplained effect on</t>
    </r>
    <r>
      <rPr>
        <sz val="10"/>
        <color rgb="FFFF0000"/>
        <rFont val="Verdana"/>
        <family val="2"/>
      </rPr>
      <t xml:space="preserve"> </t>
    </r>
    <r>
      <rPr>
        <strike/>
        <sz val="10"/>
        <color rgb="FFFF0000"/>
        <rFont val="Verdana"/>
        <family val="2"/>
      </rPr>
      <t>affect</t>
    </r>
    <r>
      <rPr>
        <sz val="10"/>
        <color theme="1"/>
        <rFont val="Verdana"/>
        <family val="2"/>
      </rPr>
      <t xml:space="preserve"> its actual tax liability.  </t>
    </r>
  </si>
  <si>
    <t>PCFH 6.33</t>
  </si>
  <si>
    <t>PCFH 6.38</t>
  </si>
  <si>
    <t xml:space="preserve">The meaning of this sentence is unclear: "For the avoidance of doubt, such an adjustment will not have any retrospective effect on a previously published value of Allowed Revenue." 
Is it not the case in ED2 that Allowed Revenue would change? </t>
  </si>
  <si>
    <t xml:space="preserve">This sentence does not align with our expectation of scheme valuations and reasonableness reviews that will take place during RIIO-ED2. 
7.2 The intention is that pensions allowance values will only be revised periodically in light of a Triennial Valuation of the relevant pension schemes. 
Two pension scheme valuations are expected in the RIIO-ED2 Price Control Period, as set out in Table 7.1, with both of these expected to result in publication of revised allowances within the period. </t>
  </si>
  <si>
    <r>
      <t>7.2 The intention is that pensions allowance values will only be revised periodically in light of a Triennial Valuation of the relevant pension schemes.</t>
    </r>
    <r>
      <rPr>
        <sz val="10"/>
        <color rgb="FFFF0000"/>
        <rFont val="Verdana"/>
        <family val="2"/>
      </rPr>
      <t xml:space="preserve"> </t>
    </r>
    <r>
      <rPr>
        <u/>
        <sz val="10"/>
        <color rgb="FFFF0000"/>
        <rFont val="Verdana"/>
        <family val="2"/>
      </rPr>
      <t>During the RIIO-ED2 Price Control Period, three pension scheme valuations, or the reasonableness reviews thereof, will be in process, as set out in Table 7.1</t>
    </r>
    <r>
      <rPr>
        <sz val="10"/>
        <color rgb="FFFF0000"/>
        <rFont val="Verdana"/>
        <family val="2"/>
      </rPr>
      <t xml:space="preserve">, with </t>
    </r>
    <r>
      <rPr>
        <u/>
        <sz val="10"/>
        <color rgb="FFFF0000"/>
        <rFont val="Verdana"/>
        <family val="2"/>
      </rPr>
      <t>two</t>
    </r>
    <r>
      <rPr>
        <sz val="10"/>
        <color rgb="FFFF0000"/>
        <rFont val="Verdana"/>
        <family val="2"/>
      </rPr>
      <t xml:space="preserve"> </t>
    </r>
    <r>
      <rPr>
        <strike/>
        <sz val="10"/>
        <color rgb="FFFF0000"/>
        <rFont val="Verdana"/>
        <family val="2"/>
      </rPr>
      <t>both</t>
    </r>
    <r>
      <rPr>
        <sz val="10"/>
        <color theme="1"/>
        <rFont val="Verdana"/>
        <family val="2"/>
      </rPr>
      <t xml:space="preserve"> of these</t>
    </r>
    <r>
      <rPr>
        <u/>
        <sz val="10"/>
        <color theme="1"/>
        <rFont val="Verdana"/>
        <family val="2"/>
      </rPr>
      <t>,</t>
    </r>
    <r>
      <rPr>
        <u/>
        <sz val="10"/>
        <color rgb="FFFF0000"/>
        <rFont val="Verdana"/>
        <family val="2"/>
      </rPr>
      <t xml:space="preserve"> the March 2022 valuation and the March 2025 valuation</t>
    </r>
    <r>
      <rPr>
        <u/>
        <sz val="10"/>
        <color theme="1"/>
        <rFont val="Verdana"/>
        <family val="2"/>
      </rPr>
      <t>,</t>
    </r>
    <r>
      <rPr>
        <sz val="10"/>
        <color theme="1"/>
        <rFont val="Verdana"/>
        <family val="2"/>
      </rPr>
      <t xml:space="preserve"> expected to result in publication of revised allowances within the period. </t>
    </r>
  </si>
  <si>
    <t>PCFH Chapter 7 
footnote 29</t>
  </si>
  <si>
    <t>PCFH 7.33
and elsewhere</t>
  </si>
  <si>
    <t>PCFH 7.34 b)</t>
  </si>
  <si>
    <t>A Previous change to revert to ED1 wording has not been fully enacted.</t>
  </si>
  <si>
    <r>
      <t xml:space="preserve">"inequitable charges for consumers arising from using the WACC </t>
    </r>
    <r>
      <rPr>
        <u/>
        <sz val="10"/>
        <color rgb="FFFF0000"/>
        <rFont val="Verdana"/>
        <family val="2"/>
      </rPr>
      <t>to account for the time value of money</t>
    </r>
    <r>
      <rPr>
        <sz val="10"/>
        <color theme="1"/>
        <rFont val="Verdana"/>
        <family val="2"/>
      </rPr>
      <t xml:space="preserve"> in ascertaining the cumulative payment history variance…"</t>
    </r>
  </si>
  <si>
    <t>PCFH 7.24</t>
  </si>
  <si>
    <t xml:space="preserve">Paragraph/bullet numbering has now changed from previous versions and does not make sense. 7.24 b,c and d should be a)i), a)ii) and a)iii); 7.24 e) should then be 7.24 b). 
References to 7.24 e) in 7.25 then need correcting. </t>
  </si>
  <si>
    <t>PCFH 7.28</t>
  </si>
  <si>
    <t xml:space="preserve">p.64 LK – this is not a PCFM input. Rather the Variable Value inputs should be RD, RIIO-1 ARt, It. 
RPIF should also be listed. </t>
  </si>
  <si>
    <t>Table 8.1: PCFM Legacy Inputs
PCFM</t>
  </si>
  <si>
    <t>PCFH 8.4</t>
  </si>
  <si>
    <t>Steps a) to e) do not adequately capture all the process to generate the Legacy values from the ED1 Legacy PCFM. There is no mention of the input of the Type B tax trigger adjustments, or the need to paste the outcome of the type B tax trigger adjustments into the TTE row of the Variable Values table in the DNO input sheets, or then return the PCFM to 'Licence model' state before taking the Legacy values. Further, the Legacy tax pool balances listed in Table 2, referred to in paragraph 8.4 d), require a manual step to calculate these from a separate model. 
Some of the steps listed in a) to e) are required to be done before the licensee populated the PCFM with the Legacy MOD and tax pool balances listed in table 2 and referred to in paragraph 8.3. 
Suggest steps a) to e) are removed and, instead, the sentence "After the Authority has directed values in accordance with paragraph 8.3, and the licensee has provided RIIO-ED1 Variable Value updates from paragraph 8.7 and a populated ED1 Legacy PCFM, the Authority will review the RIIO-ED1 Legacy PCFM and direct the values on the "Legacy Summary" tab as the corresponding inputs to the ED2 PCFM, " is used.</t>
  </si>
  <si>
    <r>
      <t xml:space="preserve">8.4 After the Authority has directed values in accordance with paragraph 8.3, and the licensee has provided RIIO-ED1 Variable Value updates from paragraph 8.7 </t>
    </r>
    <r>
      <rPr>
        <strike/>
        <sz val="10"/>
        <color rgb="FFFF0000"/>
        <rFont val="Verdana"/>
        <family val="2"/>
      </rPr>
      <t>a</t>
    </r>
    <r>
      <rPr>
        <sz val="10"/>
        <color rgb="FFFF0000"/>
        <rFont val="Verdana"/>
        <family val="2"/>
      </rPr>
      <t xml:space="preserve"> </t>
    </r>
    <r>
      <rPr>
        <u/>
        <sz val="10"/>
        <color rgb="FFFF0000"/>
        <rFont val="Verdana"/>
        <family val="2"/>
      </rPr>
      <t>and a populated ED1 Legacy PCFM</t>
    </r>
    <r>
      <rPr>
        <u/>
        <sz val="10"/>
        <color theme="1"/>
        <rFont val="Verdana"/>
        <family val="2"/>
      </rPr>
      <t>,</t>
    </r>
    <r>
      <rPr>
        <u/>
        <sz val="10"/>
        <color rgb="FFFF0000"/>
        <rFont val="Verdana"/>
        <family val="2"/>
      </rPr>
      <t xml:space="preserve"> the Authority will review the RIIO-ED1 Legacy PCFM and</t>
    </r>
    <r>
      <rPr>
        <sz val="10"/>
        <color rgb="FFFF0000"/>
        <rFont val="Verdana"/>
        <family val="2"/>
      </rPr>
      <t xml:space="preserve"> </t>
    </r>
    <r>
      <rPr>
        <sz val="10"/>
        <color theme="1"/>
        <rFont val="Verdana"/>
        <family val="2"/>
      </rPr>
      <t>direct the values on the "Legacy Summary" tab as the corresponding inputs to the ED2 PCFM.</t>
    </r>
  </si>
  <si>
    <t>PCFH chapter 8 general</t>
  </si>
  <si>
    <t xml:space="preserve">PCFH Paragraph 6.11 </t>
  </si>
  <si>
    <t>Footnote 22 does not agree with reference – should be a link to Ofgem’s letter</t>
  </si>
  <si>
    <t>Variable values table</t>
  </si>
  <si>
    <t xml:space="preserve">ESA term should be removed from the Variable Values table on p. 22. See issue raised on SpC 7.5. </t>
  </si>
  <si>
    <t>PCFH, paragraph 2.26</t>
  </si>
  <si>
    <t>Spurious "the"</t>
  </si>
  <si>
    <t>Delete "the" from before "Ofgem"</t>
  </si>
  <si>
    <t>PCFH, paragraph 3.11</t>
  </si>
  <si>
    <t>These allowances are not part of FMt</t>
  </si>
  <si>
    <t>Delete "that can be procesed as Fast Money (FMt)"</t>
  </si>
  <si>
    <t>PCFH, paragraph 3.14</t>
  </si>
  <si>
    <t>Opening tax pool balances should also be mentioned here</t>
  </si>
  <si>
    <t>Add Opening tax pool balances</t>
  </si>
  <si>
    <t>PCFH, paragraph 3.15</t>
  </si>
  <si>
    <t>Formatting of subscript "t"</t>
  </si>
  <si>
    <t>Correct formatting</t>
  </si>
  <si>
    <t>PCFH, Table 3.1 (Variant Totex Allowances)</t>
  </si>
  <si>
    <t>References to SpC 3.1 regarding the re-openers is incorrect</t>
  </si>
  <si>
    <t>Change all re-opener references to SpC 3.2</t>
  </si>
  <si>
    <t>PCFH, Table 3.1 (Incentive Revenue)</t>
  </si>
  <si>
    <t>The order of these categories is different in the PCFM</t>
  </si>
  <si>
    <t>Consider re-ordering categories in the PCFM, as the PCFH order matches SpC 4.1. Otherwise reorder the PCFH listing to ensure consistency with the PCFM.</t>
  </si>
  <si>
    <t>PCFH, Table 3.1 (Legacy Values)</t>
  </si>
  <si>
    <t>"MOD" is the input (not "LMOD")</t>
  </si>
  <si>
    <t>Change "LMOD" to "MOD"</t>
  </si>
  <si>
    <t>Clarification</t>
  </si>
  <si>
    <t>Change "LRAV" to "LRAVt" and "Legacy RAV" to Legacy net RAV additions"</t>
  </si>
  <si>
    <t>References to SpC 7.1 are incorrect</t>
  </si>
  <si>
    <t>Change references to SpC 7.1 to SpC 7.3</t>
  </si>
  <si>
    <t>PCFH, Footnote 17, page 29</t>
  </si>
  <si>
    <t>This functionality is no longer required in the PCFM, as notional gearing is fixed for the ED2 period.</t>
  </si>
  <si>
    <r>
      <rPr>
        <sz val="10"/>
        <color theme="1"/>
        <rFont val="Verdana"/>
        <family val="2"/>
      </rPr>
      <t>Remove redundant functionality from the PCFM and delete footnote</t>
    </r>
  </si>
  <si>
    <t xml:space="preserve">PCFH, paragraph 4.3.2 </t>
  </si>
  <si>
    <t>Change "with paragraph 2.15" to "with paragraph 2.1.5 of Special Condition 2.1"</t>
  </si>
  <si>
    <t>PCFH, paragraph 5.3</t>
  </si>
  <si>
    <t>RPEIt is the PCFM input, not RPEt</t>
  </si>
  <si>
    <t>Change RPEt to RPEIt</t>
  </si>
  <si>
    <t>PCFH paragraph 5.5 - definition of PIt</t>
  </si>
  <si>
    <t>Reference to Part F is incorrect</t>
  </si>
  <si>
    <t>Change "Part F" to "Part E"</t>
  </si>
  <si>
    <t>PCFH, paragraph 5.7</t>
  </si>
  <si>
    <t>There are two separate RPEAt values in the PCFM, "RPE (bucket 1 allowances)" and "RPE (bucket 2 allowances)", both of which are labelled RPEAt.</t>
  </si>
  <si>
    <t>Name differently (e.g. RPEA1t and RPEA2t) and change this section to be consistent</t>
  </si>
  <si>
    <t>PCFH, paragraph 6.3</t>
  </si>
  <si>
    <t>It is our understanding that licensees will be able to update the capital allowances allocation rates during ED2 but this is not clear from the text</t>
  </si>
  <si>
    <t>In order to clarify, change "These can be revised through … ” to “These can be revised by licensees through … ”</t>
  </si>
  <si>
    <t>PCFH, paragraph 6.33</t>
  </si>
  <si>
    <t>Paragraph 6.26 also mentions the materiality threshold</t>
  </si>
  <si>
    <t>Change "paragraph 6.27" to "paragraphs 6.26 and 6.27"</t>
  </si>
  <si>
    <t>PCFH, paragraph 8.1(b)</t>
  </si>
  <si>
    <t>Subscript t is missing from LRAV</t>
  </si>
  <si>
    <t>Change "LRAV" to "LRAVt"</t>
  </si>
  <si>
    <t>PCFH, Table 8.1 (PCFM Legacy Inputs)</t>
  </si>
  <si>
    <r>
      <t>RD, AR, I</t>
    </r>
    <r>
      <rPr>
        <vertAlign val="subscript"/>
        <sz val="10"/>
        <color theme="1"/>
        <rFont val="Verdana"/>
        <family val="2"/>
      </rPr>
      <t>t,</t>
    </r>
    <r>
      <rPr>
        <sz val="10"/>
        <color theme="1"/>
        <rFont val="Verdana"/>
        <family val="2"/>
      </rPr>
      <t xml:space="preserve"> PR</t>
    </r>
    <r>
      <rPr>
        <vertAlign val="subscript"/>
        <sz val="10"/>
        <color theme="1"/>
        <rFont val="Verdana"/>
        <family val="2"/>
      </rPr>
      <t>t</t>
    </r>
    <r>
      <rPr>
        <sz val="10"/>
        <color theme="1"/>
        <rFont val="Verdana"/>
        <family val="2"/>
      </rPr>
      <t xml:space="preserve"> and RPIF are inputs listed in Table 3.1</t>
    </r>
  </si>
  <si>
    <t>List RD, AR, It and PRt and RPIF as inputs here. Remove LK, which is a calculated value</t>
  </si>
  <si>
    <t>LCGSPM and LTCGSR are legacy inputs but are missing from the table. Our understanding is that all of the required inputs should be included in the table</t>
  </si>
  <si>
    <t>Add LCGSPM and LTCGSR to the table</t>
  </si>
  <si>
    <t>PCFH, Table 8.2 (Legacy RAV table)</t>
  </si>
  <si>
    <t>Change title of table to "Legacy net RAV additions" and "LRAV" to "LRAVt"</t>
  </si>
  <si>
    <t>SPEN</t>
  </si>
  <si>
    <r>
      <t xml:space="preserve">Paragraph 5.20 places requirement on licensees to update the RPE workbook before 30 Nov each year in the instance where Ofgem do not provide an updated copy of the spreadsheet.  
As the majority of RPE indices are not publicly available, this obligation would require licensees to hold or purchases subscriptions from the providers of the relevant RPE indices to access the required data in order to update the RPE workbook with outturn values and produce the resulting RPE rate values.   
We understand from the ED2 PCFM working group meeting 38 (11.01.2023) that Ofgem are minded to replace para 5.20 so that </t>
    </r>
    <r>
      <rPr>
        <i/>
        <sz val="11"/>
        <color theme="1"/>
        <rFont val="Calibri"/>
        <family val="2"/>
        <scheme val="minor"/>
      </rPr>
      <t xml:space="preserve">"instead of requiring licensees to update the RPE values themselves, they should simply wait for Ofgem to provide the updated figures. We'll add a cut-off date, so that if updates are provided after a certain date (eg 30th Nov) then DNOs may use the older RPE figures for tariff setting purposes." </t>
    </r>
  </si>
  <si>
    <t xml:space="preserve">Although we understand that such an outcome is of low likelihood, we agree with Ofgem's intention to revise this paragraph to remove the obligation to update the RPE values themselves. 
We suggest drafting be amended to state that where Ofgem has not provided an updated copy of the spreadsheet used to update the RPEt values by a certain cut-off date, Ofgem will provide the update RPE workbook in the subsequent Regulatory Year and for DNOs to use the previous Regualtory Year's ED2 RPE rates for their tariff setting process. If the scenario of using outdated RPE rates in the tariff setting process were to occur, then DNOs should be exempt for any forecasting penalty.  
We would consider an alternative process in the instance were Ofgem are unable to provide up-to-date RPE figures by the cut-off date, but potentially slightly after. However, any alternative process would have to be concluded prior to DNOs' tariff setting deadline (typically in December) in order for charges to reflect the correct RPE allowance. </t>
  </si>
  <si>
    <t>typo - estimate for Splice Wedge for index 9 (FOCOS index) is inconsistent with that provided in the RPE workbook - 1.93% vs 1.92%</t>
  </si>
  <si>
    <t xml:space="preserve">Revise estimate in table or in RPE workbook to correct value. If typo in RPE workbook, then RPE allowance may be revised. </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</si>
  <si>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</si>
  <si>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</si>
  <si>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</si>
  <si>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SpC 3.4
PCFM</t>
  </si>
  <si>
    <t xml:space="preserve">There are inconsistencies in the application of RPEs associated with the UIOLI mechanisms (for example, in relation to the Worst Served Customers term (WSCt) and the Visual Amenity Projects term (VAPt)). There are two separate issues:
1.	The UIOLI allowance determined via the calculations in SpC 3.4 (Use It Or Lose It Allowances) will be either the value of the cap (which does not have RPEs embedded) or the value of actual expenditure (which will have RPEs embedded). The PCFM then classifies UIOLI as ‘RPEs Apply’ which double-counts RPEs if actual expenditure is used.
To avoid this inconsistency, we propose that UIOLI allowances are categorised as ‘RPEs Don’t’ Apply’ in the PCFM. This then avoids the double-counting of RPEs on actual costs.
2.	The cap in the licence has been calculated without any consideration of RPEs. This means that RPEs could artificially constrain (or inflate) the amount licensees can spend on these cost areas. 
We suggest the values of the caps for each UIOLI allowance term in SpC 3.4 Appendices are uplifted by RPEs on an annual basis, using the updated annual RPE modelling assumptions. It would then also be correct that ‘RPEs don’t apply’ in the PCFM, as per the amendment proposed in point 1 above. </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</si>
  <si>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</si>
  <si>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</si>
  <si>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</si>
  <si>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SpC 3.1
PCFM</t>
  </si>
  <si>
    <t xml:space="preserve">Network Asset Risk Metric Expenditure is classified as ‘RPEs Apply’ in the PCFM and so attracts RPE allowance. This is correct in the vast majority of most cases as the associated unit costs that are used to calculate ex ante assumptions will not have had RPEs included.
However, the calculation of the Outturn Unit Cost of Risk (UCRRORR) uses Incurred NARM Expenditure for the Price Control Period as an input, which will (implicitly) include RPEs. Incurred NARM Expenditure (used in the calculation of Outturn Unit Cost of Risk) is based on actual spend, which would reflect any RPEs experienced by the DNO. The unit costs calculated using that would then be further uplifted by RPEs.
•	If RPEs are positive, the extra volumes associated with a Justified Over-Delivery would effectively be funded at greater than DNO’s actual cost.
•	But if RPEs are negative, the DNO would not be fully funded for the extra outputs.
This difference only matters if (a) if the DNO has a Justified Over-Delivery and (b) Outturn Unit Cost of Risk is lower than Baseline Unit Cost of Risk. But, because of the size of spend associated with NARMs, the difference could prove material.
We think the simplest solution is to amend the definition of Incurred NARM Expenditure so that actual expenditure is adjusted to reflect the RPE indices (so that once indexed by the RPE index the actual expenditure is calculated):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</si>
  <si>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 xml:space="preserve">Incurred NARM Expenditure defined term: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</si>
  <si>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PCFM</t>
  </si>
  <si>
    <t>The “TIM / non-TIM (for info only)” data in cells AK80:128 should be removed. They are not operative. But they also do not fully align with policies set out in the various licence conditions and could cause confusion.</t>
  </si>
  <si>
    <t>PCFM RTNA</t>
  </si>
  <si>
    <t xml:space="preserve">There is currently no formula in the RTNA row 13 in the Revenue sheet of the PCFM. This should be updated to reflect the formula in SpC 2.3, paragraphs 2.3.6 and 2.3.7, as calculated in the ReturnAdj sheet in the PCFM. </t>
  </si>
  <si>
    <t>PCFM LCN</t>
  </si>
  <si>
    <t xml:space="preserve">There is currently no formula in the LCN row 25 in the AR sheet of the PCFM. This should be updated to reflect the formula in Spc 7.8.4, as calculated in row 352 of the MainInputs sheet in the PCFM. </t>
  </si>
  <si>
    <t>PCFM CNIA</t>
  </si>
  <si>
    <t xml:space="preserve">This appears to be multiplied by 0.9 in the PCFM. However, the application of 0.9 should already have been applied to calculate CNIA when this is input as a Variable Value. The simple solution would be to make the “Carry-over Network Innovation Allowance: cost multiplier” in cell AR190 of the DNO input sheets in the PCFM equal to 100%. </t>
  </si>
  <si>
    <r>
      <rPr>
        <sz val="10"/>
        <color rgb="FF000000"/>
        <rFont val="Verdana"/>
        <family val="2"/>
      </rPr>
      <t xml:space="preserve">"The licensee must not make any other modifications to the ED2 Price Control Financial Model beyond the removal of those input sheets which are not relevant to the licensee, the completion or updating of the PCFM Variable Values </t>
    </r>
    <r>
      <rPr>
        <strike/>
        <sz val="10"/>
        <color rgb="FF000000"/>
        <rFont val="Verdana"/>
        <family val="2"/>
      </rPr>
      <t>table</t>
    </r>
    <r>
      <rPr>
        <sz val="10"/>
        <color rgb="FF000000"/>
        <rFont val="Verdana"/>
        <family val="2"/>
      </rPr>
      <t xml:space="preserve"> and updating the "UserInterface" tab of the ED2 PCFM."</t>
    </r>
  </si>
  <si>
    <r>
      <t>“series reference IUD</t>
    </r>
    <r>
      <rPr>
        <b/>
        <u/>
        <sz val="10"/>
        <color theme="1"/>
        <rFont val="Verdana"/>
        <family val="2"/>
      </rPr>
      <t>L</t>
    </r>
    <r>
      <rPr>
        <sz val="10"/>
        <color theme="1"/>
        <rFont val="Verdana"/>
        <family val="2"/>
      </rPr>
      <t>NZC”</t>
    </r>
  </si>
  <si>
    <r>
      <t xml:space="preserve">…6.32 The Authority may consider triggering a tax review </t>
    </r>
    <r>
      <rPr>
        <u/>
        <sz val="10"/>
        <color theme="1"/>
        <rFont val="Verdana"/>
        <family val="2"/>
      </rPr>
      <t>for the relevant licensee(s)</t>
    </r>
    <r>
      <rPr>
        <sz val="10"/>
        <color theme="1"/>
        <rFont val="Verdana"/>
        <family val="2"/>
      </rPr>
      <t xml:space="preserve"> in the following scenarios: 
a) if there are material, unexplained differences between the Calculated Tax Allowance and Actual Corporation Tax Liability </t>
    </r>
    <r>
      <rPr>
        <u/>
        <sz val="10"/>
        <color theme="1"/>
        <rFont val="Verdana"/>
        <family val="2"/>
      </rPr>
      <t>of the licensee</t>
    </r>
    <r>
      <rPr>
        <sz val="10"/>
        <color theme="1"/>
        <rFont val="Verdana"/>
        <family val="2"/>
      </rPr>
      <t xml:space="preserve">… </t>
    </r>
  </si>
  <si>
    <r>
      <t xml:space="preserve">…b) if Ofgem is notified in writing by a licensee or stakeholder of any event that the licensee or stakeholder considers will have </t>
    </r>
    <r>
      <rPr>
        <u/>
        <sz val="10"/>
        <color theme="1"/>
        <rFont val="Verdana"/>
        <family val="2"/>
      </rPr>
      <t>a material and unexplained</t>
    </r>
    <r>
      <rPr>
        <sz val="10"/>
        <color theme="1"/>
        <rFont val="Verdana"/>
        <family val="2"/>
      </rPr>
      <t xml:space="preserve"> impact on the licensee's Actual Corporation Tax Liability; or …
c) if a licensee undergoes a material change in circumstances </t>
    </r>
    <r>
      <rPr>
        <u/>
        <sz val="10"/>
        <color theme="1"/>
        <rFont val="Verdana"/>
        <family val="2"/>
      </rPr>
      <t>during the Price Control Period</t>
    </r>
    <r>
      <rPr>
        <sz val="10"/>
        <color theme="1"/>
        <rFont val="Verdana"/>
        <family val="2"/>
      </rPr>
      <t xml:space="preserve">, e.g. a change in ownership, that is likely to have a </t>
    </r>
    <r>
      <rPr>
        <u/>
        <sz val="10"/>
        <color theme="1"/>
        <rFont val="Verdana"/>
        <family val="2"/>
      </rPr>
      <t>material and unexplained effect on</t>
    </r>
    <r>
      <rPr>
        <sz val="10"/>
        <color theme="1"/>
        <rFont val="Verdana"/>
        <family val="2"/>
      </rPr>
      <t xml:space="preserve"> </t>
    </r>
    <r>
      <rPr>
        <strike/>
        <sz val="10"/>
        <color theme="1"/>
        <rFont val="Verdana"/>
        <family val="2"/>
      </rPr>
      <t>affect</t>
    </r>
    <r>
      <rPr>
        <sz val="10"/>
        <color theme="1"/>
        <rFont val="Verdana"/>
        <family val="2"/>
      </rPr>
      <t xml:space="preserve"> its actual tax liability.  </t>
    </r>
  </si>
  <si>
    <r>
      <t xml:space="preserve">7.2 The intention is that pensions allowance values will only be revised periodically in light of a Triennial Valuation of the relevant pension schemes. </t>
    </r>
    <r>
      <rPr>
        <u/>
        <sz val="10"/>
        <color theme="1"/>
        <rFont val="Verdana"/>
        <family val="2"/>
      </rPr>
      <t>During the RIIO-ED2 Price Control Period, three pension scheme valuations, or the reasonableness reviews thereof, will be in process, as set out in Table 7.1</t>
    </r>
    <r>
      <rPr>
        <sz val="10"/>
        <color theme="1"/>
        <rFont val="Verdana"/>
        <family val="2"/>
      </rPr>
      <t xml:space="preserve">, with </t>
    </r>
    <r>
      <rPr>
        <u/>
        <sz val="10"/>
        <color theme="1"/>
        <rFont val="Verdana"/>
        <family val="2"/>
      </rPr>
      <t>two</t>
    </r>
    <r>
      <rPr>
        <sz val="10"/>
        <color theme="1"/>
        <rFont val="Verdana"/>
        <family val="2"/>
      </rPr>
      <t xml:space="preserve"> </t>
    </r>
    <r>
      <rPr>
        <strike/>
        <sz val="10"/>
        <color theme="1"/>
        <rFont val="Verdana"/>
        <family val="2"/>
      </rPr>
      <t>both</t>
    </r>
    <r>
      <rPr>
        <sz val="10"/>
        <color theme="1"/>
        <rFont val="Verdana"/>
        <family val="2"/>
      </rPr>
      <t xml:space="preserve"> of these</t>
    </r>
    <r>
      <rPr>
        <u/>
        <sz val="10"/>
        <color theme="1"/>
        <rFont val="Verdana"/>
        <family val="2"/>
      </rPr>
      <t>, the March 2022 valuation and the March 2025 valuation,</t>
    </r>
    <r>
      <rPr>
        <sz val="10"/>
        <color theme="1"/>
        <rFont val="Verdana"/>
        <family val="2"/>
      </rPr>
      <t xml:space="preserve"> expected to result in publication of revised allowances within the period. </t>
    </r>
  </si>
  <si>
    <r>
      <t xml:space="preserve">"inequitable charges for consumers arising from using the WACC </t>
    </r>
    <r>
      <rPr>
        <u/>
        <sz val="10"/>
        <color theme="1"/>
        <rFont val="Verdana"/>
        <family val="2"/>
      </rPr>
      <t>to account for the time value of money</t>
    </r>
    <r>
      <rPr>
        <sz val="10"/>
        <color theme="1"/>
        <rFont val="Verdana"/>
        <family val="2"/>
      </rPr>
      <t xml:space="preserve"> in ascertaining the cumulative payment history variance…"</t>
    </r>
  </si>
  <si>
    <t>DNO Common</t>
  </si>
  <si>
    <r>
      <t xml:space="preserve">8.4 After the Authority has directed values in accordance with paragraph 8.3, and the licensee has provided RIIO-ED1 Variable Value updates from paragraph 8.7 </t>
    </r>
    <r>
      <rPr>
        <strike/>
        <sz val="10"/>
        <color theme="1"/>
        <rFont val="Verdana"/>
        <family val="2"/>
      </rPr>
      <t>a</t>
    </r>
    <r>
      <rPr>
        <sz val="10"/>
        <color theme="1"/>
        <rFont val="Verdana"/>
        <family val="2"/>
      </rPr>
      <t xml:space="preserve"> </t>
    </r>
    <r>
      <rPr>
        <u/>
        <sz val="10"/>
        <color theme="1"/>
        <rFont val="Verdana"/>
        <family val="2"/>
      </rPr>
      <t>and a populated ED1 Legacy PCFM, the Authority will review the RIIO-ED1 Legacy PCFM and</t>
    </r>
    <r>
      <rPr>
        <sz val="10"/>
        <color theme="1"/>
        <rFont val="Verdana"/>
        <family val="2"/>
      </rPr>
      <t xml:space="preserve"> direct the values on the "Legacy Summary" tab as the corresponding inputs to the ED2 PCFM.</t>
    </r>
  </si>
  <si>
    <t>We note that the PCFM Guidance was not included in the suite of documents published with the statutory consultation. 
This is a key document that DNOs need in order to fully understand their obligations. It is impossible to fully assess the acceptability of the licence, PCFH or PCFM without this document.</t>
  </si>
  <si>
    <t>SpC 7.5
PCFH Chapter 3 Legacy Values Table</t>
  </si>
  <si>
    <t>2.34b</t>
  </si>
  <si>
    <t>The drafting implies that working group members can only provide views on modifications when requested by the Authority. Suggestion is to remove "when requested by the Authority"</t>
  </si>
  <si>
    <t>To match Special Condition 2.1, this shold be "ARt"</t>
  </si>
  <si>
    <t>Table 3.1</t>
  </si>
  <si>
    <t>All licence condition cross references need checking as many do not match licence</t>
  </si>
  <si>
    <t>Table 3.1 DRS10Ct</t>
  </si>
  <si>
    <t>Missing DRS10Rt term</t>
  </si>
  <si>
    <t>Table 3.1 DRS16Ct</t>
  </si>
  <si>
    <t>Missing DRS16Rt term</t>
  </si>
  <si>
    <t>Table 3.1 LCN1 and LCN2</t>
  </si>
  <si>
    <t>Need to be added</t>
  </si>
  <si>
    <t>TPAt</t>
  </si>
  <si>
    <t>Cannot find this in the PCFM</t>
  </si>
  <si>
    <t>IUDMNZC is a 10 year nominal zero coupon not 20 year</t>
  </si>
  <si>
    <t xml:space="preserve">"The ED2 PCFM also calculates a tax clawback adjustment" - the 2009 Ofgem letter should be referenced in a footnote as this sets out the basis of the calculation.  </t>
  </si>
  <si>
    <t>"ANDt" - A footnote should be included to state where this data will be sourced from.  The expectation is that it will be the RFPR as per RIIO-ED1.</t>
  </si>
  <si>
    <t>"TDNIt" - A footnote should be included to state where this data will be sourced from.  The expectation is that it will be the RFPR as per RIIO-ED1.</t>
  </si>
  <si>
    <t>6.11 c footnote 22</t>
  </si>
  <si>
    <t>Based on text 6.11 (c) this reference should be to the 2009 Ofgem letter</t>
  </si>
  <si>
    <t>A footnote should included to state where this data will be sourced from.  The expectation is that it will be the RFPR as per RIIO-ED1.</t>
  </si>
  <si>
    <t>Why take OBR forecast for a calendar year as a mid point. This is not borne out by their published quarterly forecasts in "Economy Supplementary tables" where the annual forecast is the average of the four quarters for each calendar year.</t>
  </si>
  <si>
    <t>3.7c</t>
  </si>
  <si>
    <t>States Totex should not include any DRS cost. SpC9.7.11 says some DRS should be included in totex - these need to be aligned</t>
  </si>
  <si>
    <t>Table 1 Page 17</t>
  </si>
  <si>
    <t>EOPt term not in SpC3.4</t>
  </si>
  <si>
    <t>WDVt term is covered by SpC3.2 not 3.1</t>
  </si>
  <si>
    <t>SARt term is covered by SpC3.2 not 3.1</t>
  </si>
  <si>
    <t>HVPt term is covered by SpC3.2 not 3.1</t>
  </si>
  <si>
    <t>Table 1 Page 18</t>
  </si>
  <si>
    <t>SCRt should be SRCt</t>
  </si>
  <si>
    <t>Table 1 Page 19</t>
  </si>
  <si>
    <t>CGSRA is 5.4 not 5.3</t>
  </si>
  <si>
    <t>Table 1 Page 20</t>
  </si>
  <si>
    <t>OGP/OGRP/ODRP/OSBP LODRP reference to 7.1 should be replaced with a reference to 7.3</t>
  </si>
  <si>
    <t>LK references 7.7 which should be to 7.6</t>
  </si>
  <si>
    <t>5.5 Page 31</t>
  </si>
  <si>
    <t>Pit term is defined in SpC2.1.c not 2.1.f</t>
  </si>
  <si>
    <t>Remove quotation marks from time value of money to be consistent with 2.19</t>
  </si>
  <si>
    <t>All of doc using 2.34/2.35 as examples</t>
  </si>
  <si>
    <t>Inconsistent use of semi colons and commas on the ends of bulleted lists</t>
  </si>
  <si>
    <t>2.36/2.37</t>
  </si>
  <si>
    <t>Remove leading zero from date - applies to rest of doc too</t>
  </si>
  <si>
    <t>3.3/4.6</t>
  </si>
  <si>
    <t>The references to "where relevant" and "where appropriate" should be aligned to avoid the inference of a deliberate difference in the meaning</t>
  </si>
  <si>
    <t>3.7a</t>
  </si>
  <si>
    <t>Incomplete sentence unless the sentence in b should be in a</t>
  </si>
  <si>
    <t>Table 3.1 SEFEC, HO and CTRL lines</t>
  </si>
  <si>
    <t>Should this refer to SSEH not SSEN?</t>
  </si>
  <si>
    <t>Table 3.1 NEWD line</t>
  </si>
  <si>
    <t>Should this refer to the relevant NGED licensee only</t>
  </si>
  <si>
    <t>Table 3.1 CSW line</t>
  </si>
  <si>
    <t>Should specify EPN, LPN and SPN only as UKPN is not the licensee</t>
  </si>
  <si>
    <t>6.17 g h and i</t>
  </si>
  <si>
    <t>These should be sub bullets to f</t>
  </si>
  <si>
    <t>Contains two 7.24 references in error</t>
  </si>
  <si>
    <t>7.28e</t>
  </si>
  <si>
    <t>This formula doesn’t need its own para letter, it is part of d</t>
  </si>
  <si>
    <t>7.32, 7.34, 7.36 and 7.37</t>
  </si>
  <si>
    <t>Both contain too many cross references to 7.32.  These continue through the Pensions chapter</t>
  </si>
  <si>
    <t>The statement in the PCFH is accurate in that the PCFM Variable Values are updated by Ofgem at the start of the price control in accordance with Final Determinations, which include a copy of the ED2 PCFM as part of the technical annexes. No amendment has been made to para 2.3.</t>
  </si>
  <si>
    <t>Amendment made so as not to conflict with para 2.13.</t>
  </si>
  <si>
    <t>This appears to be correct and as suggested in the current PCFH drafting.</t>
  </si>
  <si>
    <t>This has been amended to highlight that there are exceptions in part C of SpC 9.7.</t>
  </si>
  <si>
    <t>See above</t>
  </si>
  <si>
    <t>Each of the individual tax inputs that feed into the Tax allowance are set out in the PCFM variable values table and so we do not think these need to be duplicated again here. In this section we simply describe the different categories of PCFM VVs rather than list them all out again. No amendment made.</t>
  </si>
  <si>
    <t>Tax brought forward balances have now been included in this section.</t>
  </si>
  <si>
    <t>The description given to this block of cells matches the heading given to it in the ED2 PCFM. We do not consider it proportionate or necessary to split all 42 of these variable values out when they perform the same function and are part of the same category. We believe that this description of the block of variable values that  are used to allocate allowances to tax pools is sufficiently clear to any reader of the PCFH.</t>
  </si>
  <si>
    <t>EDE is referred to as "Pension Scheme Established Deficit repair expenditure” in SpC 6.1, on page 18 of the PCFH and in Chapter 7 of the PCFH. We do not see any confict.</t>
  </si>
  <si>
    <t>Incentive labels have been updated to align with licence</t>
  </si>
  <si>
    <t>This will be done in due course through a further snagging consutation as not all of these ADs have been developed at the time of the statutory consultation.</t>
  </si>
  <si>
    <t>Open</t>
  </si>
  <si>
    <t>The PCFM contains VVs to capture the cost and revenue associated with each DRS category. The VV table in chapter 3 of the PCFH was missing the reveue component for DRS10 so this has now been added into the table.</t>
  </si>
  <si>
    <t>The PCFM contains VVs to capture the cost and revenue associated with each DRS category. The VV table in chapter 3 of the PCFH was missing the reveue component for DRS16 so this has now been added into the table.</t>
  </si>
  <si>
    <t>As above</t>
  </si>
  <si>
    <t>This VV is a legacy term that is contained within CRC 2L of the ED1 special conditions. This is referred to clearly in spc 7.1 and as such the licence reference still stands.</t>
  </si>
  <si>
    <t>We think the natural meaning of these words is sufficiently clear. This was drarfting proposed by DNOs previously. No amendment made.</t>
  </si>
  <si>
    <t>Now amended, this drafting does not apply in ED2 and was carried over fro GD/T2.</t>
  </si>
  <si>
    <t>Amendment has been made to the PCFM VV table on p.60 and in the PCFM</t>
  </si>
  <si>
    <t>Duplicate issue. See response to issue #125</t>
  </si>
  <si>
    <t>Duplicate issue. See response to issue #136</t>
  </si>
  <si>
    <t>Duplicate issue. See response to issue #135</t>
  </si>
  <si>
    <t>ISSUES RAISED FOLLOWING STATCON</t>
  </si>
  <si>
    <t>Duplicate issue. See reponse to issue #137</t>
  </si>
  <si>
    <t>Duplicate issue. See response to issue #138</t>
  </si>
  <si>
    <t>Duplicate issue. See response to issue #139</t>
  </si>
  <si>
    <t>Duplicate issue. See response to issue #154</t>
  </si>
  <si>
    <t>Duplicate issue. See response to #155</t>
  </si>
  <si>
    <t>Duplicate issue, see response to #156</t>
  </si>
  <si>
    <t>Amendment made, see response to #156</t>
  </si>
  <si>
    <t>See response to issue # 158</t>
  </si>
  <si>
    <t>See response to issue # 159</t>
  </si>
  <si>
    <t>See response to issue # 161</t>
  </si>
  <si>
    <t>See response to issue #162</t>
  </si>
  <si>
    <t>See response to issue #163</t>
  </si>
  <si>
    <t>See response to issue #164</t>
  </si>
  <si>
    <t>See response to issue #165</t>
  </si>
  <si>
    <t>See repsonse to issue #196</t>
  </si>
  <si>
    <t>See response to issue # 167</t>
  </si>
  <si>
    <t>See response to issue # 170</t>
  </si>
  <si>
    <t>See response to issue #171</t>
  </si>
  <si>
    <t>See response to issue #169</t>
  </si>
  <si>
    <t>See response to issue #172</t>
  </si>
  <si>
    <t>See response to issue #168</t>
  </si>
  <si>
    <t>Amendment made. See response to issue #168</t>
  </si>
  <si>
    <t>See response to issue # 173</t>
  </si>
  <si>
    <t>See response to issue # 174</t>
  </si>
  <si>
    <t>See response to issue #175</t>
  </si>
  <si>
    <t>See repsonse to issue #176</t>
  </si>
  <si>
    <t>See response to issue #153</t>
  </si>
  <si>
    <t>Point noted. We reiterate that the ED2 PCFM Guidance is not part of the statutory consultation and will not be published until after the licence modifications are complete. This is an associated document and will be published alongside the RIGs and on the same timeline as the RIGs. Ofgem will ensure that the guidance is in place before DNOs are required to use it for the first RIGs submission of the ED2 price control.</t>
  </si>
  <si>
    <t>In line with your suggestion, we will consistently label all UIOLI allowances as 'RPEs don't apply'.</t>
  </si>
  <si>
    <r>
      <t xml:space="preserve">This is intentional, as it would cause confision were the tab to be linked up and functioning ahead of the ED2 closeout. This is stated in the "Notes" at the top of </t>
    </r>
    <r>
      <rPr>
        <i/>
        <sz val="10"/>
        <color theme="1"/>
        <rFont val="Verdana"/>
        <family val="2"/>
      </rPr>
      <t>ReturnAdj</t>
    </r>
  </si>
  <si>
    <t>This has been implemented in the PCFM version that will be published on 03/02/2023.</t>
  </si>
  <si>
    <t>This proposed amendment does not change the meaning of the drafting and is simply a drafting style preference. We do not consier this a necessary change. No amendment made.</t>
  </si>
  <si>
    <t>Amendment made in both PCFH and PCFM.</t>
  </si>
  <si>
    <t>DRS10 and DRS16 are fixed "yellow-box" values in the ED2 PCFM and so the Revenue and the cost term have been removed from the PCFM VV table.</t>
  </si>
  <si>
    <t>Drafting now amended. See also additional drafting at para 3.8 in respect of Income from Theft Recovery.</t>
  </si>
  <si>
    <t>This has now been re-drafted following DNO suggestions.</t>
  </si>
  <si>
    <t>This does not change the meaning of the drafting/modelling and so we do not consider it necessary to re-arrange these categories asv the list is complete and is understandable.</t>
  </si>
  <si>
    <t>This has already been footnoted elsewhere so the relevant footnote has been referenced.</t>
  </si>
  <si>
    <t>This will be included in the PCFM Guidance rather than in the PCFH. No amendment made</t>
  </si>
  <si>
    <t>6.22 does not appear to be the right reference for this comment?</t>
  </si>
  <si>
    <t>This has now been reviewed and amendments have been made</t>
  </si>
  <si>
    <t>Amendment made. This now refers to part C.</t>
  </si>
  <si>
    <t>Thishas been reviewed and amendments have been made</t>
  </si>
  <si>
    <t>Yes these are PCFM Variable Values and therefore can be updated at each AIP/dry runs process. Now amended.</t>
  </si>
  <si>
    <t>See response to this issue in the PCFM issues log.</t>
  </si>
  <si>
    <t>Amendment made - the correct value is 1.92%.</t>
  </si>
  <si>
    <t>This term has now been deleted from the PCFH and special conditions.</t>
  </si>
  <si>
    <t>The growth rates are relative to the same period the year prior.  So a value of 2.4% for 2008Q1 is comparing to the price level for 2007Q1.  The growth rate for 2020 is the average price index in 2020 relative to 2019. Using quarterly data from the OBR can support using the calendar year growth from the midpoint.  If one looks at the price levels (rather than the growth rate), one can take the average of Q2 and Q3 and calculate the growth rate of those values, and they will closely match the calendar year average.</t>
  </si>
  <si>
    <t>Most of these changes have been implemented.  See our response in PCFM issues log.</t>
  </si>
  <si>
    <t>Guidance amended.  No PCFH change made.</t>
  </si>
  <si>
    <t>Amendment made to specify that DNOs should use the previous regulatory year's RPE values for tariff-setting where Ofgem does not provide an updated copy of the model by 30 November.   This is unless an alternate approach is agreed to by Ofgem.</t>
  </si>
  <si>
    <t>We have left the provision in but noted an alternative method can be agreed with Ofgem.</t>
  </si>
  <si>
    <t>This has been changed to "For working days" consistent with the WACC allowance model.</t>
  </si>
  <si>
    <t>While we acknowledge it is desirable to maintain exact alignment between the PCFM and PCFH, in this case retaining the functionality can be useful for future price controls, or analysis.  Additionally, it ensures consistency in the PCFM between sectors. For this reason we would like to leave this functionality in.</t>
  </si>
  <si>
    <t>We have modified the steps outlined at paragraph 8.4 to include greater detail around the super-deduction tax trigger PCFM.
We think that having these steps documented in the PCFH is of value to the users of these models.</t>
  </si>
  <si>
    <t>While licensees are able to provide views re: PCFI modifications at any time, modifications are generally made using the working group process which happens once a year, ahead of the AIP. At this point, we would ask networks to provide their views (which may include proposals previously made or views previously shared) and this is what the drafting refers to.
No amendment required.</t>
  </si>
  <si>
    <t>6.23 does not appear to be the right reference for this comment?</t>
  </si>
  <si>
    <t xml:space="preserve">Please see issue 233 (line 370) in the Issues log Spc 3.3 - 9.3 - PCDs 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</si>
</sst>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trike/>
      <sz val="10"/>
      <color rgb="FFFF0000"/>
      <name val="Verdana"/>
      <family val="2"/>
    </font>
    <font>
      <sz val="10"/>
      <color theme="1"/>
      <name val="Verdana"/>
      <family val="2"/>
    </font>
    <font>
      <u/>
      <sz val="10"/>
      <name val="Verdana"/>
      <family val="2"/>
    </font>
    <font>
      <strike/>
      <sz val="10"/>
      <color theme="1"/>
      <name val="Verdana"/>
      <family val="2"/>
    </font>
    <font>
      <b/>
      <u/>
      <sz val="10"/>
      <color rgb="FFFF0000"/>
      <name val="Verdana"/>
      <family val="2"/>
    </font>
    <font>
      <u/>
      <sz val="10"/>
      <color rgb="FFFF0000"/>
      <name val="Verdana"/>
      <family val="2"/>
    </font>
    <font>
      <u/>
      <sz val="10"/>
      <color theme="1"/>
      <name val="Verdana"/>
      <family val="2"/>
    </font>
    <font>
      <vertAlign val="subscript"/>
      <sz val="10"/>
      <color theme="1"/>
      <name val="Verdana"/>
      <family val="2"/>
    </font>
    <font>
      <sz val="10"/>
      <color theme="1"/>
      <name val="Calibri"/>
      <family val="2"/>
      <scheme val="minor"/>
    </font>
    <font>
      <i/>
      <sz val="11"/>
      <color theme="1"/>
      <name val="Calibri"/>
      <family val="2"/>
      <scheme val="minor"/>
    </font>
    <font>
      <sz val="10"/>
      <color rgb="FF000000"/>
      <name val="Verdana"/>
      <family val="2"/>
    </font>
    <font>
      <strike/>
      <sz val="10"/>
      <color rgb="FF000000"/>
      <name val="Verdana"/>
      <family val="2"/>
    </font>
    <font>
      <b/>
      <u/>
      <sz val="10"/>
      <color theme="1"/>
      <name val="Verdana"/>
      <family val="2"/>
    </font>
    <font>
      <b/>
      <sz val="10"/>
      <color theme="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0070C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cellStyleXfs>
  <cellXfs count="6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0" fontId="4" fillId="2" borderId="1" xfId="0"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horizontal="center" vertical="center" wrapText="1"/>
    </xf>
    <xf numFmtId="14" fontId="4" fillId="2" borderId="1" xfId="1" applyNumberFormat="1" applyFont="1" applyFill="1" applyBorder="1" applyAlignment="1">
      <alignment horizontal="center" vertical="center" wrapText="1"/>
    </xf>
    <xf numFmtId="0" fontId="4" fillId="0" borderId="1" xfId="0" applyFont="1" applyBorder="1" applyAlignment="1">
      <alignment vertical="center" wrapText="1"/>
    </xf>
    <xf numFmtId="0" fontId="0" fillId="0" borderId="1" xfId="0" applyBorder="1" applyAlignment="1">
      <alignment horizontal="left" vertical="center" wrapText="1"/>
    </xf>
    <xf numFmtId="0" fontId="4" fillId="2" borderId="1" xfId="1"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0" borderId="1" xfId="0" applyBorder="1" applyAlignment="1">
      <alignment horizontal="left" vertical="top" wrapText="1"/>
    </xf>
    <xf numFmtId="14" fontId="0" fillId="2" borderId="1" xfId="0" applyNumberFormat="1" applyFill="1" applyBorder="1" applyAlignment="1">
      <alignment horizontal="left" vertical="top" wrapText="1"/>
    </xf>
    <xf numFmtId="0" fontId="4" fillId="0" borderId="1" xfId="0" applyFont="1" applyBorder="1" applyAlignment="1">
      <alignment horizontal="left" vertical="top" wrapText="1"/>
    </xf>
    <xf numFmtId="0" fontId="0" fillId="2" borderId="1" xfId="0" quotePrefix="1" applyFill="1" applyBorder="1" applyAlignment="1">
      <alignment horizontal="left" vertical="top" wrapText="1"/>
    </xf>
    <xf numFmtId="0" fontId="0" fillId="5" borderId="1" xfId="0" applyFill="1" applyBorder="1" applyAlignment="1">
      <alignment horizontal="center" vertical="center" wrapText="1"/>
    </xf>
    <xf numFmtId="14" fontId="0" fillId="2" borderId="1" xfId="0" applyNumberFormat="1" applyFill="1" applyBorder="1" applyAlignment="1">
      <alignment horizontal="center" vertical="center"/>
    </xf>
    <xf numFmtId="0" fontId="0" fillId="2" borderId="1" xfId="0" applyFill="1" applyBorder="1" applyAlignment="1">
      <alignment horizontal="left" vertical="center" wrapText="1"/>
    </xf>
    <xf numFmtId="0" fontId="0" fillId="0" borderId="1" xfId="0" applyBorder="1" applyAlignment="1">
      <alignment vertical="top" wrapText="1"/>
    </xf>
    <xf numFmtId="0" fontId="0" fillId="2" borderId="1" xfId="0" applyFill="1" applyBorder="1" applyAlignment="1">
      <alignment vertical="center" wrapText="1"/>
    </xf>
    <xf numFmtId="0" fontId="0" fillId="0" borderId="1" xfId="0"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0" borderId="1" xfId="0" applyBorder="1" applyAlignment="1">
      <alignment wrapText="1"/>
    </xf>
    <xf numFmtId="0" fontId="0" fillId="2" borderId="1" xfId="0" applyFill="1" applyBorder="1" applyAlignment="1">
      <alignment vertical="top"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0" fillId="2" borderId="1" xfId="1" applyFont="1" applyFill="1" applyBorder="1" applyAlignment="1">
      <alignment vertical="top" wrapText="1"/>
    </xf>
    <xf numFmtId="0" fontId="4" fillId="2" borderId="1" xfId="0" applyFont="1" applyFill="1" applyBorder="1" applyAlignment="1">
      <alignment vertical="top" wrapText="1"/>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vertical="center"/>
    </xf>
    <xf numFmtId="0" fontId="16" fillId="2" borderId="1" xfId="0" applyFont="1" applyFill="1" applyBorder="1" applyAlignment="1">
      <alignment vertical="top"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2" fontId="14" fillId="0" borderId="1" xfId="0" applyNumberFormat="1" applyFont="1" applyBorder="1" applyAlignment="1">
      <alignment horizontal="center" vertical="center"/>
    </xf>
    <xf numFmtId="14" fontId="0" fillId="2" borderId="1" xfId="0" applyNumberFormat="1" applyFill="1" applyBorder="1" applyAlignment="1">
      <alignment vertical="center" wrapText="1"/>
    </xf>
    <xf numFmtId="0" fontId="4" fillId="2" borderId="1" xfId="0" applyFont="1" applyFill="1" applyBorder="1" applyAlignment="1">
      <alignment horizontal="center" wrapText="1"/>
    </xf>
    <xf numFmtId="1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left" vertical="top" wrapText="1"/>
    </xf>
    <xf numFmtId="0" fontId="0" fillId="5" borderId="1" xfId="0" applyFill="1" applyBorder="1" applyAlignment="1">
      <alignment horizontal="left" vertical="top" wrapText="1"/>
    </xf>
    <xf numFmtId="0" fontId="1"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9" fillId="5" borderId="1" xfId="0" applyFont="1" applyFill="1" applyBorder="1" applyAlignment="1">
      <alignment horizontal="left" vertical="center"/>
    </xf>
    <xf numFmtId="0" fontId="0" fillId="2" borderId="0" xfId="0" applyFill="1" applyBorder="1" applyAlignment="1">
      <alignment horizontal="center" vertical="center" wrapText="1"/>
    </xf>
    <xf numFmtId="0" fontId="0" fillId="2" borderId="0" xfId="0" applyFill="1" applyBorder="1" applyAlignment="1">
      <alignment vertical="center" wrapText="1"/>
    </xf>
    <xf numFmtId="0" fontId="4" fillId="2" borderId="0" xfId="0" applyFont="1" applyFill="1" applyBorder="1" applyAlignment="1">
      <alignment horizontal="left" vertical="top" wrapText="1"/>
    </xf>
    <xf numFmtId="0" fontId="0" fillId="2" borderId="0" xfId="0" applyFill="1" applyBorder="1" applyAlignment="1">
      <alignment horizontal="left" vertical="top" wrapText="1"/>
    </xf>
    <xf numFmtId="0" fontId="0" fillId="2" borderId="0" xfId="0" applyFill="1" applyBorder="1" applyAlignment="1">
      <alignment wrapText="1"/>
    </xf>
  </cellXfs>
  <cellStyles count="2">
    <cellStyle name="Normal" xfId="0" builtinId="0"/>
    <cellStyle name="Normal 2" xfId="1" xr:uid="{A60E6FE8-2CD5-4EAD-9D7D-A91C30B03D5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446944</xdr:colOff>
      <xdr:row>0</xdr:row>
      <xdr:rowOff>713384</xdr:rowOff>
    </xdr:to>
    <xdr:pic>
      <xdr:nvPicPr>
        <xdr:cNvPr id="2" name="Picture 1" descr="image of the Ofgem logo" title="Ofgem logo">
          <a:extLst>
            <a:ext uri="{FF2B5EF4-FFF2-40B4-BE49-F238E27FC236}">
              <a16:creationId xmlns:a16="http://schemas.microsoft.com/office/drawing/2014/main" id="{4B0823CE-C8DB-48C6-A89A-A54AF42C05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819416" cy="716559"/>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I309"/>
  <sheetViews>
    <sheetView tabSelected="1" topLeftCell="E1" zoomScale="156" zoomScaleNormal="85" workbookViewId="0">
      <pane ySplit="4" topLeftCell="A11" activePane="bottomLeft" state="frozen"/>
      <selection pane="bottomLeft" activeCell="F313" sqref="F313"/>
    </sheetView>
  </sheetViews>
  <sheetFormatPr defaultColWidth="9" defaultRowHeight="12.75" x14ac:dyDescent="0.2"/>
  <cols>
    <col min="1" max="1" width="10.25" style="10" bestFit="1" customWidth="1"/>
    <col min="2" max="2" width="20.75" style="10" customWidth="1"/>
    <col min="3" max="3" width="10.875" style="10" customWidth="1"/>
    <col min="4" max="4" width="19.25" style="10" customWidth="1"/>
    <col min="5" max="5" width="56.25" style="3" bestFit="1" customWidth="1"/>
    <col min="6" max="6" width="40.25" style="3" bestFit="1" customWidth="1"/>
    <col min="7" max="7" width="13.625" style="10" bestFit="1" customWidth="1"/>
    <col min="8" max="8" width="54.125" style="3" customWidth="1"/>
    <col min="9" max="9" width="13.25" style="3" customWidth="1"/>
    <col min="10" max="16384" width="9" style="3"/>
  </cols>
  <sheetData>
    <row r="1" spans="1:9" ht="69" customHeight="1" x14ac:dyDescent="0.2"/>
    <row r="2" spans="1:9" x14ac:dyDescent="0.2">
      <c r="A2" s="50" t="s">
        <v>0</v>
      </c>
      <c r="B2" s="50"/>
      <c r="C2" s="54" t="s">
        <v>1</v>
      </c>
      <c r="D2" s="55"/>
      <c r="E2" s="55"/>
      <c r="F2" s="55"/>
      <c r="G2" s="55"/>
      <c r="H2" s="55"/>
      <c r="I2" s="53"/>
    </row>
    <row r="3" spans="1:9" x14ac:dyDescent="0.2">
      <c r="A3" s="50" t="s">
        <v>2</v>
      </c>
      <c r="B3" s="50"/>
      <c r="C3" s="51" t="s">
        <v>3</v>
      </c>
      <c r="D3" s="52"/>
      <c r="E3" s="52"/>
      <c r="F3" s="52"/>
      <c r="G3" s="52"/>
      <c r="H3" s="52"/>
      <c r="I3" s="53"/>
    </row>
    <row r="4" spans="1:9" ht="25.5" x14ac:dyDescent="0.2">
      <c r="A4" s="7" t="s">
        <v>4</v>
      </c>
      <c r="B4" s="7" t="s">
        <v>5</v>
      </c>
      <c r="C4" s="7" t="s">
        <v>6</v>
      </c>
      <c r="D4" s="7" t="s">
        <v>7</v>
      </c>
      <c r="E4" s="1" t="s">
        <v>8</v>
      </c>
      <c r="F4" s="1" t="s">
        <v>9</v>
      </c>
      <c r="G4" s="7" t="s">
        <v>10</v>
      </c>
      <c r="H4" s="1" t="s">
        <v>11</v>
      </c>
      <c r="I4" s="1" t="s">
        <v>12</v>
      </c>
    </row>
    <row r="5" spans="1:9" ht="76.5" hidden="1" x14ac:dyDescent="0.2">
      <c r="A5" s="8">
        <v>50</v>
      </c>
      <c r="B5" s="4">
        <v>44631</v>
      </c>
      <c r="C5" s="4" t="s">
        <v>131</v>
      </c>
      <c r="D5" s="8" t="s">
        <v>134</v>
      </c>
      <c r="E5" s="17" t="s">
        <v>135</v>
      </c>
      <c r="F5" s="17"/>
      <c r="G5" s="17"/>
      <c r="H5" s="17" t="s">
        <v>136</v>
      </c>
      <c r="I5" s="8" t="s">
        <v>19</v>
      </c>
    </row>
    <row r="6" spans="1:9" s="5" customFormat="1" ht="140.25" hidden="1" x14ac:dyDescent="0.2">
      <c r="A6" s="8">
        <f>A5+1</f>
        <v>51</v>
      </c>
      <c r="B6" s="15">
        <v>44929</v>
      </c>
      <c r="C6" s="9" t="s">
        <v>16</v>
      </c>
      <c r="D6" s="8">
        <v>2.9</v>
      </c>
      <c r="E6" s="27" t="s">
        <v>602</v>
      </c>
      <c r="F6" s="12"/>
      <c r="G6" s="8"/>
      <c r="H6" s="30" t="s">
        <v>711</v>
      </c>
      <c r="I6" s="2" t="s">
        <v>19</v>
      </c>
    </row>
    <row r="7" spans="1:9" s="5" customFormat="1" ht="89.25" hidden="1" x14ac:dyDescent="0.2">
      <c r="A7" s="8">
        <v>4</v>
      </c>
      <c r="B7" s="4">
        <v>44624</v>
      </c>
      <c r="C7" s="8" t="s">
        <v>16</v>
      </c>
      <c r="D7" s="4" t="s">
        <v>22</v>
      </c>
      <c r="E7" s="17" t="s">
        <v>23</v>
      </c>
      <c r="F7" s="17"/>
      <c r="G7" s="19"/>
      <c r="H7" s="17" t="s">
        <v>24</v>
      </c>
      <c r="I7" s="8" t="s">
        <v>19</v>
      </c>
    </row>
    <row r="8" spans="1:9" s="5" customFormat="1" ht="25.5" hidden="1" x14ac:dyDescent="0.2">
      <c r="A8" s="8">
        <v>18</v>
      </c>
      <c r="B8" s="4">
        <v>44624</v>
      </c>
      <c r="C8" s="8" t="s">
        <v>16</v>
      </c>
      <c r="D8" s="8" t="s">
        <v>56</v>
      </c>
      <c r="E8" s="17" t="s">
        <v>57</v>
      </c>
      <c r="F8" s="17"/>
      <c r="G8" s="19"/>
      <c r="H8" s="17" t="s">
        <v>338</v>
      </c>
      <c r="I8" s="16" t="s">
        <v>19</v>
      </c>
    </row>
    <row r="9" spans="1:9" s="5" customFormat="1" hidden="1" x14ac:dyDescent="0.2">
      <c r="A9" s="8">
        <v>32</v>
      </c>
      <c r="B9" s="4">
        <v>44630</v>
      </c>
      <c r="C9" s="8" t="s">
        <v>69</v>
      </c>
      <c r="D9" s="8" t="s">
        <v>39</v>
      </c>
      <c r="E9" s="6" t="s">
        <v>89</v>
      </c>
      <c r="F9" s="17" t="s">
        <v>90</v>
      </c>
      <c r="G9" s="6"/>
      <c r="H9" s="18" t="s">
        <v>88</v>
      </c>
      <c r="I9" s="8" t="s">
        <v>19</v>
      </c>
    </row>
    <row r="10" spans="1:9" s="5" customFormat="1" hidden="1" x14ac:dyDescent="0.2">
      <c r="A10" s="8">
        <f>A9+1</f>
        <v>33</v>
      </c>
      <c r="B10" s="15">
        <v>44943</v>
      </c>
      <c r="C10" s="9" t="s">
        <v>66</v>
      </c>
      <c r="D10" s="9" t="s">
        <v>356</v>
      </c>
      <c r="E10" s="28" t="s">
        <v>357</v>
      </c>
      <c r="F10" s="2" t="s">
        <v>358</v>
      </c>
      <c r="G10" s="12"/>
      <c r="H10" s="2" t="s">
        <v>646</v>
      </c>
      <c r="I10" s="8" t="s">
        <v>19</v>
      </c>
    </row>
    <row r="11" spans="1:9" ht="55.5" customHeight="1" x14ac:dyDescent="0.2">
      <c r="A11" s="8">
        <f>A10+1</f>
        <v>34</v>
      </c>
      <c r="B11" s="23">
        <v>44943</v>
      </c>
      <c r="C11" s="8" t="s">
        <v>66</v>
      </c>
      <c r="D11" s="8">
        <v>3.11</v>
      </c>
      <c r="E11" s="2" t="s">
        <v>352</v>
      </c>
      <c r="F11" s="2" t="s">
        <v>353</v>
      </c>
      <c r="G11" s="12"/>
      <c r="H11" s="2" t="s">
        <v>75</v>
      </c>
      <c r="I11" s="8" t="s">
        <v>19</v>
      </c>
    </row>
    <row r="12" spans="1:9" ht="38.25" hidden="1" x14ac:dyDescent="0.2">
      <c r="A12" s="8">
        <f>A11+1</f>
        <v>35</v>
      </c>
      <c r="B12" s="23">
        <v>44943</v>
      </c>
      <c r="C12" s="8" t="s">
        <v>446</v>
      </c>
      <c r="D12" s="9" t="s">
        <v>150</v>
      </c>
      <c r="E12" s="6" t="s">
        <v>580</v>
      </c>
      <c r="F12" s="12"/>
      <c r="G12" s="8"/>
      <c r="H12" s="26" t="s">
        <v>691</v>
      </c>
      <c r="I12" s="8" t="s">
        <v>19</v>
      </c>
    </row>
    <row r="13" spans="1:9" hidden="1" x14ac:dyDescent="0.2">
      <c r="A13" s="8">
        <f>A12+1</f>
        <v>36</v>
      </c>
      <c r="B13" s="4">
        <v>44943</v>
      </c>
      <c r="C13" s="8" t="s">
        <v>442</v>
      </c>
      <c r="D13" s="8" t="s">
        <v>443</v>
      </c>
      <c r="E13" s="13" t="s">
        <v>444</v>
      </c>
      <c r="F13" s="12" t="s">
        <v>445</v>
      </c>
      <c r="G13" s="8"/>
      <c r="H13" s="30" t="s">
        <v>715</v>
      </c>
      <c r="I13" s="2" t="s">
        <v>19</v>
      </c>
    </row>
    <row r="14" spans="1:9" hidden="1" x14ac:dyDescent="0.2">
      <c r="A14" s="8">
        <f>A13+1</f>
        <v>37</v>
      </c>
      <c r="B14" s="15">
        <v>44929</v>
      </c>
      <c r="C14" s="9" t="s">
        <v>16</v>
      </c>
      <c r="D14" s="8" t="s">
        <v>605</v>
      </c>
      <c r="E14" s="26" t="s">
        <v>607</v>
      </c>
      <c r="F14" s="12"/>
      <c r="G14" s="8"/>
      <c r="H14" s="2" t="s">
        <v>75</v>
      </c>
      <c r="I14" s="2" t="s">
        <v>19</v>
      </c>
    </row>
    <row r="15" spans="1:9" hidden="1" x14ac:dyDescent="0.2">
      <c r="A15" s="8">
        <v>13</v>
      </c>
      <c r="B15" s="4">
        <v>44624</v>
      </c>
      <c r="C15" s="8" t="s">
        <v>16</v>
      </c>
      <c r="D15" s="9" t="s">
        <v>41</v>
      </c>
      <c r="E15" s="6" t="s">
        <v>44</v>
      </c>
      <c r="F15" s="17"/>
      <c r="G15" s="17"/>
      <c r="H15" s="17" t="s">
        <v>27</v>
      </c>
      <c r="I15" s="8" t="s">
        <v>19</v>
      </c>
    </row>
    <row r="16" spans="1:9" ht="25.5" hidden="1" x14ac:dyDescent="0.2">
      <c r="A16" s="8">
        <f>A15+1</f>
        <v>14</v>
      </c>
      <c r="B16" s="23">
        <v>44943</v>
      </c>
      <c r="C16" s="8" t="s">
        <v>548</v>
      </c>
      <c r="D16" s="16"/>
      <c r="E16" s="13" t="s">
        <v>551</v>
      </c>
      <c r="F16" s="13" t="s">
        <v>552</v>
      </c>
      <c r="G16" s="8"/>
      <c r="H16" s="30" t="s">
        <v>709</v>
      </c>
      <c r="I16" s="2" t="s">
        <v>19</v>
      </c>
    </row>
    <row r="17" spans="1:9" hidden="1" x14ac:dyDescent="0.2">
      <c r="A17" s="8">
        <v>91</v>
      </c>
      <c r="B17" s="4">
        <v>44860</v>
      </c>
      <c r="C17" s="8" t="s">
        <v>69</v>
      </c>
      <c r="D17" s="8" t="s">
        <v>241</v>
      </c>
      <c r="E17" s="18" t="s">
        <v>242</v>
      </c>
      <c r="F17" s="20" t="s">
        <v>243</v>
      </c>
      <c r="G17" s="17"/>
      <c r="H17" s="17" t="s">
        <v>192</v>
      </c>
      <c r="I17" s="8" t="s">
        <v>19</v>
      </c>
    </row>
    <row r="18" spans="1:9" ht="51" hidden="1" x14ac:dyDescent="0.2">
      <c r="A18" s="8">
        <v>34</v>
      </c>
      <c r="B18" s="4">
        <v>44630</v>
      </c>
      <c r="C18" s="8" t="s">
        <v>69</v>
      </c>
      <c r="D18" s="8" t="s">
        <v>94</v>
      </c>
      <c r="E18" s="6" t="s">
        <v>95</v>
      </c>
      <c r="F18" s="17" t="s">
        <v>96</v>
      </c>
      <c r="G18" s="6"/>
      <c r="H18" s="18" t="s">
        <v>75</v>
      </c>
      <c r="I18" s="8" t="s">
        <v>19</v>
      </c>
    </row>
    <row r="19" spans="1:9" hidden="1" x14ac:dyDescent="0.2">
      <c r="A19" s="8">
        <f>A18+1</f>
        <v>35</v>
      </c>
      <c r="B19" s="15">
        <v>44929</v>
      </c>
      <c r="C19" s="9" t="s">
        <v>16</v>
      </c>
      <c r="D19" s="16">
        <v>3.15</v>
      </c>
      <c r="E19" s="26" t="s">
        <v>584</v>
      </c>
      <c r="F19" s="12"/>
      <c r="G19" s="8"/>
      <c r="H19" s="2" t="s">
        <v>75</v>
      </c>
      <c r="I19" s="2" t="s">
        <v>19</v>
      </c>
    </row>
    <row r="20" spans="1:9" ht="25.5" hidden="1" x14ac:dyDescent="0.2">
      <c r="A20" s="8">
        <f>A19+1</f>
        <v>36</v>
      </c>
      <c r="B20" s="23">
        <v>44943</v>
      </c>
      <c r="C20" s="16" t="s">
        <v>66</v>
      </c>
      <c r="D20" s="16" t="s">
        <v>376</v>
      </c>
      <c r="E20" s="26" t="s">
        <v>377</v>
      </c>
      <c r="F20" s="26" t="s">
        <v>378</v>
      </c>
      <c r="G20" s="12"/>
      <c r="H20" s="2" t="s">
        <v>651</v>
      </c>
      <c r="I20" s="2" t="s">
        <v>652</v>
      </c>
    </row>
    <row r="21" spans="1:9" ht="25.5" hidden="1" x14ac:dyDescent="0.2">
      <c r="A21" s="8">
        <f>A20+1</f>
        <v>37</v>
      </c>
      <c r="B21" s="15">
        <v>44943</v>
      </c>
      <c r="C21" s="9" t="s">
        <v>342</v>
      </c>
      <c r="D21" s="8" t="s">
        <v>365</v>
      </c>
      <c r="E21" s="26" t="s">
        <v>366</v>
      </c>
      <c r="F21" s="26"/>
      <c r="G21" s="12"/>
      <c r="H21" s="2" t="s">
        <v>75</v>
      </c>
      <c r="I21" s="8" t="s">
        <v>19</v>
      </c>
    </row>
    <row r="22" spans="1:9" ht="25.5" hidden="1" x14ac:dyDescent="0.2">
      <c r="A22" s="8">
        <f>A21+1</f>
        <v>38</v>
      </c>
      <c r="B22" s="4">
        <v>44943</v>
      </c>
      <c r="C22" s="8" t="s">
        <v>446</v>
      </c>
      <c r="D22" s="8" t="s">
        <v>448</v>
      </c>
      <c r="E22" s="17" t="s">
        <v>449</v>
      </c>
      <c r="F22" s="31"/>
      <c r="G22" s="8"/>
      <c r="H22" s="26" t="s">
        <v>662</v>
      </c>
      <c r="I22" s="8" t="s">
        <v>19</v>
      </c>
    </row>
    <row r="23" spans="1:9" ht="25.5" hidden="1" x14ac:dyDescent="0.2">
      <c r="A23" s="8">
        <f>A22+1</f>
        <v>39</v>
      </c>
      <c r="B23" s="23">
        <v>44943</v>
      </c>
      <c r="C23" s="8" t="s">
        <v>446</v>
      </c>
      <c r="D23" s="8" t="s">
        <v>448</v>
      </c>
      <c r="E23" s="17" t="s">
        <v>449</v>
      </c>
      <c r="F23" s="31"/>
      <c r="G23" s="8"/>
      <c r="H23" s="26" t="s">
        <v>662</v>
      </c>
      <c r="I23" s="8" t="s">
        <v>19</v>
      </c>
    </row>
    <row r="24" spans="1:9" ht="51" hidden="1" x14ac:dyDescent="0.2">
      <c r="A24" s="8">
        <f>A23+1</f>
        <v>40</v>
      </c>
      <c r="B24" s="23">
        <v>44943</v>
      </c>
      <c r="C24" s="9" t="s">
        <v>342</v>
      </c>
      <c r="D24" s="37">
        <v>7.2</v>
      </c>
      <c r="E24" s="2" t="s">
        <v>418</v>
      </c>
      <c r="F24" s="2" t="s">
        <v>419</v>
      </c>
      <c r="G24" s="12"/>
      <c r="H24" s="30" t="s">
        <v>75</v>
      </c>
      <c r="I24" s="2" t="s">
        <v>19</v>
      </c>
    </row>
    <row r="25" spans="1:9" ht="25.5" hidden="1" x14ac:dyDescent="0.2">
      <c r="A25" s="8">
        <f>A24+1</f>
        <v>41</v>
      </c>
      <c r="B25" s="4">
        <v>44943</v>
      </c>
      <c r="C25" s="8" t="s">
        <v>446</v>
      </c>
      <c r="D25" s="16" t="s">
        <v>157</v>
      </c>
      <c r="E25" s="17" t="s">
        <v>473</v>
      </c>
      <c r="F25" s="31" t="s">
        <v>474</v>
      </c>
      <c r="G25" s="8"/>
      <c r="H25" s="2" t="s">
        <v>678</v>
      </c>
      <c r="I25" s="2" t="s">
        <v>19</v>
      </c>
    </row>
    <row r="26" spans="1:9" hidden="1" x14ac:dyDescent="0.2">
      <c r="A26" s="8">
        <f>A25+1</f>
        <v>42</v>
      </c>
      <c r="B26" s="23">
        <v>44943</v>
      </c>
      <c r="C26" s="8" t="s">
        <v>446</v>
      </c>
      <c r="D26" s="16" t="s">
        <v>157</v>
      </c>
      <c r="E26" s="17" t="s">
        <v>473</v>
      </c>
      <c r="F26" s="31" t="s">
        <v>576</v>
      </c>
      <c r="G26" s="8"/>
      <c r="H26" s="2" t="s">
        <v>678</v>
      </c>
      <c r="I26" s="2" t="s">
        <v>19</v>
      </c>
    </row>
    <row r="27" spans="1:9" ht="89.25" hidden="1" x14ac:dyDescent="0.2">
      <c r="A27" s="8">
        <v>92</v>
      </c>
      <c r="B27" s="4">
        <v>44860</v>
      </c>
      <c r="C27" s="8" t="s">
        <v>69</v>
      </c>
      <c r="D27" s="8" t="s">
        <v>244</v>
      </c>
      <c r="E27" s="18" t="s">
        <v>245</v>
      </c>
      <c r="F27" s="20" t="s">
        <v>246</v>
      </c>
      <c r="G27" s="17"/>
      <c r="H27" s="17" t="s">
        <v>247</v>
      </c>
      <c r="I27" s="8" t="s">
        <v>19</v>
      </c>
    </row>
    <row r="28" spans="1:9" ht="165.75" hidden="1" x14ac:dyDescent="0.2">
      <c r="A28" s="8">
        <v>117</v>
      </c>
      <c r="B28" s="4">
        <v>44860</v>
      </c>
      <c r="C28" s="8" t="s">
        <v>69</v>
      </c>
      <c r="D28" s="8" t="s">
        <v>316</v>
      </c>
      <c r="E28" s="18" t="s">
        <v>317</v>
      </c>
      <c r="F28" s="20"/>
      <c r="G28" s="17"/>
      <c r="H28" s="17" t="s">
        <v>318</v>
      </c>
      <c r="I28" s="8" t="s">
        <v>19</v>
      </c>
    </row>
    <row r="29" spans="1:9" ht="89.25" hidden="1" x14ac:dyDescent="0.2">
      <c r="A29" s="8">
        <v>124</v>
      </c>
      <c r="B29" s="23">
        <v>44943</v>
      </c>
      <c r="C29" s="8" t="s">
        <v>66</v>
      </c>
      <c r="D29" s="16">
        <v>2.2999999999999998</v>
      </c>
      <c r="E29" s="26" t="s">
        <v>346</v>
      </c>
      <c r="F29" s="27"/>
      <c r="G29" s="25"/>
      <c r="H29" s="26" t="s">
        <v>641</v>
      </c>
      <c r="I29" s="8" t="s">
        <v>19</v>
      </c>
    </row>
    <row r="30" spans="1:9" ht="38.25" hidden="1" x14ac:dyDescent="0.2">
      <c r="A30" s="8">
        <f>A29+1</f>
        <v>125</v>
      </c>
      <c r="B30" s="23">
        <v>44943</v>
      </c>
      <c r="C30" s="9" t="s">
        <v>342</v>
      </c>
      <c r="D30" s="9" t="s">
        <v>399</v>
      </c>
      <c r="E30" s="28" t="s">
        <v>400</v>
      </c>
      <c r="F30" s="28"/>
      <c r="G30" s="12"/>
      <c r="H30" s="30" t="s">
        <v>716</v>
      </c>
      <c r="I30" s="2" t="s">
        <v>19</v>
      </c>
    </row>
    <row r="31" spans="1:9" ht="38.25" hidden="1" x14ac:dyDescent="0.2">
      <c r="A31" s="8">
        <f>A30+1</f>
        <v>126</v>
      </c>
      <c r="B31" s="4">
        <v>44943</v>
      </c>
      <c r="C31" s="8" t="s">
        <v>446</v>
      </c>
      <c r="D31" s="8" t="s">
        <v>458</v>
      </c>
      <c r="E31" s="17" t="s">
        <v>400</v>
      </c>
      <c r="F31" s="31"/>
      <c r="G31" s="8"/>
      <c r="H31" s="2" t="s">
        <v>668</v>
      </c>
      <c r="I31" s="8" t="s">
        <v>19</v>
      </c>
    </row>
    <row r="32" spans="1:9" ht="38.25" hidden="1" x14ac:dyDescent="0.2">
      <c r="A32" s="8">
        <f>A31+1</f>
        <v>127</v>
      </c>
      <c r="B32" s="23">
        <v>44943</v>
      </c>
      <c r="C32" s="8" t="s">
        <v>446</v>
      </c>
      <c r="D32" s="8" t="s">
        <v>458</v>
      </c>
      <c r="E32" s="17" t="s">
        <v>400</v>
      </c>
      <c r="F32" s="31"/>
      <c r="G32" s="8"/>
      <c r="H32" s="2" t="s">
        <v>668</v>
      </c>
      <c r="I32" s="2" t="s">
        <v>19</v>
      </c>
    </row>
    <row r="33" spans="1:9" ht="25.5" hidden="1" x14ac:dyDescent="0.2">
      <c r="A33" s="8">
        <f>A32+1</f>
        <v>128</v>
      </c>
      <c r="B33" s="36">
        <v>44943</v>
      </c>
      <c r="C33" s="37" t="s">
        <v>69</v>
      </c>
      <c r="D33" s="37" t="s">
        <v>518</v>
      </c>
      <c r="E33" s="13" t="s">
        <v>519</v>
      </c>
      <c r="F33" s="27" t="s">
        <v>520</v>
      </c>
      <c r="G33" s="8"/>
      <c r="H33" s="30" t="s">
        <v>717</v>
      </c>
      <c r="I33" s="2" t="s">
        <v>19</v>
      </c>
    </row>
    <row r="34" spans="1:9" hidden="1" x14ac:dyDescent="0.2">
      <c r="A34" s="8">
        <f>A33+1</f>
        <v>129</v>
      </c>
      <c r="B34" s="23">
        <v>44924</v>
      </c>
      <c r="C34" s="8" t="s">
        <v>16</v>
      </c>
      <c r="D34" s="9" t="s">
        <v>637</v>
      </c>
      <c r="E34" s="29" t="s">
        <v>638</v>
      </c>
      <c r="F34" s="2"/>
      <c r="G34" s="2"/>
      <c r="H34" s="2" t="s">
        <v>75</v>
      </c>
      <c r="I34" s="2" t="s">
        <v>19</v>
      </c>
    </row>
    <row r="35" spans="1:9" ht="38.25" hidden="1" x14ac:dyDescent="0.2">
      <c r="A35" s="8">
        <f>A34+1</f>
        <v>130</v>
      </c>
      <c r="B35" s="23">
        <v>44943</v>
      </c>
      <c r="C35" s="8" t="s">
        <v>446</v>
      </c>
      <c r="D35" s="8" t="s">
        <v>570</v>
      </c>
      <c r="E35" s="60" t="s">
        <v>571</v>
      </c>
      <c r="F35" s="12"/>
      <c r="G35" s="8"/>
      <c r="H35" s="30" t="s">
        <v>708</v>
      </c>
      <c r="I35" s="2" t="s">
        <v>19</v>
      </c>
    </row>
    <row r="36" spans="1:9" ht="25.5" hidden="1" x14ac:dyDescent="0.2">
      <c r="A36" s="8">
        <f>A35+1</f>
        <v>131</v>
      </c>
      <c r="B36" s="23">
        <v>44924</v>
      </c>
      <c r="C36" s="8" t="s">
        <v>16</v>
      </c>
      <c r="D36" s="44" t="s">
        <v>634</v>
      </c>
      <c r="E36" s="28" t="s">
        <v>635</v>
      </c>
      <c r="F36" s="2"/>
      <c r="G36" s="2"/>
      <c r="H36" s="2" t="s">
        <v>75</v>
      </c>
      <c r="I36" s="2" t="s">
        <v>19</v>
      </c>
    </row>
    <row r="37" spans="1:9" ht="25.5" hidden="1" x14ac:dyDescent="0.2">
      <c r="A37" s="8">
        <f>A36+1</f>
        <v>132</v>
      </c>
      <c r="B37" s="23">
        <v>44943</v>
      </c>
      <c r="C37" s="8" t="s">
        <v>69</v>
      </c>
      <c r="D37" s="8" t="s">
        <v>496</v>
      </c>
      <c r="E37" s="26" t="s">
        <v>497</v>
      </c>
      <c r="F37" s="26" t="s">
        <v>498</v>
      </c>
      <c r="G37" s="8"/>
      <c r="H37" s="2" t="s">
        <v>699</v>
      </c>
      <c r="I37" s="2" t="s">
        <v>19</v>
      </c>
    </row>
    <row r="38" spans="1:9" hidden="1" x14ac:dyDescent="0.2">
      <c r="A38" s="8">
        <f>A37+1</f>
        <v>133</v>
      </c>
      <c r="B38" s="23">
        <v>44943</v>
      </c>
      <c r="C38" s="8" t="s">
        <v>446</v>
      </c>
      <c r="D38" s="16" t="s">
        <v>566</v>
      </c>
      <c r="E38" s="17" t="s">
        <v>567</v>
      </c>
      <c r="F38" s="12"/>
      <c r="G38" s="8"/>
      <c r="H38" s="8" t="s">
        <v>693</v>
      </c>
      <c r="I38" s="49" t="s">
        <v>19</v>
      </c>
    </row>
    <row r="39" spans="1:9" ht="76.5" hidden="1" x14ac:dyDescent="0.2">
      <c r="A39" s="8">
        <f>A38+1</f>
        <v>134</v>
      </c>
      <c r="B39" s="23">
        <v>44943</v>
      </c>
      <c r="C39" s="8" t="s">
        <v>446</v>
      </c>
      <c r="D39" s="16" t="s">
        <v>568</v>
      </c>
      <c r="E39" s="17" t="s">
        <v>569</v>
      </c>
      <c r="F39" s="12"/>
      <c r="G39" s="8"/>
      <c r="H39" s="37" t="s">
        <v>694</v>
      </c>
      <c r="I39" s="49" t="s">
        <v>19</v>
      </c>
    </row>
    <row r="40" spans="1:9" ht="25.5" hidden="1" x14ac:dyDescent="0.2">
      <c r="A40" s="8">
        <f>A39+1</f>
        <v>135</v>
      </c>
      <c r="B40" s="23">
        <v>44943</v>
      </c>
      <c r="C40" s="8" t="s">
        <v>69</v>
      </c>
      <c r="D40" s="8" t="s">
        <v>529</v>
      </c>
      <c r="E40" s="24" t="s">
        <v>530</v>
      </c>
      <c r="F40" s="26" t="s">
        <v>531</v>
      </c>
      <c r="G40" s="8"/>
      <c r="H40" s="2" t="s">
        <v>75</v>
      </c>
      <c r="I40" s="8" t="s">
        <v>19</v>
      </c>
    </row>
    <row r="41" spans="1:9" ht="51" hidden="1" x14ac:dyDescent="0.2">
      <c r="A41" s="8">
        <f>A40+1</f>
        <v>136</v>
      </c>
      <c r="B41" s="15">
        <v>44943</v>
      </c>
      <c r="C41" s="9" t="s">
        <v>342</v>
      </c>
      <c r="D41" s="16" t="s">
        <v>223</v>
      </c>
      <c r="E41" s="26" t="s">
        <v>373</v>
      </c>
      <c r="F41" s="26"/>
      <c r="G41" s="12"/>
      <c r="H41" s="2" t="s">
        <v>75</v>
      </c>
      <c r="I41" s="8" t="s">
        <v>19</v>
      </c>
    </row>
    <row r="42" spans="1:9" ht="38.25" hidden="1" x14ac:dyDescent="0.2">
      <c r="A42" s="8">
        <f>A41+1</f>
        <v>137</v>
      </c>
      <c r="B42" s="4">
        <v>44943</v>
      </c>
      <c r="C42" s="8" t="s">
        <v>446</v>
      </c>
      <c r="D42" s="8" t="s">
        <v>455</v>
      </c>
      <c r="E42" s="17" t="s">
        <v>456</v>
      </c>
      <c r="F42" s="31"/>
      <c r="G42" s="8"/>
      <c r="H42" s="2" t="s">
        <v>666</v>
      </c>
      <c r="I42" s="8" t="s">
        <v>19</v>
      </c>
    </row>
    <row r="43" spans="1:9" hidden="1" x14ac:dyDescent="0.2">
      <c r="A43" s="8">
        <f>A42+1</f>
        <v>138</v>
      </c>
      <c r="B43" s="23">
        <v>44943</v>
      </c>
      <c r="C43" s="8" t="s">
        <v>446</v>
      </c>
      <c r="D43" s="8" t="s">
        <v>455</v>
      </c>
      <c r="E43" s="17" t="s">
        <v>456</v>
      </c>
      <c r="F43" s="31"/>
      <c r="G43" s="8"/>
      <c r="H43" s="2" t="s">
        <v>666</v>
      </c>
      <c r="I43" s="8" t="s">
        <v>19</v>
      </c>
    </row>
    <row r="44" spans="1:9" ht="25.5" hidden="1" x14ac:dyDescent="0.2">
      <c r="A44" s="8">
        <f>A43+1</f>
        <v>139</v>
      </c>
      <c r="B44" s="36">
        <v>44943</v>
      </c>
      <c r="C44" s="37" t="s">
        <v>446</v>
      </c>
      <c r="D44" s="37" t="s">
        <v>556</v>
      </c>
      <c r="E44" s="18" t="s">
        <v>557</v>
      </c>
      <c r="F44" s="25"/>
      <c r="G44" s="8"/>
      <c r="H44" s="25" t="s">
        <v>692</v>
      </c>
      <c r="I44" s="2" t="s">
        <v>19</v>
      </c>
    </row>
    <row r="45" spans="1:9" hidden="1" x14ac:dyDescent="0.2">
      <c r="A45" s="8">
        <f>A44+1</f>
        <v>140</v>
      </c>
      <c r="B45" s="23">
        <v>44943</v>
      </c>
      <c r="C45" s="9" t="s">
        <v>342</v>
      </c>
      <c r="D45" s="9" t="s">
        <v>226</v>
      </c>
      <c r="E45" s="28" t="s">
        <v>398</v>
      </c>
      <c r="F45" s="28"/>
      <c r="G45" s="12"/>
      <c r="H45" s="26" t="s">
        <v>75</v>
      </c>
      <c r="I45" s="8" t="s">
        <v>19</v>
      </c>
    </row>
    <row r="46" spans="1:9" ht="165.75" hidden="1" x14ac:dyDescent="0.2">
      <c r="A46" s="8">
        <f>A45+1</f>
        <v>141</v>
      </c>
      <c r="B46" s="4">
        <v>44943</v>
      </c>
      <c r="C46" s="8" t="s">
        <v>446</v>
      </c>
      <c r="D46" s="8" t="s">
        <v>457</v>
      </c>
      <c r="E46" s="17" t="s">
        <v>398</v>
      </c>
      <c r="F46" s="31"/>
      <c r="G46" s="8"/>
      <c r="H46" s="2" t="s">
        <v>667</v>
      </c>
      <c r="I46" s="8" t="s">
        <v>19</v>
      </c>
    </row>
    <row r="47" spans="1:9" ht="76.5" hidden="1" x14ac:dyDescent="0.2">
      <c r="A47" s="8">
        <f>A46+1</f>
        <v>142</v>
      </c>
      <c r="B47" s="23">
        <v>44943</v>
      </c>
      <c r="C47" s="8" t="s">
        <v>446</v>
      </c>
      <c r="D47" s="8" t="s">
        <v>457</v>
      </c>
      <c r="E47" s="17" t="s">
        <v>398</v>
      </c>
      <c r="F47" s="31"/>
      <c r="G47" s="8"/>
      <c r="H47" s="2" t="s">
        <v>667</v>
      </c>
      <c r="I47" s="8" t="s">
        <v>19</v>
      </c>
    </row>
    <row r="48" spans="1:9" ht="76.5" hidden="1" x14ac:dyDescent="0.2">
      <c r="A48" s="8">
        <v>60</v>
      </c>
      <c r="B48" s="11">
        <v>44861</v>
      </c>
      <c r="C48" s="14" t="s">
        <v>156</v>
      </c>
      <c r="D48" s="8" t="s">
        <v>163</v>
      </c>
      <c r="E48" s="20" t="s">
        <v>164</v>
      </c>
      <c r="F48" s="17"/>
      <c r="G48" s="17"/>
      <c r="H48" s="17" t="s">
        <v>159</v>
      </c>
      <c r="I48" s="8" t="s">
        <v>19</v>
      </c>
    </row>
    <row r="49" spans="1:9" ht="38.25" hidden="1" x14ac:dyDescent="0.2">
      <c r="A49" s="8">
        <v>109</v>
      </c>
      <c r="B49" s="4">
        <v>44860</v>
      </c>
      <c r="C49" s="8" t="s">
        <v>69</v>
      </c>
      <c r="D49" s="8" t="s">
        <v>294</v>
      </c>
      <c r="E49" s="18" t="s">
        <v>295</v>
      </c>
      <c r="F49" s="20" t="s">
        <v>296</v>
      </c>
      <c r="G49" s="17"/>
      <c r="H49" s="17" t="s">
        <v>192</v>
      </c>
      <c r="I49" s="8" t="s">
        <v>19</v>
      </c>
    </row>
    <row r="50" spans="1:9" ht="51" hidden="1" x14ac:dyDescent="0.2">
      <c r="A50" s="8">
        <v>61</v>
      </c>
      <c r="B50" s="11">
        <v>44861</v>
      </c>
      <c r="C50" s="14" t="s">
        <v>156</v>
      </c>
      <c r="D50" s="8" t="s">
        <v>165</v>
      </c>
      <c r="E50" s="20" t="s">
        <v>166</v>
      </c>
      <c r="F50" s="17"/>
      <c r="G50" s="17"/>
      <c r="H50" s="17" t="s">
        <v>159</v>
      </c>
      <c r="I50" s="8" t="s">
        <v>19</v>
      </c>
    </row>
    <row r="51" spans="1:9" ht="102" hidden="1" x14ac:dyDescent="0.2">
      <c r="A51" s="8">
        <v>110</v>
      </c>
      <c r="B51" s="4">
        <v>44860</v>
      </c>
      <c r="C51" s="8" t="s">
        <v>69</v>
      </c>
      <c r="D51" s="8" t="s">
        <v>297</v>
      </c>
      <c r="E51" s="18" t="s">
        <v>298</v>
      </c>
      <c r="F51" s="20" t="s">
        <v>296</v>
      </c>
      <c r="G51" s="17"/>
      <c r="H51" s="17" t="s">
        <v>192</v>
      </c>
      <c r="I51" s="8" t="s">
        <v>19</v>
      </c>
    </row>
    <row r="52" spans="1:9" ht="89.25" hidden="1" x14ac:dyDescent="0.2">
      <c r="A52" s="8">
        <f>A51+1</f>
        <v>111</v>
      </c>
      <c r="B52" s="23">
        <v>44943</v>
      </c>
      <c r="C52" s="9" t="s">
        <v>342</v>
      </c>
      <c r="D52" s="41">
        <v>6.32</v>
      </c>
      <c r="E52" s="2" t="s">
        <v>414</v>
      </c>
      <c r="F52" s="28" t="s">
        <v>415</v>
      </c>
      <c r="G52" s="12"/>
      <c r="H52" s="26" t="s">
        <v>75</v>
      </c>
      <c r="I52" s="8" t="s">
        <v>19</v>
      </c>
    </row>
    <row r="53" spans="1:9" ht="140.25" hidden="1" x14ac:dyDescent="0.2">
      <c r="A53" s="8">
        <f>A52+1</f>
        <v>112</v>
      </c>
      <c r="B53" s="4">
        <v>44943</v>
      </c>
      <c r="C53" s="8" t="s">
        <v>446</v>
      </c>
      <c r="D53" s="32" t="s">
        <v>466</v>
      </c>
      <c r="E53" s="33" t="s">
        <v>414</v>
      </c>
      <c r="F53" s="31" t="s">
        <v>469</v>
      </c>
      <c r="G53" s="8"/>
      <c r="H53" s="2" t="s">
        <v>675</v>
      </c>
      <c r="I53" s="8" t="s">
        <v>19</v>
      </c>
    </row>
    <row r="54" spans="1:9" ht="51" hidden="1" x14ac:dyDescent="0.2">
      <c r="A54" s="8">
        <f>A53+1</f>
        <v>113</v>
      </c>
      <c r="B54" s="23">
        <v>44943</v>
      </c>
      <c r="C54" s="8" t="s">
        <v>446</v>
      </c>
      <c r="D54" s="32" t="s">
        <v>466</v>
      </c>
      <c r="E54" s="33" t="s">
        <v>414</v>
      </c>
      <c r="F54" s="31" t="s">
        <v>575</v>
      </c>
      <c r="G54" s="8"/>
      <c r="H54" s="2" t="s">
        <v>675</v>
      </c>
      <c r="I54" s="8" t="s">
        <v>19</v>
      </c>
    </row>
    <row r="55" spans="1:9" ht="76.5" hidden="1" x14ac:dyDescent="0.2">
      <c r="A55" s="8">
        <f>A54+1</f>
        <v>114</v>
      </c>
      <c r="B55" s="15">
        <v>44943</v>
      </c>
      <c r="C55" s="16" t="s">
        <v>66</v>
      </c>
      <c r="D55" s="8" t="s">
        <v>374</v>
      </c>
      <c r="E55" s="26" t="s">
        <v>375</v>
      </c>
      <c r="F55" s="26"/>
      <c r="G55" s="12"/>
      <c r="H55" s="2" t="s">
        <v>650</v>
      </c>
      <c r="I55" s="8" t="s">
        <v>19</v>
      </c>
    </row>
    <row r="56" spans="1:9" ht="63.75" hidden="1" x14ac:dyDescent="0.2">
      <c r="A56" s="8">
        <v>9</v>
      </c>
      <c r="B56" s="4">
        <v>44624</v>
      </c>
      <c r="C56" s="8" t="s">
        <v>16</v>
      </c>
      <c r="D56" s="9" t="s">
        <v>33</v>
      </c>
      <c r="E56" s="6" t="s">
        <v>36</v>
      </c>
      <c r="F56" s="17"/>
      <c r="G56" s="17"/>
      <c r="H56" s="17" t="s">
        <v>27</v>
      </c>
      <c r="I56" s="8" t="s">
        <v>19</v>
      </c>
    </row>
    <row r="57" spans="1:9" ht="63.75" hidden="1" x14ac:dyDescent="0.2">
      <c r="A57" s="8">
        <v>28</v>
      </c>
      <c r="B57" s="4">
        <v>44630</v>
      </c>
      <c r="C57" s="8" t="s">
        <v>69</v>
      </c>
      <c r="D57" s="8" t="s">
        <v>79</v>
      </c>
      <c r="E57" s="17" t="s">
        <v>80</v>
      </c>
      <c r="F57" s="17" t="s">
        <v>81</v>
      </c>
      <c r="G57" s="6"/>
      <c r="H57" s="6" t="s">
        <v>82</v>
      </c>
      <c r="I57" s="8" t="s">
        <v>19</v>
      </c>
    </row>
    <row r="58" spans="1:9" ht="38.25" hidden="1" x14ac:dyDescent="0.2">
      <c r="A58" s="8">
        <f>A57+1</f>
        <v>29</v>
      </c>
      <c r="B58" s="23">
        <v>44943</v>
      </c>
      <c r="C58" s="8" t="s">
        <v>66</v>
      </c>
      <c r="D58" s="16">
        <v>3.7</v>
      </c>
      <c r="E58" s="26" t="s">
        <v>347</v>
      </c>
      <c r="F58" s="26" t="s">
        <v>348</v>
      </c>
      <c r="G58" s="12"/>
      <c r="H58" s="2" t="s">
        <v>643</v>
      </c>
      <c r="I58" s="8" t="s">
        <v>19</v>
      </c>
    </row>
    <row r="59" spans="1:9" ht="51" hidden="1" x14ac:dyDescent="0.2">
      <c r="A59" s="8">
        <f>A58+1</f>
        <v>30</v>
      </c>
      <c r="B59" s="23">
        <v>44943</v>
      </c>
      <c r="C59" s="9" t="s">
        <v>342</v>
      </c>
      <c r="D59" s="9" t="s">
        <v>227</v>
      </c>
      <c r="E59" s="6" t="s">
        <v>407</v>
      </c>
      <c r="F59" s="6"/>
      <c r="G59" s="12"/>
      <c r="H59" s="30" t="s">
        <v>75</v>
      </c>
      <c r="I59" s="2" t="s">
        <v>19</v>
      </c>
    </row>
    <row r="60" spans="1:9" ht="25.5" hidden="1" x14ac:dyDescent="0.2">
      <c r="A60" s="8">
        <f>A59+1</f>
        <v>31</v>
      </c>
      <c r="B60" s="4">
        <v>44943</v>
      </c>
      <c r="C60" s="8" t="s">
        <v>446</v>
      </c>
      <c r="D60" s="9" t="s">
        <v>462</v>
      </c>
      <c r="E60" s="6" t="s">
        <v>407</v>
      </c>
      <c r="F60" s="31"/>
      <c r="G60" s="8"/>
      <c r="H60" s="2" t="s">
        <v>671</v>
      </c>
      <c r="I60" s="2" t="s">
        <v>19</v>
      </c>
    </row>
    <row r="61" spans="1:9" hidden="1" x14ac:dyDescent="0.2">
      <c r="A61" s="8">
        <f>A60+1</f>
        <v>32</v>
      </c>
      <c r="B61" s="23">
        <v>44943</v>
      </c>
      <c r="C61" s="8" t="s">
        <v>446</v>
      </c>
      <c r="D61" s="9" t="s">
        <v>462</v>
      </c>
      <c r="E61" s="6" t="s">
        <v>407</v>
      </c>
      <c r="F61" s="31"/>
      <c r="G61" s="8"/>
      <c r="H61" s="2" t="s">
        <v>671</v>
      </c>
      <c r="I61" s="2" t="s">
        <v>19</v>
      </c>
    </row>
    <row r="62" spans="1:9" ht="102" hidden="1" x14ac:dyDescent="0.2">
      <c r="A62" s="8">
        <v>45</v>
      </c>
      <c r="B62" s="4">
        <v>44630</v>
      </c>
      <c r="C62" s="8" t="s">
        <v>69</v>
      </c>
      <c r="D62" s="8" t="s">
        <v>119</v>
      </c>
      <c r="E62" s="17" t="s">
        <v>120</v>
      </c>
      <c r="F62" s="17" t="s">
        <v>121</v>
      </c>
      <c r="G62" s="17"/>
      <c r="H62" s="18" t="s">
        <v>122</v>
      </c>
      <c r="I62" s="8" t="s">
        <v>19</v>
      </c>
    </row>
    <row r="63" spans="1:9" ht="102" hidden="1" x14ac:dyDescent="0.2">
      <c r="A63" s="8">
        <f>A62+1</f>
        <v>46</v>
      </c>
      <c r="B63" s="23">
        <v>44924</v>
      </c>
      <c r="C63" s="8" t="s">
        <v>16</v>
      </c>
      <c r="D63" s="8" t="s">
        <v>624</v>
      </c>
      <c r="E63" s="58" t="s">
        <v>625</v>
      </c>
      <c r="F63" s="26"/>
      <c r="G63" s="43"/>
      <c r="H63" s="26" t="s">
        <v>695</v>
      </c>
      <c r="I63" s="2" t="s">
        <v>19</v>
      </c>
    </row>
    <row r="64" spans="1:9" ht="165.75" hidden="1" x14ac:dyDescent="0.2">
      <c r="A64" s="8">
        <f>A63+1</f>
        <v>47</v>
      </c>
      <c r="B64" s="23">
        <v>44943</v>
      </c>
      <c r="C64" s="16" t="s">
        <v>66</v>
      </c>
      <c r="D64" s="8" t="s">
        <v>379</v>
      </c>
      <c r="E64" s="26" t="s">
        <v>380</v>
      </c>
      <c r="F64" s="26" t="s">
        <v>381</v>
      </c>
      <c r="G64" s="12"/>
      <c r="H64" s="2" t="s">
        <v>75</v>
      </c>
      <c r="I64" s="8" t="s">
        <v>19</v>
      </c>
    </row>
    <row r="65" spans="1:9" ht="165.75" hidden="1" x14ac:dyDescent="0.2">
      <c r="A65" s="8">
        <v>42</v>
      </c>
      <c r="B65" s="4">
        <v>44630</v>
      </c>
      <c r="C65" s="8" t="s">
        <v>69</v>
      </c>
      <c r="D65" s="8" t="s">
        <v>45</v>
      </c>
      <c r="E65" s="17" t="s">
        <v>111</v>
      </c>
      <c r="F65" s="17" t="s">
        <v>112</v>
      </c>
      <c r="G65" s="17"/>
      <c r="H65" s="18" t="s">
        <v>75</v>
      </c>
      <c r="I65" s="8" t="s">
        <v>19</v>
      </c>
    </row>
    <row r="66" spans="1:9" ht="89.25" hidden="1" x14ac:dyDescent="0.2">
      <c r="A66" s="8">
        <f>A65+1</f>
        <v>43</v>
      </c>
      <c r="B66" s="23">
        <v>44943</v>
      </c>
      <c r="C66" s="9" t="s">
        <v>342</v>
      </c>
      <c r="D66" s="41">
        <v>6.32</v>
      </c>
      <c r="E66" s="6" t="s">
        <v>412</v>
      </c>
      <c r="F66" s="28" t="s">
        <v>413</v>
      </c>
      <c r="G66" s="12"/>
      <c r="H66" s="26" t="s">
        <v>75</v>
      </c>
      <c r="I66" s="8" t="s">
        <v>19</v>
      </c>
    </row>
    <row r="67" spans="1:9" ht="306" hidden="1" x14ac:dyDescent="0.2">
      <c r="A67" s="8">
        <f>A66+1</f>
        <v>44</v>
      </c>
      <c r="B67" s="4">
        <v>44943</v>
      </c>
      <c r="C67" s="8" t="s">
        <v>446</v>
      </c>
      <c r="D67" s="9" t="s">
        <v>466</v>
      </c>
      <c r="E67" s="6" t="s">
        <v>467</v>
      </c>
      <c r="F67" s="31" t="s">
        <v>468</v>
      </c>
      <c r="G67" s="8"/>
      <c r="H67" s="2" t="s">
        <v>674</v>
      </c>
      <c r="I67" s="8" t="s">
        <v>19</v>
      </c>
    </row>
    <row r="68" spans="1:9" ht="369.75" hidden="1" x14ac:dyDescent="0.2">
      <c r="A68" s="8">
        <f>A67+1</f>
        <v>45</v>
      </c>
      <c r="B68" s="23">
        <v>44943</v>
      </c>
      <c r="C68" s="8" t="s">
        <v>446</v>
      </c>
      <c r="D68" s="9" t="s">
        <v>466</v>
      </c>
      <c r="E68" s="59" t="s">
        <v>467</v>
      </c>
      <c r="F68" s="31" t="s">
        <v>574</v>
      </c>
      <c r="G68" s="8"/>
      <c r="H68" s="2" t="s">
        <v>674</v>
      </c>
      <c r="I68" s="8" t="s">
        <v>19</v>
      </c>
    </row>
    <row r="69" spans="1:9" ht="38.25" hidden="1" x14ac:dyDescent="0.2">
      <c r="A69" s="8">
        <f>A68+1</f>
        <v>46</v>
      </c>
      <c r="B69" s="15">
        <v>44943</v>
      </c>
      <c r="C69" s="9" t="s">
        <v>342</v>
      </c>
      <c r="D69" s="8" t="s">
        <v>370</v>
      </c>
      <c r="E69" s="26" t="s">
        <v>371</v>
      </c>
      <c r="F69" s="26" t="s">
        <v>372</v>
      </c>
      <c r="G69" s="12"/>
      <c r="H69" s="2" t="s">
        <v>649</v>
      </c>
      <c r="I69" s="8" t="s">
        <v>19</v>
      </c>
    </row>
    <row r="70" spans="1:9" ht="38.25" hidden="1" x14ac:dyDescent="0.2">
      <c r="A70" s="8">
        <f>A69+1</f>
        <v>47</v>
      </c>
      <c r="B70" s="4">
        <v>44943</v>
      </c>
      <c r="C70" s="8" t="s">
        <v>446</v>
      </c>
      <c r="D70" s="9" t="s">
        <v>453</v>
      </c>
      <c r="E70" s="6" t="s">
        <v>371</v>
      </c>
      <c r="F70" s="31" t="s">
        <v>454</v>
      </c>
      <c r="G70" s="8"/>
      <c r="H70" s="2" t="s">
        <v>665</v>
      </c>
      <c r="I70" s="8" t="s">
        <v>19</v>
      </c>
    </row>
    <row r="71" spans="1:9" ht="25.5" hidden="1" x14ac:dyDescent="0.2">
      <c r="A71" s="8">
        <f>A70+1</f>
        <v>48</v>
      </c>
      <c r="B71" s="23">
        <v>44943</v>
      </c>
      <c r="C71" s="8" t="s">
        <v>446</v>
      </c>
      <c r="D71" s="9" t="s">
        <v>453</v>
      </c>
      <c r="E71" s="6" t="s">
        <v>371</v>
      </c>
      <c r="F71" s="31" t="s">
        <v>454</v>
      </c>
      <c r="G71" s="8"/>
      <c r="H71" s="2" t="s">
        <v>665</v>
      </c>
      <c r="I71" s="8" t="s">
        <v>19</v>
      </c>
    </row>
    <row r="72" spans="1:9" ht="25.5" hidden="1" x14ac:dyDescent="0.2">
      <c r="A72" s="8">
        <f>A71+1</f>
        <v>49</v>
      </c>
      <c r="B72" s="36">
        <v>44943</v>
      </c>
      <c r="C72" s="37" t="s">
        <v>69</v>
      </c>
      <c r="D72" s="37" t="s">
        <v>508</v>
      </c>
      <c r="E72" s="27" t="s">
        <v>509</v>
      </c>
      <c r="F72" s="27" t="s">
        <v>510</v>
      </c>
      <c r="G72" s="8"/>
      <c r="H72" s="2" t="s">
        <v>700</v>
      </c>
      <c r="I72" s="2" t="s">
        <v>19</v>
      </c>
    </row>
    <row r="73" spans="1:9" ht="25.5" hidden="1" x14ac:dyDescent="0.2">
      <c r="A73" s="8">
        <v>14</v>
      </c>
      <c r="B73" s="4">
        <v>44624</v>
      </c>
      <c r="C73" s="8" t="s">
        <v>16</v>
      </c>
      <c r="D73" s="8" t="s">
        <v>45</v>
      </c>
      <c r="E73" s="17" t="s">
        <v>46</v>
      </c>
      <c r="F73" s="17"/>
      <c r="G73" s="19"/>
      <c r="H73" s="18" t="s">
        <v>47</v>
      </c>
      <c r="I73" s="8" t="s">
        <v>19</v>
      </c>
    </row>
    <row r="74" spans="1:9" ht="25.5" hidden="1" x14ac:dyDescent="0.2">
      <c r="A74" s="8">
        <f>A73+1</f>
        <v>15</v>
      </c>
      <c r="B74" s="23">
        <v>44943</v>
      </c>
      <c r="C74" s="9" t="s">
        <v>342</v>
      </c>
      <c r="D74" s="37">
        <v>6.38</v>
      </c>
      <c r="E74" s="2" t="s">
        <v>417</v>
      </c>
      <c r="F74" s="2"/>
      <c r="G74" s="12"/>
      <c r="H74" s="2" t="s">
        <v>658</v>
      </c>
      <c r="I74" s="8" t="s">
        <v>19</v>
      </c>
    </row>
    <row r="75" spans="1:9" ht="25.5" hidden="1" x14ac:dyDescent="0.2">
      <c r="A75" s="8">
        <f>A74+1</f>
        <v>16</v>
      </c>
      <c r="B75" s="4">
        <v>44943</v>
      </c>
      <c r="C75" s="8" t="s">
        <v>446</v>
      </c>
      <c r="D75" s="16" t="s">
        <v>471</v>
      </c>
      <c r="E75" s="17" t="s">
        <v>472</v>
      </c>
      <c r="F75" s="31"/>
      <c r="G75" s="8"/>
      <c r="H75" s="2" t="s">
        <v>677</v>
      </c>
      <c r="I75" s="8" t="s">
        <v>19</v>
      </c>
    </row>
    <row r="76" spans="1:9" ht="25.5" hidden="1" x14ac:dyDescent="0.2">
      <c r="A76" s="8">
        <f>A75+1</f>
        <v>17</v>
      </c>
      <c r="B76" s="23">
        <v>44943</v>
      </c>
      <c r="C76" s="8" t="s">
        <v>446</v>
      </c>
      <c r="D76" s="16" t="s">
        <v>471</v>
      </c>
      <c r="E76" s="17" t="s">
        <v>472</v>
      </c>
      <c r="F76" s="31"/>
      <c r="G76" s="8"/>
      <c r="H76" s="2" t="s">
        <v>677</v>
      </c>
      <c r="I76" s="8" t="s">
        <v>19</v>
      </c>
    </row>
    <row r="77" spans="1:9" ht="38.25" hidden="1" x14ac:dyDescent="0.2">
      <c r="A77" s="8">
        <f>A76+1</f>
        <v>18</v>
      </c>
      <c r="B77" s="23">
        <v>44943</v>
      </c>
      <c r="C77" s="16" t="s">
        <v>66</v>
      </c>
      <c r="D77" s="8" t="s">
        <v>387</v>
      </c>
      <c r="E77" s="26" t="s">
        <v>388</v>
      </c>
      <c r="F77" s="26" t="s">
        <v>381</v>
      </c>
      <c r="G77" s="12"/>
      <c r="H77" s="30" t="s">
        <v>706</v>
      </c>
      <c r="I77" s="2" t="s">
        <v>19</v>
      </c>
    </row>
    <row r="78" spans="1:9" ht="63.75" hidden="1" x14ac:dyDescent="0.2">
      <c r="A78" s="8">
        <v>8</v>
      </c>
      <c r="B78" s="4">
        <v>44624</v>
      </c>
      <c r="C78" s="8" t="s">
        <v>16</v>
      </c>
      <c r="D78" s="9" t="s">
        <v>33</v>
      </c>
      <c r="E78" s="6" t="s">
        <v>34</v>
      </c>
      <c r="F78" s="17"/>
      <c r="G78" s="17"/>
      <c r="H78" s="60" t="s">
        <v>35</v>
      </c>
      <c r="I78" s="8" t="s">
        <v>19</v>
      </c>
    </row>
    <row r="79" spans="1:9" ht="25.5" hidden="1" x14ac:dyDescent="0.2">
      <c r="A79" s="8">
        <v>80</v>
      </c>
      <c r="B79" s="4">
        <v>44860</v>
      </c>
      <c r="C79" s="8" t="s">
        <v>69</v>
      </c>
      <c r="D79" s="8" t="s">
        <v>214</v>
      </c>
      <c r="E79" s="18" t="s">
        <v>216</v>
      </c>
      <c r="F79" s="20" t="s">
        <v>217</v>
      </c>
      <c r="G79" s="17"/>
      <c r="H79" s="17" t="s">
        <v>218</v>
      </c>
      <c r="I79" s="8" t="s">
        <v>19</v>
      </c>
    </row>
    <row r="80" spans="1:9" hidden="1" x14ac:dyDescent="0.2">
      <c r="A80" s="8">
        <v>43</v>
      </c>
      <c r="B80" s="4">
        <v>44630</v>
      </c>
      <c r="C80" s="8" t="s">
        <v>69</v>
      </c>
      <c r="D80" s="8" t="s">
        <v>48</v>
      </c>
      <c r="E80" s="17" t="s">
        <v>113</v>
      </c>
      <c r="F80" s="17"/>
      <c r="G80" s="17"/>
      <c r="H80" s="17" t="s">
        <v>114</v>
      </c>
      <c r="I80" s="8" t="s">
        <v>19</v>
      </c>
    </row>
    <row r="81" spans="1:9" ht="127.5" hidden="1" x14ac:dyDescent="0.2">
      <c r="A81" s="8">
        <v>94</v>
      </c>
      <c r="B81" s="4">
        <v>44860</v>
      </c>
      <c r="C81" s="8" t="s">
        <v>69</v>
      </c>
      <c r="D81" s="8" t="s">
        <v>251</v>
      </c>
      <c r="E81" s="18" t="s">
        <v>252</v>
      </c>
      <c r="F81" s="20" t="s">
        <v>253</v>
      </c>
      <c r="G81" s="17"/>
      <c r="H81" s="17" t="s">
        <v>254</v>
      </c>
      <c r="I81" s="8" t="s">
        <v>19</v>
      </c>
    </row>
    <row r="82" spans="1:9" ht="63.75" hidden="1" x14ac:dyDescent="0.2">
      <c r="A82" s="8">
        <f>A81+1</f>
        <v>95</v>
      </c>
      <c r="B82" s="15">
        <v>44943</v>
      </c>
      <c r="C82" s="9" t="s">
        <v>66</v>
      </c>
      <c r="D82" s="9">
        <v>3.14</v>
      </c>
      <c r="E82" s="29" t="s">
        <v>359</v>
      </c>
      <c r="F82" s="30"/>
      <c r="G82" s="12"/>
      <c r="H82" s="61" t="s">
        <v>647</v>
      </c>
      <c r="I82" s="8" t="s">
        <v>19</v>
      </c>
    </row>
    <row r="83" spans="1:9" ht="25.5" hidden="1" x14ac:dyDescent="0.2">
      <c r="A83" s="8">
        <f>A82+1</f>
        <v>96</v>
      </c>
      <c r="B83" s="23">
        <v>44943</v>
      </c>
      <c r="C83" s="9" t="s">
        <v>342</v>
      </c>
      <c r="D83" s="9" t="s">
        <v>401</v>
      </c>
      <c r="E83" s="6" t="s">
        <v>402</v>
      </c>
      <c r="F83" s="6" t="s">
        <v>403</v>
      </c>
      <c r="G83" s="12"/>
      <c r="H83" s="26" t="s">
        <v>75</v>
      </c>
      <c r="I83" s="8" t="s">
        <v>19</v>
      </c>
    </row>
    <row r="84" spans="1:9" ht="153" hidden="1" x14ac:dyDescent="0.2">
      <c r="A84" s="8">
        <f>A83+1</f>
        <v>97</v>
      </c>
      <c r="B84" s="4">
        <v>44943</v>
      </c>
      <c r="C84" s="8" t="s">
        <v>446</v>
      </c>
      <c r="D84" s="8" t="s">
        <v>459</v>
      </c>
      <c r="E84" s="17" t="s">
        <v>460</v>
      </c>
      <c r="F84" s="31" t="s">
        <v>461</v>
      </c>
      <c r="G84" s="8"/>
      <c r="H84" s="2" t="s">
        <v>669</v>
      </c>
      <c r="I84" s="8" t="s">
        <v>19</v>
      </c>
    </row>
    <row r="85" spans="1:9" hidden="1" x14ac:dyDescent="0.2">
      <c r="A85" s="8">
        <f>A84+1</f>
        <v>98</v>
      </c>
      <c r="B85" s="23">
        <v>44943</v>
      </c>
      <c r="C85" s="8" t="s">
        <v>446</v>
      </c>
      <c r="D85" s="8" t="s">
        <v>459</v>
      </c>
      <c r="E85" s="17" t="s">
        <v>460</v>
      </c>
      <c r="F85" s="31" t="s">
        <v>573</v>
      </c>
      <c r="G85" s="8"/>
      <c r="H85" s="2" t="s">
        <v>669</v>
      </c>
      <c r="I85" s="8" t="s">
        <v>19</v>
      </c>
    </row>
    <row r="86" spans="1:9" ht="38.25" hidden="1" x14ac:dyDescent="0.2">
      <c r="A86" s="8">
        <f>A85+1</f>
        <v>99</v>
      </c>
      <c r="B86" s="23">
        <v>44943</v>
      </c>
      <c r="C86" s="9" t="s">
        <v>66</v>
      </c>
      <c r="D86" s="9">
        <v>3.12</v>
      </c>
      <c r="E86" s="28" t="s">
        <v>354</v>
      </c>
      <c r="F86" s="2" t="s">
        <v>355</v>
      </c>
      <c r="G86" s="12"/>
      <c r="H86" s="2" t="s">
        <v>75</v>
      </c>
      <c r="I86" s="8" t="s">
        <v>19</v>
      </c>
    </row>
    <row r="87" spans="1:9" ht="38.25" hidden="1" x14ac:dyDescent="0.2">
      <c r="A87" s="8">
        <f>A86+1</f>
        <v>100</v>
      </c>
      <c r="B87" s="15">
        <v>44929</v>
      </c>
      <c r="C87" s="9" t="s">
        <v>16</v>
      </c>
      <c r="D87" s="9" t="s">
        <v>582</v>
      </c>
      <c r="E87" s="29" t="s">
        <v>583</v>
      </c>
      <c r="F87" s="12"/>
      <c r="G87" s="8"/>
      <c r="H87" s="30" t="s">
        <v>719</v>
      </c>
      <c r="I87" s="2" t="s">
        <v>19</v>
      </c>
    </row>
    <row r="88" spans="1:9" ht="38.25" hidden="1" x14ac:dyDescent="0.2">
      <c r="A88" s="8">
        <v>2</v>
      </c>
      <c r="B88" s="4">
        <v>44624</v>
      </c>
      <c r="C88" s="8" t="s">
        <v>16</v>
      </c>
      <c r="D88" s="8" t="s">
        <v>13</v>
      </c>
      <c r="E88" s="17" t="s">
        <v>17</v>
      </c>
      <c r="F88" s="17"/>
      <c r="G88" s="19"/>
      <c r="H88" s="18" t="s">
        <v>18</v>
      </c>
      <c r="I88" s="8" t="s">
        <v>19</v>
      </c>
    </row>
    <row r="89" spans="1:9" ht="38.25" hidden="1" x14ac:dyDescent="0.2">
      <c r="A89" s="8">
        <v>24</v>
      </c>
      <c r="B89" s="4">
        <v>44630</v>
      </c>
      <c r="C89" s="8" t="s">
        <v>69</v>
      </c>
      <c r="D89" s="8" t="s">
        <v>13</v>
      </c>
      <c r="E89" s="17" t="s">
        <v>70</v>
      </c>
      <c r="F89" s="17"/>
      <c r="G89" s="19"/>
      <c r="H89" s="18" t="s">
        <v>18</v>
      </c>
      <c r="I89" s="8" t="s">
        <v>19</v>
      </c>
    </row>
    <row r="90" spans="1:9" hidden="1" x14ac:dyDescent="0.2">
      <c r="A90" s="8">
        <v>49</v>
      </c>
      <c r="B90" s="4">
        <v>44631</v>
      </c>
      <c r="C90" s="4" t="s">
        <v>131</v>
      </c>
      <c r="D90" s="8" t="s">
        <v>132</v>
      </c>
      <c r="E90" s="17" t="s">
        <v>133</v>
      </c>
      <c r="F90" s="17"/>
      <c r="G90" s="17"/>
      <c r="H90" s="18" t="s">
        <v>18</v>
      </c>
      <c r="I90" s="8" t="s">
        <v>19</v>
      </c>
    </row>
    <row r="91" spans="1:9" hidden="1" x14ac:dyDescent="0.2">
      <c r="A91" s="8">
        <v>64</v>
      </c>
      <c r="B91" s="11">
        <v>44861</v>
      </c>
      <c r="C91" s="14" t="s">
        <v>156</v>
      </c>
      <c r="D91" s="8" t="s">
        <v>171</v>
      </c>
      <c r="E91" s="20" t="s">
        <v>172</v>
      </c>
      <c r="F91" s="17"/>
      <c r="G91" s="17"/>
      <c r="H91" s="17" t="s">
        <v>159</v>
      </c>
      <c r="I91" s="8" t="s">
        <v>19</v>
      </c>
    </row>
    <row r="92" spans="1:9" ht="51" hidden="1" x14ac:dyDescent="0.2">
      <c r="A92" s="8">
        <v>114</v>
      </c>
      <c r="B92" s="4">
        <v>44860</v>
      </c>
      <c r="C92" s="8" t="s">
        <v>69</v>
      </c>
      <c r="D92" s="8" t="s">
        <v>306</v>
      </c>
      <c r="E92" s="18" t="s">
        <v>307</v>
      </c>
      <c r="F92" s="20" t="s">
        <v>296</v>
      </c>
      <c r="G92" s="17"/>
      <c r="H92" s="17" t="s">
        <v>192</v>
      </c>
      <c r="I92" s="8" t="s">
        <v>19</v>
      </c>
    </row>
    <row r="93" spans="1:9" hidden="1" x14ac:dyDescent="0.2">
      <c r="A93" s="8">
        <v>63</v>
      </c>
      <c r="B93" s="11">
        <v>44861</v>
      </c>
      <c r="C93" s="14" t="s">
        <v>156</v>
      </c>
      <c r="D93" s="8" t="s">
        <v>169</v>
      </c>
      <c r="E93" s="20" t="s">
        <v>170</v>
      </c>
      <c r="F93" s="17"/>
      <c r="G93" s="17"/>
      <c r="H93" s="17" t="s">
        <v>159</v>
      </c>
      <c r="I93" s="8" t="s">
        <v>19</v>
      </c>
    </row>
    <row r="94" spans="1:9" ht="38.25" hidden="1" x14ac:dyDescent="0.2">
      <c r="A94" s="8">
        <v>112</v>
      </c>
      <c r="B94" s="4">
        <v>44860</v>
      </c>
      <c r="C94" s="8" t="s">
        <v>69</v>
      </c>
      <c r="D94" s="8" t="s">
        <v>301</v>
      </c>
      <c r="E94" s="18" t="s">
        <v>302</v>
      </c>
      <c r="F94" s="20" t="s">
        <v>296</v>
      </c>
      <c r="G94" s="17"/>
      <c r="H94" s="17" t="s">
        <v>192</v>
      </c>
      <c r="I94" s="8" t="s">
        <v>19</v>
      </c>
    </row>
    <row r="95" spans="1:9" hidden="1" x14ac:dyDescent="0.2">
      <c r="A95" s="8">
        <v>121</v>
      </c>
      <c r="B95" s="4">
        <v>44860</v>
      </c>
      <c r="C95" s="8" t="s">
        <v>69</v>
      </c>
      <c r="D95" s="8" t="s">
        <v>327</v>
      </c>
      <c r="E95" s="18" t="s">
        <v>328</v>
      </c>
      <c r="F95" s="20" t="s">
        <v>329</v>
      </c>
      <c r="G95" s="17"/>
      <c r="H95" s="17" t="s">
        <v>330</v>
      </c>
      <c r="I95" s="8" t="s">
        <v>19</v>
      </c>
    </row>
    <row r="96" spans="1:9" ht="51" hidden="1" x14ac:dyDescent="0.2">
      <c r="A96" s="8">
        <v>27</v>
      </c>
      <c r="B96" s="4">
        <v>44630</v>
      </c>
      <c r="C96" s="8" t="s">
        <v>69</v>
      </c>
      <c r="D96" s="8" t="s">
        <v>28</v>
      </c>
      <c r="E96" s="17" t="s">
        <v>76</v>
      </c>
      <c r="F96" s="17" t="s">
        <v>77</v>
      </c>
      <c r="G96" s="6"/>
      <c r="H96" s="6" t="s">
        <v>78</v>
      </c>
      <c r="I96" s="8" t="s">
        <v>19</v>
      </c>
    </row>
    <row r="97" spans="1:9" ht="25.5" hidden="1" x14ac:dyDescent="0.2">
      <c r="A97" s="8">
        <f>A96+1</f>
        <v>28</v>
      </c>
      <c r="B97" s="15">
        <v>44943</v>
      </c>
      <c r="C97" s="9" t="s">
        <v>66</v>
      </c>
      <c r="D97" s="9" t="s">
        <v>360</v>
      </c>
      <c r="E97" s="29" t="s">
        <v>363</v>
      </c>
      <c r="F97" s="2" t="s">
        <v>364</v>
      </c>
      <c r="G97" s="12"/>
      <c r="H97" s="2" t="s">
        <v>75</v>
      </c>
      <c r="I97" s="8" t="s">
        <v>19</v>
      </c>
    </row>
    <row r="98" spans="1:9" ht="89.25" hidden="1" x14ac:dyDescent="0.2">
      <c r="A98" s="8">
        <f>A97+1</f>
        <v>29</v>
      </c>
      <c r="B98" s="23">
        <v>44943</v>
      </c>
      <c r="C98" s="8" t="s">
        <v>446</v>
      </c>
      <c r="D98" s="16" t="s">
        <v>564</v>
      </c>
      <c r="E98" s="17" t="s">
        <v>565</v>
      </c>
      <c r="F98" s="12"/>
      <c r="G98" s="8"/>
      <c r="H98" s="37" t="s">
        <v>694</v>
      </c>
      <c r="I98" s="49" t="s">
        <v>19</v>
      </c>
    </row>
    <row r="99" spans="1:9" ht="38.25" hidden="1" x14ac:dyDescent="0.2">
      <c r="A99" s="8">
        <v>96</v>
      </c>
      <c r="B99" s="4">
        <v>44860</v>
      </c>
      <c r="C99" s="8" t="s">
        <v>69</v>
      </c>
      <c r="D99" s="8" t="s">
        <v>257</v>
      </c>
      <c r="E99" s="18" t="s">
        <v>258</v>
      </c>
      <c r="F99" s="20" t="s">
        <v>259</v>
      </c>
      <c r="G99" s="17"/>
      <c r="H99" s="17" t="s">
        <v>260</v>
      </c>
      <c r="I99" s="8" t="s">
        <v>19</v>
      </c>
    </row>
    <row r="100" spans="1:9" ht="89.25" hidden="1" x14ac:dyDescent="0.2">
      <c r="A100" s="8">
        <f>A99+1</f>
        <v>97</v>
      </c>
      <c r="B100" s="23">
        <v>44943</v>
      </c>
      <c r="C100" s="16" t="s">
        <v>66</v>
      </c>
      <c r="D100" s="8" t="s">
        <v>387</v>
      </c>
      <c r="E100" s="29" t="s">
        <v>394</v>
      </c>
      <c r="F100" s="28"/>
      <c r="G100" s="12"/>
      <c r="H100" s="2" t="s">
        <v>75</v>
      </c>
      <c r="I100" s="8" t="s">
        <v>19</v>
      </c>
    </row>
    <row r="101" spans="1:9" hidden="1" x14ac:dyDescent="0.2">
      <c r="A101" s="8">
        <f>A100+1</f>
        <v>98</v>
      </c>
      <c r="B101" s="23">
        <v>44943</v>
      </c>
      <c r="C101" s="16" t="s">
        <v>66</v>
      </c>
      <c r="D101" s="8" t="s">
        <v>387</v>
      </c>
      <c r="E101" s="26" t="s">
        <v>390</v>
      </c>
      <c r="F101" s="26"/>
      <c r="G101" s="12"/>
      <c r="H101" s="2" t="s">
        <v>655</v>
      </c>
      <c r="I101" s="8" t="s">
        <v>19</v>
      </c>
    </row>
    <row r="102" spans="1:9" hidden="1" x14ac:dyDescent="0.2">
      <c r="A102" s="8">
        <f>A101+1</f>
        <v>99</v>
      </c>
      <c r="B102" s="23">
        <v>44943</v>
      </c>
      <c r="C102" s="16" t="s">
        <v>66</v>
      </c>
      <c r="D102" s="8" t="s">
        <v>387</v>
      </c>
      <c r="E102" s="26" t="s">
        <v>389</v>
      </c>
      <c r="F102" s="26"/>
      <c r="G102" s="12"/>
      <c r="H102" s="2" t="s">
        <v>656</v>
      </c>
      <c r="I102" s="8" t="s">
        <v>19</v>
      </c>
    </row>
    <row r="103" spans="1:9" ht="102" hidden="1" x14ac:dyDescent="0.2">
      <c r="A103" s="8">
        <f>A102+1</f>
        <v>100</v>
      </c>
      <c r="B103" s="23">
        <v>44943</v>
      </c>
      <c r="C103" s="16" t="s">
        <v>66</v>
      </c>
      <c r="D103" s="8" t="s">
        <v>387</v>
      </c>
      <c r="E103" s="29" t="s">
        <v>392</v>
      </c>
      <c r="F103" s="29"/>
      <c r="G103" s="12"/>
      <c r="H103" s="2" t="s">
        <v>75</v>
      </c>
      <c r="I103" s="8" t="s">
        <v>19</v>
      </c>
    </row>
    <row r="104" spans="1:9" ht="25.5" hidden="1" x14ac:dyDescent="0.2">
      <c r="A104" s="8">
        <f>A103+1</f>
        <v>101</v>
      </c>
      <c r="B104" s="23">
        <v>44943</v>
      </c>
      <c r="C104" s="16" t="s">
        <v>66</v>
      </c>
      <c r="D104" s="8" t="s">
        <v>387</v>
      </c>
      <c r="E104" s="29" t="s">
        <v>393</v>
      </c>
      <c r="F104" s="28"/>
      <c r="G104" s="12"/>
      <c r="H104" s="2" t="s">
        <v>75</v>
      </c>
      <c r="I104" s="8" t="s">
        <v>19</v>
      </c>
    </row>
    <row r="105" spans="1:9" ht="63.75" hidden="1" x14ac:dyDescent="0.2">
      <c r="A105" s="8">
        <f>A104+1</f>
        <v>102</v>
      </c>
      <c r="B105" s="23">
        <v>44943</v>
      </c>
      <c r="C105" s="16" t="s">
        <v>66</v>
      </c>
      <c r="D105" s="8" t="s">
        <v>387</v>
      </c>
      <c r="E105" s="28" t="s">
        <v>395</v>
      </c>
      <c r="F105" s="28"/>
      <c r="G105" s="12"/>
      <c r="H105" s="2" t="s">
        <v>75</v>
      </c>
      <c r="I105" s="8" t="s">
        <v>19</v>
      </c>
    </row>
    <row r="106" spans="1:9" ht="25.5" hidden="1" x14ac:dyDescent="0.2">
      <c r="A106" s="8">
        <f>A105+1</f>
        <v>103</v>
      </c>
      <c r="B106" s="23">
        <v>44943</v>
      </c>
      <c r="C106" s="16" t="s">
        <v>66</v>
      </c>
      <c r="D106" s="8" t="s">
        <v>387</v>
      </c>
      <c r="E106" s="26" t="s">
        <v>391</v>
      </c>
      <c r="F106" s="26"/>
      <c r="G106" s="12"/>
      <c r="H106" s="2" t="s">
        <v>75</v>
      </c>
      <c r="I106" s="8" t="s">
        <v>19</v>
      </c>
    </row>
    <row r="107" spans="1:9" ht="25.5" hidden="1" x14ac:dyDescent="0.2">
      <c r="A107" s="8">
        <f>A106+1</f>
        <v>104</v>
      </c>
      <c r="B107" s="23">
        <v>44943</v>
      </c>
      <c r="C107" s="8" t="s">
        <v>69</v>
      </c>
      <c r="D107" s="8" t="s">
        <v>538</v>
      </c>
      <c r="E107" s="24" t="s">
        <v>539</v>
      </c>
      <c r="F107" s="26" t="s">
        <v>540</v>
      </c>
      <c r="G107" s="8"/>
      <c r="H107" s="2" t="s">
        <v>75</v>
      </c>
      <c r="I107" s="8" t="s">
        <v>19</v>
      </c>
    </row>
    <row r="108" spans="1:9" ht="25.5" hidden="1" x14ac:dyDescent="0.2">
      <c r="A108" s="8">
        <f>A107+1</f>
        <v>105</v>
      </c>
      <c r="B108" s="23">
        <v>44943</v>
      </c>
      <c r="C108" s="9" t="s">
        <v>66</v>
      </c>
      <c r="D108" s="9">
        <v>6.17</v>
      </c>
      <c r="E108" s="6" t="s">
        <v>409</v>
      </c>
      <c r="F108" s="6"/>
      <c r="G108" s="12"/>
      <c r="H108" s="26" t="s">
        <v>75</v>
      </c>
      <c r="I108" s="8" t="s">
        <v>19</v>
      </c>
    </row>
    <row r="109" spans="1:9" ht="25.5" hidden="1" x14ac:dyDescent="0.2">
      <c r="A109" s="8">
        <f>A108+1</f>
        <v>106</v>
      </c>
      <c r="B109" s="23">
        <v>44943</v>
      </c>
      <c r="C109" s="8" t="s">
        <v>66</v>
      </c>
      <c r="D109" s="8">
        <v>3.7</v>
      </c>
      <c r="E109" s="26" t="s">
        <v>349</v>
      </c>
      <c r="F109" s="26" t="s">
        <v>350</v>
      </c>
      <c r="G109" s="12"/>
      <c r="H109" s="30" t="s">
        <v>644</v>
      </c>
      <c r="I109" s="8" t="s">
        <v>19</v>
      </c>
    </row>
    <row r="110" spans="1:9" ht="25.5" hidden="1" x14ac:dyDescent="0.2">
      <c r="A110" s="8">
        <f>A109+1</f>
        <v>107</v>
      </c>
      <c r="B110" s="23">
        <v>44943</v>
      </c>
      <c r="C110" s="8" t="s">
        <v>342</v>
      </c>
      <c r="D110" s="37">
        <v>8.4</v>
      </c>
      <c r="E110" s="2" t="s">
        <v>434</v>
      </c>
      <c r="F110" s="2" t="s">
        <v>435</v>
      </c>
      <c r="G110" s="12"/>
      <c r="H110" s="27" t="s">
        <v>718</v>
      </c>
      <c r="I110" s="2" t="s">
        <v>19</v>
      </c>
    </row>
    <row r="111" spans="1:9" ht="102" hidden="1" x14ac:dyDescent="0.2">
      <c r="A111" s="8">
        <f>A110+1</f>
        <v>108</v>
      </c>
      <c r="B111" s="4">
        <v>44943</v>
      </c>
      <c r="C111" s="8" t="s">
        <v>446</v>
      </c>
      <c r="D111" s="16" t="s">
        <v>485</v>
      </c>
      <c r="E111" s="17" t="s">
        <v>486</v>
      </c>
      <c r="F111" s="31" t="s">
        <v>487</v>
      </c>
      <c r="G111" s="8"/>
      <c r="H111" s="2" t="s">
        <v>688</v>
      </c>
      <c r="I111" s="2" t="s">
        <v>19</v>
      </c>
    </row>
    <row r="112" spans="1:9" ht="25.5" hidden="1" x14ac:dyDescent="0.2">
      <c r="A112" s="8">
        <f>A111+1</f>
        <v>109</v>
      </c>
      <c r="B112" s="23">
        <v>44943</v>
      </c>
      <c r="C112" s="8" t="s">
        <v>578</v>
      </c>
      <c r="D112" s="16" t="s">
        <v>485</v>
      </c>
      <c r="E112" s="17" t="s">
        <v>486</v>
      </c>
      <c r="F112" s="31" t="s">
        <v>579</v>
      </c>
      <c r="G112" s="8"/>
      <c r="H112" s="2" t="s">
        <v>688</v>
      </c>
      <c r="I112" s="2" t="s">
        <v>19</v>
      </c>
    </row>
    <row r="113" spans="1:9" ht="140.25" hidden="1" x14ac:dyDescent="0.2">
      <c r="A113" s="8">
        <f>A112+1</f>
        <v>110</v>
      </c>
      <c r="B113" s="15">
        <v>44929</v>
      </c>
      <c r="C113" s="9" t="s">
        <v>16</v>
      </c>
      <c r="D113" s="8" t="s">
        <v>603</v>
      </c>
      <c r="E113" s="26" t="s">
        <v>604</v>
      </c>
      <c r="F113" s="12"/>
      <c r="G113" s="8"/>
      <c r="H113" s="2" t="s">
        <v>698</v>
      </c>
      <c r="I113" s="2" t="s">
        <v>19</v>
      </c>
    </row>
    <row r="114" spans="1:9" ht="140.25" hidden="1" x14ac:dyDescent="0.2">
      <c r="A114" s="8">
        <f>A113+1</f>
        <v>111</v>
      </c>
      <c r="B114" s="23">
        <v>44943</v>
      </c>
      <c r="C114" s="8" t="s">
        <v>69</v>
      </c>
      <c r="D114" s="8" t="s">
        <v>493</v>
      </c>
      <c r="E114" s="29" t="s">
        <v>494</v>
      </c>
      <c r="F114" s="26" t="s">
        <v>495</v>
      </c>
      <c r="G114" s="8"/>
      <c r="H114" s="2" t="s">
        <v>75</v>
      </c>
      <c r="I114" s="2" t="s">
        <v>19</v>
      </c>
    </row>
    <row r="115" spans="1:9" ht="89.25" hidden="1" x14ac:dyDescent="0.2">
      <c r="A115" s="8">
        <v>97</v>
      </c>
      <c r="B115" s="4">
        <v>44860</v>
      </c>
      <c r="C115" s="8" t="s">
        <v>69</v>
      </c>
      <c r="D115" s="8" t="s">
        <v>261</v>
      </c>
      <c r="E115" s="18" t="s">
        <v>262</v>
      </c>
      <c r="F115" s="20" t="s">
        <v>263</v>
      </c>
      <c r="G115" s="17"/>
      <c r="H115" s="17" t="s">
        <v>192</v>
      </c>
      <c r="I115" s="8" t="s">
        <v>19</v>
      </c>
    </row>
    <row r="116" spans="1:9" ht="280.5" hidden="1" x14ac:dyDescent="0.2">
      <c r="A116" s="8">
        <v>98</v>
      </c>
      <c r="B116" s="4">
        <v>44860</v>
      </c>
      <c r="C116" s="8" t="s">
        <v>69</v>
      </c>
      <c r="D116" s="8" t="s">
        <v>264</v>
      </c>
      <c r="E116" s="18" t="s">
        <v>265</v>
      </c>
      <c r="F116" s="20" t="s">
        <v>266</v>
      </c>
      <c r="G116" s="17"/>
      <c r="H116" s="17" t="s">
        <v>192</v>
      </c>
      <c r="I116" s="8" t="s">
        <v>19</v>
      </c>
    </row>
    <row r="117" spans="1:9" ht="51" hidden="1" x14ac:dyDescent="0.2">
      <c r="A117" s="8">
        <v>35</v>
      </c>
      <c r="B117" s="4">
        <v>44630</v>
      </c>
      <c r="C117" s="8" t="s">
        <v>69</v>
      </c>
      <c r="D117" s="8" t="s">
        <v>41</v>
      </c>
      <c r="E117" s="6" t="s">
        <v>97</v>
      </c>
      <c r="F117" s="17" t="s">
        <v>98</v>
      </c>
      <c r="G117" s="6"/>
      <c r="H117" s="18" t="s">
        <v>75</v>
      </c>
      <c r="I117" s="8" t="s">
        <v>19</v>
      </c>
    </row>
    <row r="118" spans="1:9" ht="357" hidden="1" x14ac:dyDescent="0.2">
      <c r="A118" s="8">
        <v>36</v>
      </c>
      <c r="B118" s="4">
        <v>44630</v>
      </c>
      <c r="C118" s="8" t="s">
        <v>69</v>
      </c>
      <c r="D118" s="8" t="s">
        <v>99</v>
      </c>
      <c r="E118" s="6" t="s">
        <v>97</v>
      </c>
      <c r="F118" s="17" t="s">
        <v>100</v>
      </c>
      <c r="G118" s="6"/>
      <c r="H118" s="18" t="s">
        <v>75</v>
      </c>
      <c r="I118" s="8" t="s">
        <v>19</v>
      </c>
    </row>
    <row r="119" spans="1:9" ht="25.5" hidden="1" x14ac:dyDescent="0.2">
      <c r="A119" s="8">
        <v>1</v>
      </c>
      <c r="B119" s="15">
        <v>44615</v>
      </c>
      <c r="C119" s="9"/>
      <c r="D119" s="8" t="s">
        <v>13</v>
      </c>
      <c r="E119" s="6" t="s">
        <v>14</v>
      </c>
      <c r="F119" s="6"/>
      <c r="G119" s="6"/>
      <c r="H119" s="18" t="s">
        <v>15</v>
      </c>
      <c r="I119" s="8" t="s">
        <v>19</v>
      </c>
    </row>
    <row r="120" spans="1:9" ht="38.25" hidden="1" x14ac:dyDescent="0.2">
      <c r="A120" s="8">
        <f>A119+1</f>
        <v>2</v>
      </c>
      <c r="B120" s="23">
        <v>44924</v>
      </c>
      <c r="C120" s="8" t="s">
        <v>16</v>
      </c>
      <c r="D120" s="8" t="s">
        <v>630</v>
      </c>
      <c r="E120" s="2" t="s">
        <v>631</v>
      </c>
      <c r="F120" s="2"/>
      <c r="G120" s="2"/>
      <c r="H120" s="26" t="s">
        <v>696</v>
      </c>
      <c r="I120" s="2" t="s">
        <v>19</v>
      </c>
    </row>
    <row r="121" spans="1:9" ht="63.75" hidden="1" x14ac:dyDescent="0.2">
      <c r="A121" s="8">
        <f>A120+1</f>
        <v>3</v>
      </c>
      <c r="B121" s="23">
        <v>44924</v>
      </c>
      <c r="C121" s="8" t="s">
        <v>16</v>
      </c>
      <c r="D121" s="8" t="s">
        <v>628</v>
      </c>
      <c r="E121" s="26" t="s">
        <v>629</v>
      </c>
      <c r="F121" s="26"/>
      <c r="G121" s="26"/>
      <c r="H121" s="26" t="s">
        <v>696</v>
      </c>
      <c r="I121" s="2" t="s">
        <v>19</v>
      </c>
    </row>
    <row r="122" spans="1:9" ht="25.5" hidden="1" x14ac:dyDescent="0.2">
      <c r="A122" s="8">
        <v>5</v>
      </c>
      <c r="B122" s="4">
        <v>44624</v>
      </c>
      <c r="C122" s="8" t="s">
        <v>16</v>
      </c>
      <c r="D122" s="8" t="s">
        <v>25</v>
      </c>
      <c r="E122" s="17" t="s">
        <v>26</v>
      </c>
      <c r="F122" s="17"/>
      <c r="G122" s="19"/>
      <c r="H122" s="17" t="s">
        <v>27</v>
      </c>
      <c r="I122" s="8" t="s">
        <v>19</v>
      </c>
    </row>
    <row r="123" spans="1:9" hidden="1" x14ac:dyDescent="0.2">
      <c r="A123" s="8">
        <f>A122+1</f>
        <v>6</v>
      </c>
      <c r="B123" s="23">
        <v>44924</v>
      </c>
      <c r="C123" s="8" t="s">
        <v>16</v>
      </c>
      <c r="D123" s="44" t="s">
        <v>632</v>
      </c>
      <c r="E123" s="28" t="s">
        <v>633</v>
      </c>
      <c r="F123" s="2"/>
      <c r="G123" s="2"/>
      <c r="H123" s="26" t="s">
        <v>696</v>
      </c>
      <c r="I123" s="2" t="s">
        <v>19</v>
      </c>
    </row>
    <row r="124" spans="1:9" hidden="1" x14ac:dyDescent="0.2">
      <c r="A124" s="8">
        <v>12</v>
      </c>
      <c r="B124" s="4">
        <v>44624</v>
      </c>
      <c r="C124" s="8" t="s">
        <v>16</v>
      </c>
      <c r="D124" s="9" t="s">
        <v>41</v>
      </c>
      <c r="E124" s="6" t="s">
        <v>42</v>
      </c>
      <c r="F124" s="17"/>
      <c r="G124" s="17"/>
      <c r="H124" s="18" t="s">
        <v>43</v>
      </c>
      <c r="I124" s="8" t="s">
        <v>19</v>
      </c>
    </row>
    <row r="125" spans="1:9" ht="38.25" hidden="1" x14ac:dyDescent="0.2">
      <c r="A125" s="8">
        <v>39</v>
      </c>
      <c r="B125" s="4">
        <v>44630</v>
      </c>
      <c r="C125" s="8" t="s">
        <v>69</v>
      </c>
      <c r="D125" s="8" t="s">
        <v>105</v>
      </c>
      <c r="E125" s="6" t="s">
        <v>106</v>
      </c>
      <c r="F125" s="17"/>
      <c r="G125" s="6"/>
      <c r="H125" s="18" t="s">
        <v>75</v>
      </c>
      <c r="I125" s="8" t="s">
        <v>19</v>
      </c>
    </row>
    <row r="126" spans="1:9" ht="63.75" hidden="1" x14ac:dyDescent="0.2">
      <c r="A126" s="8">
        <f>A125+1</f>
        <v>40</v>
      </c>
      <c r="B126" s="23">
        <v>44943</v>
      </c>
      <c r="C126" s="8" t="s">
        <v>66</v>
      </c>
      <c r="D126" s="8" t="s">
        <v>438</v>
      </c>
      <c r="E126" s="2" t="s">
        <v>441</v>
      </c>
      <c r="F126" s="2"/>
      <c r="G126" s="12"/>
      <c r="H126" s="26" t="s">
        <v>75</v>
      </c>
      <c r="I126" s="8" t="s">
        <v>19</v>
      </c>
    </row>
    <row r="127" spans="1:9" hidden="1" x14ac:dyDescent="0.2">
      <c r="A127" s="8">
        <f>A126+1</f>
        <v>41</v>
      </c>
      <c r="B127" s="23">
        <v>44943</v>
      </c>
      <c r="C127" s="8" t="s">
        <v>66</v>
      </c>
      <c r="D127" s="8" t="s">
        <v>438</v>
      </c>
      <c r="E127" s="2" t="s">
        <v>439</v>
      </c>
      <c r="F127" s="2" t="s">
        <v>440</v>
      </c>
      <c r="G127" s="12"/>
      <c r="H127" s="26" t="s">
        <v>75</v>
      </c>
      <c r="I127" s="8" t="s">
        <v>19</v>
      </c>
    </row>
    <row r="128" spans="1:9" hidden="1" x14ac:dyDescent="0.2">
      <c r="A128" s="57">
        <f>A127+1</f>
        <v>42</v>
      </c>
      <c r="B128" s="15">
        <v>44929</v>
      </c>
      <c r="C128" s="9" t="s">
        <v>16</v>
      </c>
      <c r="D128" s="8" t="s">
        <v>610</v>
      </c>
      <c r="E128" s="28" t="s">
        <v>611</v>
      </c>
      <c r="F128" s="12"/>
      <c r="G128" s="8"/>
      <c r="H128" s="2" t="s">
        <v>75</v>
      </c>
      <c r="I128" s="2" t="s">
        <v>19</v>
      </c>
    </row>
    <row r="129" spans="1:9" ht="63.75" hidden="1" x14ac:dyDescent="0.2">
      <c r="A129" s="57">
        <f>A128+1</f>
        <v>43</v>
      </c>
      <c r="B129" s="15">
        <v>44929</v>
      </c>
      <c r="C129" s="9" t="s">
        <v>16</v>
      </c>
      <c r="D129" s="8" t="s">
        <v>605</v>
      </c>
      <c r="E129" s="26" t="s">
        <v>608</v>
      </c>
      <c r="F129" s="12"/>
      <c r="G129" s="8"/>
      <c r="H129" s="2" t="s">
        <v>75</v>
      </c>
      <c r="I129" s="2" t="s">
        <v>19</v>
      </c>
    </row>
    <row r="130" spans="1:9" ht="216.75" hidden="1" x14ac:dyDescent="0.2">
      <c r="A130" s="8">
        <f>A129+1</f>
        <v>44</v>
      </c>
      <c r="B130" s="23">
        <v>44943</v>
      </c>
      <c r="C130" s="8" t="s">
        <v>69</v>
      </c>
      <c r="D130" s="8" t="s">
        <v>523</v>
      </c>
      <c r="E130" s="24" t="s">
        <v>524</v>
      </c>
      <c r="F130" s="26" t="s">
        <v>525</v>
      </c>
      <c r="G130" s="8"/>
      <c r="H130" s="2" t="s">
        <v>671</v>
      </c>
      <c r="I130" s="2" t="s">
        <v>19</v>
      </c>
    </row>
    <row r="131" spans="1:9" ht="76.5" hidden="1" x14ac:dyDescent="0.2">
      <c r="A131" s="8">
        <f>A130+1</f>
        <v>45</v>
      </c>
      <c r="B131" s="36">
        <v>44943</v>
      </c>
      <c r="C131" s="37" t="s">
        <v>446</v>
      </c>
      <c r="D131" s="37" t="s">
        <v>553</v>
      </c>
      <c r="E131" s="18" t="s">
        <v>554</v>
      </c>
      <c r="F131" s="25" t="s">
        <v>555</v>
      </c>
      <c r="G131" s="8"/>
      <c r="H131" s="30" t="s">
        <v>713</v>
      </c>
      <c r="I131" s="2" t="s">
        <v>19</v>
      </c>
    </row>
    <row r="132" spans="1:9" ht="51" hidden="1" x14ac:dyDescent="0.2">
      <c r="A132" s="8">
        <v>15</v>
      </c>
      <c r="B132" s="4">
        <v>44624</v>
      </c>
      <c r="C132" s="8" t="s">
        <v>16</v>
      </c>
      <c r="D132" s="8" t="s">
        <v>48</v>
      </c>
      <c r="E132" s="17" t="s">
        <v>49</v>
      </c>
      <c r="F132" s="17"/>
      <c r="G132" s="19"/>
      <c r="H132" s="17" t="s">
        <v>27</v>
      </c>
      <c r="I132" s="8" t="s">
        <v>19</v>
      </c>
    </row>
    <row r="133" spans="1:9" ht="25.5" hidden="1" x14ac:dyDescent="0.2">
      <c r="A133" s="8">
        <f>A132+1</f>
        <v>16</v>
      </c>
      <c r="B133" s="23">
        <v>44924</v>
      </c>
      <c r="C133" s="8" t="s">
        <v>16</v>
      </c>
      <c r="D133" s="8">
        <v>2.1800000000000002</v>
      </c>
      <c r="E133" s="27" t="s">
        <v>619</v>
      </c>
      <c r="F133" s="26"/>
      <c r="G133" s="43"/>
      <c r="H133" s="26" t="s">
        <v>75</v>
      </c>
      <c r="I133" s="2" t="s">
        <v>19</v>
      </c>
    </row>
    <row r="134" spans="1:9" ht="38.25" hidden="1" x14ac:dyDescent="0.2">
      <c r="A134" s="8">
        <f>A133+1</f>
        <v>17</v>
      </c>
      <c r="B134" s="23">
        <v>44924</v>
      </c>
      <c r="C134" s="8" t="s">
        <v>16</v>
      </c>
      <c r="D134" s="8" t="s">
        <v>622</v>
      </c>
      <c r="E134" s="26" t="s">
        <v>623</v>
      </c>
      <c r="F134" s="26"/>
      <c r="G134" s="43"/>
      <c r="H134" s="26" t="s">
        <v>75</v>
      </c>
      <c r="I134" s="2" t="s">
        <v>19</v>
      </c>
    </row>
    <row r="135" spans="1:9" ht="38.25" hidden="1" x14ac:dyDescent="0.2">
      <c r="A135" s="8">
        <v>19</v>
      </c>
      <c r="B135" s="4">
        <v>44624</v>
      </c>
      <c r="C135" s="8" t="s">
        <v>16</v>
      </c>
      <c r="D135" s="8" t="s">
        <v>58</v>
      </c>
      <c r="E135" s="17" t="s">
        <v>59</v>
      </c>
      <c r="F135" s="17"/>
      <c r="G135" s="19"/>
      <c r="H135" s="17" t="s">
        <v>339</v>
      </c>
      <c r="I135" s="16" t="s">
        <v>19</v>
      </c>
    </row>
    <row r="136" spans="1:9" ht="76.5" hidden="1" x14ac:dyDescent="0.2">
      <c r="A136" s="8">
        <f>A135+1</f>
        <v>20</v>
      </c>
      <c r="B136" s="23">
        <v>44943</v>
      </c>
      <c r="C136" s="8" t="s">
        <v>69</v>
      </c>
      <c r="D136" s="8" t="s">
        <v>511</v>
      </c>
      <c r="E136" s="24" t="s">
        <v>516</v>
      </c>
      <c r="F136" s="26" t="s">
        <v>517</v>
      </c>
      <c r="G136" s="8"/>
      <c r="H136" s="2" t="s">
        <v>75</v>
      </c>
      <c r="I136" s="2" t="s">
        <v>19</v>
      </c>
    </row>
    <row r="137" spans="1:9" ht="25.5" hidden="1" x14ac:dyDescent="0.2">
      <c r="A137" s="8">
        <f>A136+1</f>
        <v>21</v>
      </c>
      <c r="B137" s="23">
        <v>44943</v>
      </c>
      <c r="C137" s="8" t="s">
        <v>69</v>
      </c>
      <c r="D137" s="8" t="s">
        <v>505</v>
      </c>
      <c r="E137" s="29" t="s">
        <v>506</v>
      </c>
      <c r="F137" s="26" t="s">
        <v>507</v>
      </c>
      <c r="G137" s="8"/>
      <c r="H137" s="2" t="s">
        <v>75</v>
      </c>
      <c r="I137" s="2" t="s">
        <v>19</v>
      </c>
    </row>
    <row r="138" spans="1:9" ht="38.25" hidden="1" x14ac:dyDescent="0.2">
      <c r="A138" s="8">
        <f>A137+1</f>
        <v>22</v>
      </c>
      <c r="B138" s="23">
        <v>44943</v>
      </c>
      <c r="C138" s="8" t="s">
        <v>342</v>
      </c>
      <c r="D138" s="37" t="s">
        <v>436</v>
      </c>
      <c r="E138" s="2" t="s">
        <v>437</v>
      </c>
      <c r="F138" s="2"/>
      <c r="G138" s="12"/>
      <c r="H138" s="26" t="s">
        <v>75</v>
      </c>
      <c r="I138" s="8" t="s">
        <v>19</v>
      </c>
    </row>
    <row r="139" spans="1:9" ht="25.5" hidden="1" x14ac:dyDescent="0.2">
      <c r="A139" s="8">
        <f>A138+1</f>
        <v>23</v>
      </c>
      <c r="B139" s="4">
        <v>44943</v>
      </c>
      <c r="C139" s="8" t="s">
        <v>446</v>
      </c>
      <c r="D139" s="8" t="s">
        <v>488</v>
      </c>
      <c r="E139" s="17" t="s">
        <v>437</v>
      </c>
      <c r="F139" s="31"/>
      <c r="G139" s="8"/>
      <c r="H139" s="2" t="s">
        <v>689</v>
      </c>
      <c r="I139" s="8" t="s">
        <v>19</v>
      </c>
    </row>
    <row r="140" spans="1:9" ht="63.75" hidden="1" x14ac:dyDescent="0.2">
      <c r="A140" s="8">
        <f>A139+1</f>
        <v>24</v>
      </c>
      <c r="B140" s="23">
        <v>44943</v>
      </c>
      <c r="C140" s="8" t="s">
        <v>578</v>
      </c>
      <c r="D140" s="8" t="s">
        <v>488</v>
      </c>
      <c r="E140" s="17" t="s">
        <v>437</v>
      </c>
      <c r="F140" s="31"/>
      <c r="G140" s="8"/>
      <c r="H140" s="2" t="s">
        <v>689</v>
      </c>
      <c r="I140" s="8" t="s">
        <v>19</v>
      </c>
    </row>
    <row r="141" spans="1:9" ht="63.75" hidden="1" x14ac:dyDescent="0.2">
      <c r="A141" s="8">
        <f>A140+1</f>
        <v>25</v>
      </c>
      <c r="B141" s="23">
        <v>44943</v>
      </c>
      <c r="C141" s="8" t="s">
        <v>69</v>
      </c>
      <c r="D141" s="8" t="s">
        <v>526</v>
      </c>
      <c r="E141" s="24" t="s">
        <v>527</v>
      </c>
      <c r="F141" s="26" t="s">
        <v>528</v>
      </c>
      <c r="G141" s="8"/>
      <c r="H141" s="2" t="s">
        <v>705</v>
      </c>
      <c r="I141" s="8" t="s">
        <v>19</v>
      </c>
    </row>
    <row r="142" spans="1:9" ht="140.25" hidden="1" x14ac:dyDescent="0.2">
      <c r="A142" s="8">
        <f>A141+1</f>
        <v>26</v>
      </c>
      <c r="B142" s="23">
        <v>44943</v>
      </c>
      <c r="C142" s="8" t="s">
        <v>342</v>
      </c>
      <c r="D142" s="37">
        <v>7.49</v>
      </c>
      <c r="E142" s="2" t="s">
        <v>429</v>
      </c>
      <c r="F142" s="2"/>
      <c r="G142" s="12"/>
      <c r="H142" s="26" t="s">
        <v>75</v>
      </c>
      <c r="I142" s="8" t="s">
        <v>19</v>
      </c>
    </row>
    <row r="143" spans="1:9" ht="51" hidden="1" x14ac:dyDescent="0.2">
      <c r="A143" s="8">
        <f>A142+1</f>
        <v>27</v>
      </c>
      <c r="B143" s="4">
        <v>44943</v>
      </c>
      <c r="C143" s="8" t="s">
        <v>446</v>
      </c>
      <c r="D143" s="8" t="s">
        <v>169</v>
      </c>
      <c r="E143" s="6" t="s">
        <v>429</v>
      </c>
      <c r="F143" s="31"/>
      <c r="G143" s="8"/>
      <c r="H143" s="2" t="s">
        <v>683</v>
      </c>
      <c r="I143" s="8" t="s">
        <v>19</v>
      </c>
    </row>
    <row r="144" spans="1:9" ht="63.75" hidden="1" x14ac:dyDescent="0.2">
      <c r="A144" s="8">
        <f>A143+1</f>
        <v>28</v>
      </c>
      <c r="B144" s="23">
        <v>44943</v>
      </c>
      <c r="C144" s="8" t="s">
        <v>446</v>
      </c>
      <c r="D144" s="8" t="s">
        <v>169</v>
      </c>
      <c r="E144" s="6" t="s">
        <v>429</v>
      </c>
      <c r="F144" s="31"/>
      <c r="G144" s="8"/>
      <c r="H144" s="2" t="s">
        <v>683</v>
      </c>
      <c r="I144" s="8" t="s">
        <v>19</v>
      </c>
    </row>
    <row r="145" spans="1:9" ht="38.25" hidden="1" x14ac:dyDescent="0.2">
      <c r="A145" s="8">
        <f>A144+1</f>
        <v>29</v>
      </c>
      <c r="B145" s="23">
        <v>44943</v>
      </c>
      <c r="C145" s="8" t="s">
        <v>69</v>
      </c>
      <c r="D145" s="8" t="s">
        <v>541</v>
      </c>
      <c r="E145" s="13" t="s">
        <v>542</v>
      </c>
      <c r="F145" s="13" t="s">
        <v>543</v>
      </c>
      <c r="G145" s="8"/>
      <c r="H145" s="30" t="s">
        <v>75</v>
      </c>
      <c r="I145" s="2" t="s">
        <v>19</v>
      </c>
    </row>
    <row r="146" spans="1:9" ht="38.25" hidden="1" x14ac:dyDescent="0.2">
      <c r="A146" s="8">
        <v>40</v>
      </c>
      <c r="B146" s="4">
        <v>44630</v>
      </c>
      <c r="C146" s="8" t="s">
        <v>69</v>
      </c>
      <c r="D146" s="8" t="s">
        <v>45</v>
      </c>
      <c r="E146" s="17" t="s">
        <v>107</v>
      </c>
      <c r="F146" s="17" t="s">
        <v>108</v>
      </c>
      <c r="G146" s="6"/>
      <c r="H146" s="18" t="s">
        <v>75</v>
      </c>
      <c r="I146" s="8" t="s">
        <v>19</v>
      </c>
    </row>
    <row r="147" spans="1:9" ht="38.25" hidden="1" x14ac:dyDescent="0.2">
      <c r="A147" s="8">
        <f>A146+1</f>
        <v>41</v>
      </c>
      <c r="B147" s="15">
        <v>44929</v>
      </c>
      <c r="C147" s="9" t="s">
        <v>16</v>
      </c>
      <c r="D147" s="8" t="s">
        <v>617</v>
      </c>
      <c r="E147" s="6" t="s">
        <v>618</v>
      </c>
      <c r="F147" s="12"/>
      <c r="G147" s="8"/>
      <c r="H147" s="2" t="s">
        <v>75</v>
      </c>
      <c r="I147" s="2" t="s">
        <v>19</v>
      </c>
    </row>
    <row r="148" spans="1:9" ht="51" hidden="1" x14ac:dyDescent="0.2">
      <c r="A148" s="8">
        <v>62</v>
      </c>
      <c r="B148" s="11">
        <v>44861</v>
      </c>
      <c r="C148" s="14" t="s">
        <v>156</v>
      </c>
      <c r="D148" s="8" t="s">
        <v>167</v>
      </c>
      <c r="E148" s="20" t="s">
        <v>168</v>
      </c>
      <c r="F148" s="17"/>
      <c r="G148" s="17"/>
      <c r="H148" s="17" t="s">
        <v>159</v>
      </c>
      <c r="I148" s="8" t="s">
        <v>19</v>
      </c>
    </row>
    <row r="149" spans="1:9" ht="51" hidden="1" x14ac:dyDescent="0.2">
      <c r="A149" s="8">
        <v>111</v>
      </c>
      <c r="B149" s="4">
        <v>44860</v>
      </c>
      <c r="C149" s="8" t="s">
        <v>69</v>
      </c>
      <c r="D149" s="8" t="s">
        <v>299</v>
      </c>
      <c r="E149" s="18" t="s">
        <v>300</v>
      </c>
      <c r="F149" s="20" t="s">
        <v>296</v>
      </c>
      <c r="G149" s="17"/>
      <c r="H149" s="17" t="s">
        <v>192</v>
      </c>
      <c r="I149" s="8" t="s">
        <v>19</v>
      </c>
    </row>
    <row r="150" spans="1:9" ht="25.5" hidden="1" x14ac:dyDescent="0.2">
      <c r="A150" s="8">
        <f>A149+1</f>
        <v>112</v>
      </c>
      <c r="B150" s="23">
        <v>44943</v>
      </c>
      <c r="C150" s="8" t="s">
        <v>342</v>
      </c>
      <c r="D150" s="40" t="s">
        <v>343</v>
      </c>
      <c r="E150" s="18" t="s">
        <v>344</v>
      </c>
      <c r="F150" s="25" t="s">
        <v>345</v>
      </c>
      <c r="G150" s="12"/>
      <c r="H150" s="26" t="s">
        <v>642</v>
      </c>
      <c r="I150" s="8" t="s">
        <v>19</v>
      </c>
    </row>
    <row r="151" spans="1:9" ht="38.25" hidden="1" x14ac:dyDescent="0.2">
      <c r="A151" s="8">
        <f>A150+1</f>
        <v>113</v>
      </c>
      <c r="B151" s="4">
        <v>44943</v>
      </c>
      <c r="C151" s="8" t="s">
        <v>446</v>
      </c>
      <c r="D151" s="16" t="s">
        <v>343</v>
      </c>
      <c r="E151" s="17" t="s">
        <v>344</v>
      </c>
      <c r="F151" s="31" t="s">
        <v>447</v>
      </c>
      <c r="G151" s="8"/>
      <c r="H151" s="26" t="s">
        <v>660</v>
      </c>
      <c r="I151" s="8" t="s">
        <v>19</v>
      </c>
    </row>
    <row r="152" spans="1:9" ht="25.5" hidden="1" x14ac:dyDescent="0.2">
      <c r="A152" s="8">
        <f>A151+1</f>
        <v>114</v>
      </c>
      <c r="B152" s="23">
        <v>44943</v>
      </c>
      <c r="C152" s="8" t="s">
        <v>446</v>
      </c>
      <c r="D152" s="16" t="s">
        <v>343</v>
      </c>
      <c r="E152" s="17" t="s">
        <v>344</v>
      </c>
      <c r="F152" s="39" t="s">
        <v>572</v>
      </c>
      <c r="G152" s="8"/>
      <c r="H152" s="26" t="s">
        <v>660</v>
      </c>
      <c r="I152" s="8" t="s">
        <v>19</v>
      </c>
    </row>
    <row r="153" spans="1:9" ht="25.5" hidden="1" x14ac:dyDescent="0.2">
      <c r="A153" s="8">
        <v>38</v>
      </c>
      <c r="B153" s="4">
        <v>44630</v>
      </c>
      <c r="C153" s="8" t="s">
        <v>69</v>
      </c>
      <c r="D153" s="8" t="s">
        <v>101</v>
      </c>
      <c r="E153" s="6" t="s">
        <v>104</v>
      </c>
      <c r="F153" s="17"/>
      <c r="G153" s="6"/>
      <c r="H153" s="18" t="s">
        <v>75</v>
      </c>
      <c r="I153" s="8" t="s">
        <v>19</v>
      </c>
    </row>
    <row r="154" spans="1:9" ht="25.5" hidden="1" x14ac:dyDescent="0.2">
      <c r="A154" s="8">
        <f>A153+1</f>
        <v>39</v>
      </c>
      <c r="B154" s="23">
        <v>44943</v>
      </c>
      <c r="C154" s="9" t="s">
        <v>342</v>
      </c>
      <c r="D154" s="9" t="s">
        <v>410</v>
      </c>
      <c r="E154" s="6" t="s">
        <v>411</v>
      </c>
      <c r="F154" s="6"/>
      <c r="G154" s="12"/>
      <c r="H154" s="2" t="s">
        <v>657</v>
      </c>
      <c r="I154" s="8" t="s">
        <v>19</v>
      </c>
    </row>
    <row r="155" spans="1:9" ht="25.5" hidden="1" x14ac:dyDescent="0.2">
      <c r="A155" s="8">
        <f>A154+1</f>
        <v>40</v>
      </c>
      <c r="B155" s="4">
        <v>44943</v>
      </c>
      <c r="C155" s="8" t="s">
        <v>446</v>
      </c>
      <c r="D155" s="9" t="s">
        <v>465</v>
      </c>
      <c r="E155" s="6" t="s">
        <v>411</v>
      </c>
      <c r="F155" s="31"/>
      <c r="G155" s="8"/>
      <c r="H155" s="2" t="s">
        <v>673</v>
      </c>
      <c r="I155" s="8" t="s">
        <v>19</v>
      </c>
    </row>
    <row r="156" spans="1:9" ht="25.5" hidden="1" x14ac:dyDescent="0.2">
      <c r="A156" s="8">
        <f>A155+1</f>
        <v>41</v>
      </c>
      <c r="B156" s="23">
        <v>44943</v>
      </c>
      <c r="C156" s="8" t="s">
        <v>446</v>
      </c>
      <c r="D156" s="9" t="s">
        <v>465</v>
      </c>
      <c r="E156" s="6" t="s">
        <v>411</v>
      </c>
      <c r="F156" s="31"/>
      <c r="G156" s="8"/>
      <c r="H156" s="2" t="s">
        <v>673</v>
      </c>
      <c r="I156" s="8" t="s">
        <v>19</v>
      </c>
    </row>
    <row r="157" spans="1:9" ht="25.5" hidden="1" x14ac:dyDescent="0.2">
      <c r="A157" s="8">
        <f>A156+1</f>
        <v>42</v>
      </c>
      <c r="B157" s="23">
        <v>44943</v>
      </c>
      <c r="C157" s="8" t="s">
        <v>342</v>
      </c>
      <c r="D157" s="37">
        <v>7.28</v>
      </c>
      <c r="E157" s="2" t="s">
        <v>423</v>
      </c>
      <c r="F157" s="2"/>
      <c r="G157" s="12"/>
      <c r="H157" s="26" t="s">
        <v>75</v>
      </c>
      <c r="I157" s="8" t="s">
        <v>19</v>
      </c>
    </row>
    <row r="158" spans="1:9" ht="382.5" hidden="1" x14ac:dyDescent="0.2">
      <c r="A158" s="8">
        <f>A157+1</f>
        <v>43</v>
      </c>
      <c r="B158" s="4">
        <v>44943</v>
      </c>
      <c r="C158" s="8" t="s">
        <v>446</v>
      </c>
      <c r="D158" s="8" t="s">
        <v>482</v>
      </c>
      <c r="E158" s="17" t="s">
        <v>423</v>
      </c>
      <c r="F158" s="34"/>
      <c r="G158" s="8"/>
      <c r="H158" s="2" t="s">
        <v>682</v>
      </c>
      <c r="I158" s="8" t="s">
        <v>19</v>
      </c>
    </row>
    <row r="159" spans="1:9" ht="89.25" hidden="1" x14ac:dyDescent="0.2">
      <c r="A159" s="8">
        <f>A158+1</f>
        <v>44</v>
      </c>
      <c r="B159" s="23">
        <v>44943</v>
      </c>
      <c r="C159" s="32" t="s">
        <v>578</v>
      </c>
      <c r="D159" s="8" t="s">
        <v>482</v>
      </c>
      <c r="E159" s="17" t="s">
        <v>423</v>
      </c>
      <c r="F159" s="34"/>
      <c r="G159" s="8"/>
      <c r="H159" s="2" t="s">
        <v>682</v>
      </c>
      <c r="I159" s="8" t="s">
        <v>19</v>
      </c>
    </row>
    <row r="160" spans="1:9" ht="25.5" hidden="1" x14ac:dyDescent="0.2">
      <c r="A160" s="8">
        <f>A159+1</f>
        <v>45</v>
      </c>
      <c r="B160" s="23">
        <v>44943</v>
      </c>
      <c r="C160" s="8" t="s">
        <v>342</v>
      </c>
      <c r="D160" s="37">
        <v>7.24</v>
      </c>
      <c r="E160" s="2" t="s">
        <v>422</v>
      </c>
      <c r="F160" s="2"/>
      <c r="G160" s="12"/>
      <c r="H160" s="26" t="s">
        <v>75</v>
      </c>
      <c r="I160" s="8" t="s">
        <v>19</v>
      </c>
    </row>
    <row r="161" spans="1:9" ht="76.5" hidden="1" x14ac:dyDescent="0.2">
      <c r="A161" s="8">
        <f>A160+1</f>
        <v>46</v>
      </c>
      <c r="B161" s="4">
        <v>44943</v>
      </c>
      <c r="C161" s="8" t="s">
        <v>446</v>
      </c>
      <c r="D161" s="8" t="s">
        <v>480</v>
      </c>
      <c r="E161" s="17" t="s">
        <v>481</v>
      </c>
      <c r="F161" s="34"/>
      <c r="G161" s="8"/>
      <c r="H161" s="2" t="s">
        <v>684</v>
      </c>
      <c r="I161" s="8" t="s">
        <v>19</v>
      </c>
    </row>
    <row r="162" spans="1:9" ht="25.5" hidden="1" x14ac:dyDescent="0.2">
      <c r="A162" s="8">
        <f>A161+1</f>
        <v>47</v>
      </c>
      <c r="B162" s="23">
        <v>44943</v>
      </c>
      <c r="C162" s="32" t="s">
        <v>578</v>
      </c>
      <c r="D162" s="8" t="s">
        <v>480</v>
      </c>
      <c r="E162" s="17" t="s">
        <v>481</v>
      </c>
      <c r="F162" s="34"/>
      <c r="G162" s="8"/>
      <c r="H162" s="2" t="s">
        <v>684</v>
      </c>
      <c r="I162" s="8" t="s">
        <v>19</v>
      </c>
    </row>
    <row r="163" spans="1:9" ht="38.25" hidden="1" x14ac:dyDescent="0.2">
      <c r="A163" s="8">
        <f>A162+1</f>
        <v>48</v>
      </c>
      <c r="B163" s="23">
        <v>44943</v>
      </c>
      <c r="C163" s="9" t="s">
        <v>342</v>
      </c>
      <c r="D163" s="37">
        <v>6.33</v>
      </c>
      <c r="E163" s="2" t="s">
        <v>416</v>
      </c>
      <c r="F163" s="2"/>
      <c r="G163" s="12"/>
      <c r="H163" s="26" t="s">
        <v>75</v>
      </c>
      <c r="I163" s="8" t="s">
        <v>19</v>
      </c>
    </row>
    <row r="164" spans="1:9" ht="89.25" hidden="1" x14ac:dyDescent="0.2">
      <c r="A164" s="8">
        <f>A163+1</f>
        <v>49</v>
      </c>
      <c r="B164" s="4">
        <v>44943</v>
      </c>
      <c r="C164" s="8" t="s">
        <v>446</v>
      </c>
      <c r="D164" s="16" t="s">
        <v>470</v>
      </c>
      <c r="E164" s="17" t="s">
        <v>416</v>
      </c>
      <c r="F164" s="31"/>
      <c r="G164" s="8"/>
      <c r="H164" s="2" t="s">
        <v>676</v>
      </c>
      <c r="I164" s="8" t="s">
        <v>19</v>
      </c>
    </row>
    <row r="165" spans="1:9" ht="25.5" hidden="1" x14ac:dyDescent="0.2">
      <c r="A165" s="8">
        <f>A164+1</f>
        <v>50</v>
      </c>
      <c r="B165" s="23">
        <v>44943</v>
      </c>
      <c r="C165" s="8" t="s">
        <v>446</v>
      </c>
      <c r="D165" s="16" t="s">
        <v>470</v>
      </c>
      <c r="E165" s="17" t="s">
        <v>416</v>
      </c>
      <c r="F165" s="31"/>
      <c r="G165" s="8"/>
      <c r="H165" s="2" t="s">
        <v>676</v>
      </c>
      <c r="I165" s="8" t="s">
        <v>19</v>
      </c>
    </row>
    <row r="166" spans="1:9" ht="38.25" hidden="1" x14ac:dyDescent="0.2">
      <c r="A166" s="8">
        <f>A165+1</f>
        <v>51</v>
      </c>
      <c r="B166" s="23">
        <v>44943</v>
      </c>
      <c r="C166" s="8" t="s">
        <v>342</v>
      </c>
      <c r="D166" s="37" t="s">
        <v>424</v>
      </c>
      <c r="E166" s="2" t="s">
        <v>425</v>
      </c>
      <c r="F166" s="2"/>
      <c r="G166" s="12"/>
      <c r="H166" s="26" t="s">
        <v>75</v>
      </c>
      <c r="I166" s="8" t="s">
        <v>19</v>
      </c>
    </row>
    <row r="167" spans="1:9" ht="127.5" hidden="1" x14ac:dyDescent="0.2">
      <c r="A167" s="8">
        <f>A166+1</f>
        <v>52</v>
      </c>
      <c r="B167" s="4">
        <v>44943</v>
      </c>
      <c r="C167" s="8" t="s">
        <v>446</v>
      </c>
      <c r="D167" s="8" t="s">
        <v>476</v>
      </c>
      <c r="E167" s="17" t="s">
        <v>425</v>
      </c>
      <c r="F167" s="31"/>
      <c r="G167" s="8"/>
      <c r="H167" s="2" t="s">
        <v>680</v>
      </c>
      <c r="I167" s="8" t="s">
        <v>19</v>
      </c>
    </row>
    <row r="168" spans="1:9" ht="204" hidden="1" x14ac:dyDescent="0.2">
      <c r="A168" s="8">
        <f>A167+1</f>
        <v>53</v>
      </c>
      <c r="B168" s="23">
        <v>44943</v>
      </c>
      <c r="C168" s="8" t="s">
        <v>446</v>
      </c>
      <c r="D168" s="8" t="s">
        <v>476</v>
      </c>
      <c r="E168" s="60" t="s">
        <v>425</v>
      </c>
      <c r="F168" s="31"/>
      <c r="G168" s="8"/>
      <c r="H168" s="2" t="s">
        <v>680</v>
      </c>
      <c r="I168" s="8" t="s">
        <v>19</v>
      </c>
    </row>
    <row r="169" spans="1:9" ht="25.5" hidden="1" x14ac:dyDescent="0.2">
      <c r="A169" s="8">
        <v>107</v>
      </c>
      <c r="B169" s="4">
        <v>44860</v>
      </c>
      <c r="C169" s="8" t="s">
        <v>69</v>
      </c>
      <c r="D169" s="8" t="s">
        <v>288</v>
      </c>
      <c r="E169" s="18" t="s">
        <v>289</v>
      </c>
      <c r="F169" s="20"/>
      <c r="G169" s="17"/>
      <c r="H169" s="17" t="s">
        <v>192</v>
      </c>
      <c r="I169" s="8" t="s">
        <v>19</v>
      </c>
    </row>
    <row r="170" spans="1:9" ht="51" hidden="1" x14ac:dyDescent="0.2">
      <c r="A170" s="8">
        <v>59</v>
      </c>
      <c r="B170" s="11">
        <v>44861</v>
      </c>
      <c r="C170" s="14" t="s">
        <v>156</v>
      </c>
      <c r="D170" s="9" t="s">
        <v>160</v>
      </c>
      <c r="E170" s="20" t="s">
        <v>161</v>
      </c>
      <c r="F170" s="17"/>
      <c r="G170" s="17"/>
      <c r="H170" s="17" t="s">
        <v>162</v>
      </c>
      <c r="I170" s="8" t="s">
        <v>19</v>
      </c>
    </row>
    <row r="171" spans="1:9" ht="140.25" hidden="1" x14ac:dyDescent="0.2">
      <c r="A171" s="8">
        <v>99</v>
      </c>
      <c r="B171" s="4">
        <v>44860</v>
      </c>
      <c r="C171" s="8" t="s">
        <v>69</v>
      </c>
      <c r="D171" s="8" t="s">
        <v>267</v>
      </c>
      <c r="E171" s="18" t="s">
        <v>268</v>
      </c>
      <c r="F171" s="20"/>
      <c r="G171" s="17"/>
      <c r="H171" s="17" t="s">
        <v>192</v>
      </c>
      <c r="I171" s="8" t="s">
        <v>19</v>
      </c>
    </row>
    <row r="172" spans="1:9" ht="127.5" hidden="1" x14ac:dyDescent="0.2">
      <c r="A172" s="8">
        <v>58</v>
      </c>
      <c r="B172" s="11">
        <v>44861</v>
      </c>
      <c r="C172" s="14" t="s">
        <v>156</v>
      </c>
      <c r="D172" s="9" t="s">
        <v>157</v>
      </c>
      <c r="E172" s="20" t="s">
        <v>158</v>
      </c>
      <c r="F172" s="17"/>
      <c r="G172" s="17"/>
      <c r="H172" s="17" t="s">
        <v>159</v>
      </c>
      <c r="I172" s="8" t="s">
        <v>19</v>
      </c>
    </row>
    <row r="173" spans="1:9" ht="51" hidden="1" x14ac:dyDescent="0.2">
      <c r="A173" s="8">
        <f>A172+1</f>
        <v>59</v>
      </c>
      <c r="B173" s="23">
        <v>44943</v>
      </c>
      <c r="C173" s="8" t="s">
        <v>69</v>
      </c>
      <c r="D173" s="8" t="s">
        <v>535</v>
      </c>
      <c r="E173" s="24" t="s">
        <v>536</v>
      </c>
      <c r="F173" s="24" t="s">
        <v>537</v>
      </c>
      <c r="G173" s="8"/>
      <c r="H173" s="2" t="s">
        <v>676</v>
      </c>
      <c r="I173" s="8" t="s">
        <v>19</v>
      </c>
    </row>
    <row r="174" spans="1:9" ht="51" hidden="1" x14ac:dyDescent="0.2">
      <c r="A174" s="8">
        <f>A173+1</f>
        <v>60</v>
      </c>
      <c r="B174" s="4">
        <v>44943</v>
      </c>
      <c r="C174" s="8" t="s">
        <v>446</v>
      </c>
      <c r="D174" s="9" t="s">
        <v>463</v>
      </c>
      <c r="E174" s="6" t="s">
        <v>464</v>
      </c>
      <c r="F174" s="31"/>
      <c r="G174" s="8"/>
      <c r="H174" s="2" t="s">
        <v>672</v>
      </c>
      <c r="I174" s="2" t="s">
        <v>19</v>
      </c>
    </row>
    <row r="175" spans="1:9" ht="25.5" hidden="1" x14ac:dyDescent="0.2">
      <c r="A175" s="8">
        <f>A174+1</f>
        <v>61</v>
      </c>
      <c r="B175" s="23">
        <v>44943</v>
      </c>
      <c r="C175" s="9" t="s">
        <v>446</v>
      </c>
      <c r="D175" s="9" t="s">
        <v>463</v>
      </c>
      <c r="E175" s="6" t="s">
        <v>464</v>
      </c>
      <c r="F175" s="31"/>
      <c r="G175" s="8"/>
      <c r="H175" s="2" t="s">
        <v>672</v>
      </c>
      <c r="I175" s="2" t="s">
        <v>19</v>
      </c>
    </row>
    <row r="176" spans="1:9" ht="51" hidden="1" x14ac:dyDescent="0.2">
      <c r="A176" s="8">
        <f>A175+1</f>
        <v>62</v>
      </c>
      <c r="B176" s="23">
        <v>44943</v>
      </c>
      <c r="C176" s="9" t="s">
        <v>342</v>
      </c>
      <c r="D176" s="9">
        <v>5.4</v>
      </c>
      <c r="E176" s="6" t="s">
        <v>408</v>
      </c>
      <c r="F176" s="6"/>
      <c r="G176" s="12"/>
      <c r="H176" s="26" t="s">
        <v>75</v>
      </c>
      <c r="I176" s="8" t="s">
        <v>19</v>
      </c>
    </row>
    <row r="177" spans="1:9" ht="25.5" hidden="1" x14ac:dyDescent="0.2">
      <c r="A177" s="8">
        <f>A176+1</f>
        <v>63</v>
      </c>
      <c r="B177" s="23">
        <v>44943</v>
      </c>
      <c r="C177" s="8" t="s">
        <v>548</v>
      </c>
      <c r="D177" s="42">
        <v>5.2</v>
      </c>
      <c r="E177" s="13" t="s">
        <v>549</v>
      </c>
      <c r="F177" s="13" t="s">
        <v>550</v>
      </c>
      <c r="G177" s="8"/>
      <c r="H177" s="30" t="s">
        <v>714</v>
      </c>
      <c r="I177" s="2" t="s">
        <v>19</v>
      </c>
    </row>
    <row r="178" spans="1:9" ht="38.25" hidden="1" x14ac:dyDescent="0.2">
      <c r="A178" s="8">
        <v>57</v>
      </c>
      <c r="B178" s="4">
        <v>44631</v>
      </c>
      <c r="C178" s="4" t="s">
        <v>131</v>
      </c>
      <c r="D178" s="8" t="s">
        <v>150</v>
      </c>
      <c r="E178" s="17" t="s">
        <v>155</v>
      </c>
      <c r="F178" s="17"/>
      <c r="G178" s="17"/>
      <c r="H178" s="17" t="s">
        <v>144</v>
      </c>
      <c r="I178" s="8" t="s">
        <v>19</v>
      </c>
    </row>
    <row r="179" spans="1:9" ht="76.5" hidden="1" x14ac:dyDescent="0.2">
      <c r="A179" s="8">
        <v>56</v>
      </c>
      <c r="B179" s="4">
        <v>44631</v>
      </c>
      <c r="C179" s="4" t="s">
        <v>131</v>
      </c>
      <c r="D179" s="8" t="s">
        <v>150</v>
      </c>
      <c r="E179" s="60" t="s">
        <v>153</v>
      </c>
      <c r="F179" s="17"/>
      <c r="G179" s="17"/>
      <c r="H179" s="17" t="s">
        <v>154</v>
      </c>
      <c r="I179" s="8" t="s">
        <v>19</v>
      </c>
    </row>
    <row r="180" spans="1:9" ht="293.25" hidden="1" x14ac:dyDescent="0.2">
      <c r="A180" s="8">
        <v>77</v>
      </c>
      <c r="B180" s="4">
        <v>44860</v>
      </c>
      <c r="C180" s="8" t="s">
        <v>69</v>
      </c>
      <c r="D180" s="8" t="s">
        <v>208</v>
      </c>
      <c r="E180" s="18" t="s">
        <v>209</v>
      </c>
      <c r="F180" s="20" t="s">
        <v>210</v>
      </c>
      <c r="G180" s="17"/>
      <c r="H180" s="17" t="s">
        <v>211</v>
      </c>
      <c r="I180" s="8" t="s">
        <v>19</v>
      </c>
    </row>
    <row r="181" spans="1:9" ht="51" hidden="1" x14ac:dyDescent="0.2">
      <c r="A181" s="8">
        <v>37</v>
      </c>
      <c r="B181" s="4">
        <v>44630</v>
      </c>
      <c r="C181" s="8" t="s">
        <v>69</v>
      </c>
      <c r="D181" s="8" t="s">
        <v>101</v>
      </c>
      <c r="E181" s="6" t="s">
        <v>102</v>
      </c>
      <c r="F181" s="17"/>
      <c r="G181" s="6"/>
      <c r="H181" s="17" t="s">
        <v>103</v>
      </c>
      <c r="I181" s="8" t="s">
        <v>19</v>
      </c>
    </row>
    <row r="182" spans="1:9" ht="25.5" hidden="1" x14ac:dyDescent="0.2">
      <c r="A182" s="8">
        <v>55</v>
      </c>
      <c r="B182" s="4">
        <v>44631</v>
      </c>
      <c r="C182" s="4" t="s">
        <v>131</v>
      </c>
      <c r="D182" s="8" t="s">
        <v>150</v>
      </c>
      <c r="E182" s="17" t="s">
        <v>151</v>
      </c>
      <c r="F182" s="17"/>
      <c r="G182" s="17"/>
      <c r="H182" s="17" t="s">
        <v>152</v>
      </c>
      <c r="I182" s="8" t="s">
        <v>19</v>
      </c>
    </row>
    <row r="183" spans="1:9" hidden="1" x14ac:dyDescent="0.2">
      <c r="A183" s="8">
        <f>A182+1</f>
        <v>56</v>
      </c>
      <c r="B183" s="23">
        <v>44943</v>
      </c>
      <c r="C183" s="8" t="s">
        <v>342</v>
      </c>
      <c r="D183" s="37" t="s">
        <v>432</v>
      </c>
      <c r="E183" s="30" t="s">
        <v>433</v>
      </c>
      <c r="F183" s="2"/>
      <c r="G183" s="12"/>
      <c r="H183" s="2" t="s">
        <v>659</v>
      </c>
      <c r="I183" s="8" t="s">
        <v>19</v>
      </c>
    </row>
    <row r="184" spans="1:9" ht="409.5" hidden="1" x14ac:dyDescent="0.2">
      <c r="A184" s="8">
        <f>A183+1</f>
        <v>57</v>
      </c>
      <c r="B184" s="4">
        <v>44943</v>
      </c>
      <c r="C184" s="8" t="s">
        <v>446</v>
      </c>
      <c r="D184" s="8" t="s">
        <v>484</v>
      </c>
      <c r="E184" s="17" t="s">
        <v>433</v>
      </c>
      <c r="F184" s="31"/>
      <c r="G184" s="8"/>
      <c r="H184" s="2" t="s">
        <v>687</v>
      </c>
      <c r="I184" s="8" t="s">
        <v>19</v>
      </c>
    </row>
    <row r="185" spans="1:9" ht="216.75" hidden="1" x14ac:dyDescent="0.2">
      <c r="A185" s="8">
        <f>A184+1</f>
        <v>58</v>
      </c>
      <c r="B185" s="23">
        <v>44943</v>
      </c>
      <c r="C185" s="8" t="s">
        <v>578</v>
      </c>
      <c r="D185" s="8" t="s">
        <v>484</v>
      </c>
      <c r="E185" s="17" t="s">
        <v>433</v>
      </c>
      <c r="F185" s="31"/>
      <c r="G185" s="8"/>
      <c r="H185" s="2" t="s">
        <v>687</v>
      </c>
      <c r="I185" s="8" t="s">
        <v>19</v>
      </c>
    </row>
    <row r="186" spans="1:9" ht="51" hidden="1" x14ac:dyDescent="0.2">
      <c r="A186" s="8">
        <f>A185+1</f>
        <v>59</v>
      </c>
      <c r="B186" s="23">
        <v>44943</v>
      </c>
      <c r="C186" s="8" t="s">
        <v>342</v>
      </c>
      <c r="D186" s="37" t="s">
        <v>430</v>
      </c>
      <c r="E186" s="2" t="s">
        <v>431</v>
      </c>
      <c r="F186" s="2"/>
      <c r="G186" s="12"/>
      <c r="H186" s="26" t="s">
        <v>75</v>
      </c>
      <c r="I186" s="8" t="s">
        <v>19</v>
      </c>
    </row>
    <row r="187" spans="1:9" ht="51" hidden="1" x14ac:dyDescent="0.2">
      <c r="A187" s="8">
        <f>A186+1</f>
        <v>60</v>
      </c>
      <c r="B187" s="4">
        <v>44943</v>
      </c>
      <c r="C187" s="8" t="s">
        <v>446</v>
      </c>
      <c r="D187" s="8" t="s">
        <v>430</v>
      </c>
      <c r="E187" s="17" t="s">
        <v>483</v>
      </c>
      <c r="F187" s="35"/>
      <c r="G187" s="8"/>
      <c r="H187" s="2" t="s">
        <v>686</v>
      </c>
      <c r="I187" s="8" t="s">
        <v>19</v>
      </c>
    </row>
    <row r="188" spans="1:9" ht="140.25" hidden="1" x14ac:dyDescent="0.2">
      <c r="A188" s="8">
        <f>A187+1</f>
        <v>61</v>
      </c>
      <c r="B188" s="23">
        <v>44943</v>
      </c>
      <c r="C188" s="8" t="s">
        <v>578</v>
      </c>
      <c r="D188" s="8" t="s">
        <v>430</v>
      </c>
      <c r="E188" s="17" t="s">
        <v>483</v>
      </c>
      <c r="F188" s="35"/>
      <c r="G188" s="8"/>
      <c r="H188" s="2" t="s">
        <v>686</v>
      </c>
      <c r="I188" s="8" t="s">
        <v>19</v>
      </c>
    </row>
    <row r="189" spans="1:9" ht="51" hidden="1" x14ac:dyDescent="0.2">
      <c r="A189" s="8">
        <f>A188+1</f>
        <v>62</v>
      </c>
      <c r="B189" s="23">
        <v>44943</v>
      </c>
      <c r="C189" s="8" t="s">
        <v>69</v>
      </c>
      <c r="D189" s="8" t="s">
        <v>499</v>
      </c>
      <c r="E189" s="26" t="s">
        <v>500</v>
      </c>
      <c r="F189" s="26" t="s">
        <v>501</v>
      </c>
      <c r="G189" s="8"/>
      <c r="H189" s="61" t="s">
        <v>75</v>
      </c>
      <c r="I189" s="2" t="s">
        <v>19</v>
      </c>
    </row>
    <row r="190" spans="1:9" ht="63.75" hidden="1" x14ac:dyDescent="0.2">
      <c r="A190" s="8">
        <v>88</v>
      </c>
      <c r="B190" s="4">
        <v>44860</v>
      </c>
      <c r="C190" s="8" t="s">
        <v>69</v>
      </c>
      <c r="D190" s="8" t="s">
        <v>232</v>
      </c>
      <c r="E190" s="18" t="s">
        <v>233</v>
      </c>
      <c r="F190" s="20" t="s">
        <v>234</v>
      </c>
      <c r="G190" s="17"/>
      <c r="H190" s="17" t="s">
        <v>235</v>
      </c>
      <c r="I190" s="8" t="s">
        <v>19</v>
      </c>
    </row>
    <row r="191" spans="1:9" ht="89.25" hidden="1" x14ac:dyDescent="0.2">
      <c r="A191" s="8">
        <f>A190+1</f>
        <v>89</v>
      </c>
      <c r="B191" s="15">
        <v>44929</v>
      </c>
      <c r="C191" s="9" t="s">
        <v>16</v>
      </c>
      <c r="D191" s="8" t="s">
        <v>614</v>
      </c>
      <c r="E191" s="28" t="s">
        <v>615</v>
      </c>
      <c r="F191" s="12"/>
      <c r="G191" s="8"/>
      <c r="H191" s="2" t="s">
        <v>75</v>
      </c>
      <c r="I191" s="2" t="s">
        <v>19</v>
      </c>
    </row>
    <row r="192" spans="1:9" ht="25.5" hidden="1" x14ac:dyDescent="0.2">
      <c r="A192" s="8">
        <v>17</v>
      </c>
      <c r="B192" s="4">
        <v>44624</v>
      </c>
      <c r="C192" s="8" t="s">
        <v>16</v>
      </c>
      <c r="D192" s="8" t="s">
        <v>53</v>
      </c>
      <c r="E192" s="17" t="s">
        <v>54</v>
      </c>
      <c r="F192" s="17"/>
      <c r="G192" s="17"/>
      <c r="H192" s="17" t="s">
        <v>337</v>
      </c>
      <c r="I192" s="16" t="s">
        <v>19</v>
      </c>
    </row>
    <row r="193" spans="1:9" ht="63.75" hidden="1" x14ac:dyDescent="0.2">
      <c r="A193" s="8">
        <f>A192+1</f>
        <v>18</v>
      </c>
      <c r="B193" s="36">
        <v>44943</v>
      </c>
      <c r="C193" s="37" t="s">
        <v>446</v>
      </c>
      <c r="D193" s="37" t="s">
        <v>561</v>
      </c>
      <c r="E193" s="18" t="s">
        <v>562</v>
      </c>
      <c r="F193" s="25" t="s">
        <v>563</v>
      </c>
      <c r="G193" s="8"/>
      <c r="H193" s="30" t="s">
        <v>712</v>
      </c>
      <c r="I193" s="2" t="s">
        <v>19</v>
      </c>
    </row>
    <row r="194" spans="1:9" ht="38.25" hidden="1" x14ac:dyDescent="0.2">
      <c r="A194" s="8">
        <v>16</v>
      </c>
      <c r="B194" s="4">
        <v>44624</v>
      </c>
      <c r="C194" s="8" t="s">
        <v>16</v>
      </c>
      <c r="D194" s="8" t="s">
        <v>50</v>
      </c>
      <c r="E194" s="17" t="s">
        <v>51</v>
      </c>
      <c r="F194" s="17"/>
      <c r="G194" s="17"/>
      <c r="H194" s="17" t="s">
        <v>52</v>
      </c>
      <c r="I194" s="8" t="s">
        <v>19</v>
      </c>
    </row>
    <row r="195" spans="1:9" ht="63.75" hidden="1" x14ac:dyDescent="0.2">
      <c r="A195" s="8">
        <f>A194+1</f>
        <v>17</v>
      </c>
      <c r="B195" s="15">
        <v>44929</v>
      </c>
      <c r="C195" s="9" t="s">
        <v>16</v>
      </c>
      <c r="D195" s="8" t="s">
        <v>591</v>
      </c>
      <c r="E195" s="26" t="s">
        <v>592</v>
      </c>
      <c r="F195" s="12"/>
      <c r="G195" s="8"/>
      <c r="H195" s="2" t="s">
        <v>75</v>
      </c>
      <c r="I195" s="2" t="s">
        <v>19</v>
      </c>
    </row>
    <row r="196" spans="1:9" ht="38.25" hidden="1" x14ac:dyDescent="0.2">
      <c r="A196" s="8">
        <f>A195+1</f>
        <v>18</v>
      </c>
      <c r="B196" s="15">
        <v>44929</v>
      </c>
      <c r="C196" s="9" t="s">
        <v>16</v>
      </c>
      <c r="D196" s="16" t="s">
        <v>589</v>
      </c>
      <c r="E196" s="38" t="s">
        <v>590</v>
      </c>
      <c r="F196" s="12"/>
      <c r="G196" s="8"/>
      <c r="H196" s="2" t="s">
        <v>697</v>
      </c>
      <c r="I196" s="2" t="s">
        <v>19</v>
      </c>
    </row>
    <row r="197" spans="1:9" ht="114.75" hidden="1" x14ac:dyDescent="0.2">
      <c r="A197" s="8">
        <f>A196+1</f>
        <v>19</v>
      </c>
      <c r="B197" s="15">
        <v>44929</v>
      </c>
      <c r="C197" s="9" t="s">
        <v>16</v>
      </c>
      <c r="D197" s="16" t="s">
        <v>587</v>
      </c>
      <c r="E197" s="38" t="s">
        <v>588</v>
      </c>
      <c r="F197" s="12"/>
      <c r="G197" s="8"/>
      <c r="H197" s="2" t="s">
        <v>697</v>
      </c>
      <c r="I197" s="2" t="s">
        <v>19</v>
      </c>
    </row>
    <row r="198" spans="1:9" ht="204" hidden="1" x14ac:dyDescent="0.2">
      <c r="A198" s="8">
        <v>41</v>
      </c>
      <c r="B198" s="4">
        <v>44630</v>
      </c>
      <c r="C198" s="8" t="s">
        <v>69</v>
      </c>
      <c r="D198" s="8" t="s">
        <v>45</v>
      </c>
      <c r="E198" s="17" t="s">
        <v>109</v>
      </c>
      <c r="F198" s="17" t="s">
        <v>110</v>
      </c>
      <c r="G198" s="6"/>
      <c r="H198" s="18" t="s">
        <v>75</v>
      </c>
      <c r="I198" s="8" t="s">
        <v>19</v>
      </c>
    </row>
    <row r="199" spans="1:9" ht="25.5" hidden="1" x14ac:dyDescent="0.2">
      <c r="A199" s="8">
        <v>123</v>
      </c>
      <c r="B199" s="15">
        <v>44809</v>
      </c>
      <c r="C199" s="15" t="s">
        <v>69</v>
      </c>
      <c r="D199" s="9" t="s">
        <v>331</v>
      </c>
      <c r="E199" s="6" t="s">
        <v>335</v>
      </c>
      <c r="F199" s="6"/>
      <c r="G199" s="17"/>
      <c r="H199" s="17" t="s">
        <v>336</v>
      </c>
      <c r="I199" s="8" t="s">
        <v>19</v>
      </c>
    </row>
    <row r="200" spans="1:9" ht="51" hidden="1" x14ac:dyDescent="0.2">
      <c r="A200" s="8">
        <v>76</v>
      </c>
      <c r="B200" s="4">
        <v>44860</v>
      </c>
      <c r="C200" s="8" t="s">
        <v>69</v>
      </c>
      <c r="D200" s="8" t="s">
        <v>205</v>
      </c>
      <c r="E200" s="18" t="s">
        <v>206</v>
      </c>
      <c r="F200" s="18" t="s">
        <v>207</v>
      </c>
      <c r="G200" s="17"/>
      <c r="H200" s="17" t="s">
        <v>192</v>
      </c>
      <c r="I200" s="8" t="s">
        <v>19</v>
      </c>
    </row>
    <row r="201" spans="1:9" ht="140.25" hidden="1" x14ac:dyDescent="0.2">
      <c r="A201" s="8">
        <f>A200+1</f>
        <v>77</v>
      </c>
      <c r="B201" s="15">
        <v>44929</v>
      </c>
      <c r="C201" s="9" t="s">
        <v>16</v>
      </c>
      <c r="D201" s="8" t="s">
        <v>614</v>
      </c>
      <c r="E201" s="28" t="s">
        <v>616</v>
      </c>
      <c r="F201" s="12"/>
      <c r="G201" s="8"/>
      <c r="H201" s="2" t="s">
        <v>75</v>
      </c>
      <c r="I201" s="2" t="s">
        <v>19</v>
      </c>
    </row>
    <row r="202" spans="1:9" ht="127.5" hidden="1" x14ac:dyDescent="0.2">
      <c r="A202" s="8">
        <f>A201+1</f>
        <v>78</v>
      </c>
      <c r="B202" s="23">
        <v>44943</v>
      </c>
      <c r="C202" s="8" t="s">
        <v>69</v>
      </c>
      <c r="D202" s="8" t="s">
        <v>541</v>
      </c>
      <c r="E202" s="24" t="s">
        <v>544</v>
      </c>
      <c r="F202" s="13" t="s">
        <v>545</v>
      </c>
      <c r="G202" s="8"/>
      <c r="H202" s="2" t="s">
        <v>75</v>
      </c>
      <c r="I202" s="8" t="s">
        <v>19</v>
      </c>
    </row>
    <row r="203" spans="1:9" ht="25.5" hidden="1" x14ac:dyDescent="0.2">
      <c r="A203" s="8">
        <f>A202+1</f>
        <v>79</v>
      </c>
      <c r="B203" s="15">
        <v>44929</v>
      </c>
      <c r="C203" s="9" t="s">
        <v>16</v>
      </c>
      <c r="D203" s="16" t="s">
        <v>401</v>
      </c>
      <c r="E203" s="26" t="s">
        <v>595</v>
      </c>
      <c r="F203" s="12"/>
      <c r="G203" s="8"/>
      <c r="H203" s="2" t="s">
        <v>670</v>
      </c>
      <c r="I203" s="8" t="s">
        <v>19</v>
      </c>
    </row>
    <row r="204" spans="1:9" ht="51" hidden="1" x14ac:dyDescent="0.2">
      <c r="A204" s="8">
        <v>54</v>
      </c>
      <c r="B204" s="4">
        <v>44631</v>
      </c>
      <c r="C204" s="4" t="s">
        <v>131</v>
      </c>
      <c r="D204" s="8" t="s">
        <v>13</v>
      </c>
      <c r="E204" s="17" t="s">
        <v>148</v>
      </c>
      <c r="F204" s="17"/>
      <c r="G204" s="17"/>
      <c r="H204" s="18" t="s">
        <v>149</v>
      </c>
      <c r="I204" s="8" t="s">
        <v>19</v>
      </c>
    </row>
    <row r="205" spans="1:9" ht="25.5" hidden="1" x14ac:dyDescent="0.2">
      <c r="A205" s="8">
        <f>A204+1</f>
        <v>55</v>
      </c>
      <c r="B205" s="23">
        <v>44943</v>
      </c>
      <c r="C205" s="8" t="s">
        <v>69</v>
      </c>
      <c r="D205" s="8" t="s">
        <v>532</v>
      </c>
      <c r="E205" s="24" t="s">
        <v>533</v>
      </c>
      <c r="F205" s="26" t="s">
        <v>534</v>
      </c>
      <c r="G205" s="8"/>
      <c r="H205" s="30" t="s">
        <v>707</v>
      </c>
      <c r="I205" s="2" t="s">
        <v>19</v>
      </c>
    </row>
    <row r="206" spans="1:9" ht="51" hidden="1" x14ac:dyDescent="0.2">
      <c r="A206" s="8">
        <v>3</v>
      </c>
      <c r="B206" s="4">
        <v>44624</v>
      </c>
      <c r="C206" s="8" t="s">
        <v>16</v>
      </c>
      <c r="D206" s="8" t="s">
        <v>13</v>
      </c>
      <c r="E206" s="17" t="s">
        <v>20</v>
      </c>
      <c r="F206" s="17"/>
      <c r="G206" s="19"/>
      <c r="H206" s="18" t="s">
        <v>21</v>
      </c>
      <c r="I206" s="8" t="s">
        <v>19</v>
      </c>
    </row>
    <row r="207" spans="1:9" ht="51" hidden="1" x14ac:dyDescent="0.2">
      <c r="A207" s="8">
        <v>48</v>
      </c>
      <c r="B207" s="4">
        <v>44631</v>
      </c>
      <c r="C207" s="4" t="s">
        <v>131</v>
      </c>
      <c r="D207" s="8" t="s">
        <v>13</v>
      </c>
      <c r="E207" s="17" t="s">
        <v>20</v>
      </c>
      <c r="F207" s="17"/>
      <c r="G207" s="17"/>
      <c r="H207" s="18" t="s">
        <v>21</v>
      </c>
      <c r="I207" s="8" t="s">
        <v>19</v>
      </c>
    </row>
    <row r="208" spans="1:9" ht="38.25" hidden="1" x14ac:dyDescent="0.2">
      <c r="A208" s="8">
        <v>25</v>
      </c>
      <c r="B208" s="4">
        <v>44630</v>
      </c>
      <c r="C208" s="8" t="s">
        <v>69</v>
      </c>
      <c r="D208" s="8" t="s">
        <v>13</v>
      </c>
      <c r="E208" s="17" t="s">
        <v>71</v>
      </c>
      <c r="F208" s="17"/>
      <c r="G208" s="17"/>
      <c r="H208" s="18" t="s">
        <v>21</v>
      </c>
      <c r="I208" s="8" t="s">
        <v>19</v>
      </c>
    </row>
    <row r="209" spans="1:9" ht="76.5" hidden="1" x14ac:dyDescent="0.2">
      <c r="A209" s="8">
        <v>20</v>
      </c>
      <c r="B209" s="4">
        <v>44624</v>
      </c>
      <c r="C209" s="8" t="s">
        <v>16</v>
      </c>
      <c r="D209" s="8" t="s">
        <v>60</v>
      </c>
      <c r="E209" s="17" t="s">
        <v>61</v>
      </c>
      <c r="F209" s="17"/>
      <c r="G209" s="19"/>
      <c r="H209" s="18" t="s">
        <v>62</v>
      </c>
      <c r="I209" s="8" t="s">
        <v>19</v>
      </c>
    </row>
    <row r="210" spans="1:9" ht="280.5" hidden="1" x14ac:dyDescent="0.2">
      <c r="A210" s="8">
        <f>A209+1</f>
        <v>21</v>
      </c>
      <c r="B210" s="23">
        <v>44924</v>
      </c>
      <c r="C210" s="8" t="s">
        <v>16</v>
      </c>
      <c r="D210" s="8" t="s">
        <v>620</v>
      </c>
      <c r="E210" s="26" t="s">
        <v>621</v>
      </c>
      <c r="F210" s="26"/>
      <c r="G210" s="43"/>
      <c r="H210" s="26" t="s">
        <v>75</v>
      </c>
      <c r="I210" s="2" t="s">
        <v>19</v>
      </c>
    </row>
    <row r="211" spans="1:9" ht="51" hidden="1" x14ac:dyDescent="0.2">
      <c r="A211" s="8">
        <f>A210+1</f>
        <v>22</v>
      </c>
      <c r="B211" s="23">
        <v>44924</v>
      </c>
      <c r="C211" s="8" t="s">
        <v>16</v>
      </c>
      <c r="D211" s="8" t="s">
        <v>626</v>
      </c>
      <c r="E211" s="26" t="s">
        <v>627</v>
      </c>
      <c r="F211" s="26"/>
      <c r="G211" s="43"/>
      <c r="H211" s="26" t="s">
        <v>75</v>
      </c>
      <c r="I211" s="2" t="s">
        <v>19</v>
      </c>
    </row>
    <row r="212" spans="1:9" ht="25.5" hidden="1" x14ac:dyDescent="0.2">
      <c r="A212" s="8">
        <f>A211+1</f>
        <v>23</v>
      </c>
      <c r="B212" s="23">
        <v>44943</v>
      </c>
      <c r="C212" s="8" t="s">
        <v>342</v>
      </c>
      <c r="D212" s="8" t="s">
        <v>396</v>
      </c>
      <c r="E212" s="17" t="s">
        <v>397</v>
      </c>
      <c r="F212" s="28"/>
      <c r="G212" s="12"/>
      <c r="H212" s="27" t="s">
        <v>710</v>
      </c>
      <c r="I212" s="2" t="s">
        <v>19</v>
      </c>
    </row>
    <row r="213" spans="1:9" ht="25.5" hidden="1" x14ac:dyDescent="0.2">
      <c r="A213" s="8">
        <f>A212+1</f>
        <v>24</v>
      </c>
      <c r="B213" s="23">
        <v>44943</v>
      </c>
      <c r="C213" s="9" t="s">
        <v>446</v>
      </c>
      <c r="D213" s="8" t="s">
        <v>581</v>
      </c>
      <c r="E213" s="17" t="s">
        <v>397</v>
      </c>
      <c r="F213" s="12"/>
      <c r="G213" s="8"/>
      <c r="H213" s="2" t="s">
        <v>690</v>
      </c>
      <c r="I213" s="2" t="s">
        <v>19</v>
      </c>
    </row>
    <row r="214" spans="1:9" hidden="1" x14ac:dyDescent="0.2">
      <c r="A214" s="8">
        <v>31</v>
      </c>
      <c r="B214" s="4">
        <v>44630</v>
      </c>
      <c r="C214" s="8" t="s">
        <v>69</v>
      </c>
      <c r="D214" s="8" t="s">
        <v>39</v>
      </c>
      <c r="E214" s="18" t="s">
        <v>87</v>
      </c>
      <c r="F214" s="17"/>
      <c r="G214" s="6"/>
      <c r="H214" s="18" t="s">
        <v>88</v>
      </c>
      <c r="I214" s="8" t="s">
        <v>19</v>
      </c>
    </row>
    <row r="215" spans="1:9" ht="25.5" hidden="1" x14ac:dyDescent="0.2">
      <c r="A215" s="8">
        <f>A214+1</f>
        <v>32</v>
      </c>
      <c r="B215" s="15">
        <v>44943</v>
      </c>
      <c r="C215" s="9" t="s">
        <v>342</v>
      </c>
      <c r="D215" s="8" t="s">
        <v>365</v>
      </c>
      <c r="E215" s="26" t="s">
        <v>367</v>
      </c>
      <c r="F215" s="26"/>
      <c r="G215" s="12"/>
      <c r="H215" s="2" t="s">
        <v>75</v>
      </c>
      <c r="I215" s="8" t="s">
        <v>19</v>
      </c>
    </row>
    <row r="216" spans="1:9" hidden="1" x14ac:dyDescent="0.2">
      <c r="A216" s="8">
        <f>A215+1</f>
        <v>33</v>
      </c>
      <c r="B216" s="4">
        <v>44943</v>
      </c>
      <c r="C216" s="8" t="s">
        <v>446</v>
      </c>
      <c r="D216" s="8" t="s">
        <v>448</v>
      </c>
      <c r="E216" s="17" t="s">
        <v>450</v>
      </c>
      <c r="F216" s="31"/>
      <c r="G216" s="8"/>
      <c r="H216" s="26" t="s">
        <v>661</v>
      </c>
      <c r="I216" s="8" t="s">
        <v>19</v>
      </c>
    </row>
    <row r="217" spans="1:9" hidden="1" x14ac:dyDescent="0.2">
      <c r="A217" s="8">
        <f>A216+1</f>
        <v>34</v>
      </c>
      <c r="B217" s="23">
        <v>44943</v>
      </c>
      <c r="C217" s="8" t="s">
        <v>446</v>
      </c>
      <c r="D217" s="8" t="s">
        <v>448</v>
      </c>
      <c r="E217" s="17" t="s">
        <v>450</v>
      </c>
      <c r="F217" s="31"/>
      <c r="G217" s="8"/>
      <c r="H217" s="26" t="s">
        <v>661</v>
      </c>
      <c r="I217" s="8" t="s">
        <v>19</v>
      </c>
    </row>
    <row r="218" spans="1:9" ht="38.25" hidden="1" x14ac:dyDescent="0.2">
      <c r="A218" s="8">
        <f>A217+1</f>
        <v>35</v>
      </c>
      <c r="B218" s="15">
        <v>44929</v>
      </c>
      <c r="C218" s="9" t="s">
        <v>16</v>
      </c>
      <c r="D218" s="8" t="s">
        <v>605</v>
      </c>
      <c r="E218" s="26" t="s">
        <v>609</v>
      </c>
      <c r="F218" s="12"/>
      <c r="G218" s="8"/>
      <c r="H218" s="2" t="s">
        <v>75</v>
      </c>
      <c r="I218" s="2" t="s">
        <v>19</v>
      </c>
    </row>
    <row r="219" spans="1:9" ht="51" hidden="1" x14ac:dyDescent="0.2">
      <c r="A219" s="8">
        <v>23</v>
      </c>
      <c r="B219" s="4">
        <v>44631</v>
      </c>
      <c r="C219" s="8" t="s">
        <v>66</v>
      </c>
      <c r="D219" s="8" t="s">
        <v>67</v>
      </c>
      <c r="E219" s="17" t="s">
        <v>68</v>
      </c>
      <c r="F219" s="17"/>
      <c r="G219" s="19"/>
      <c r="H219" s="18" t="s">
        <v>21</v>
      </c>
      <c r="I219" s="8" t="s">
        <v>19</v>
      </c>
    </row>
    <row r="220" spans="1:9" ht="25.5" hidden="1" x14ac:dyDescent="0.2">
      <c r="A220" s="8">
        <f>A219+1</f>
        <v>24</v>
      </c>
      <c r="B220" s="23">
        <v>44943</v>
      </c>
      <c r="C220" s="8" t="s">
        <v>69</v>
      </c>
      <c r="D220" s="8" t="s">
        <v>502</v>
      </c>
      <c r="E220" s="26" t="s">
        <v>503</v>
      </c>
      <c r="F220" s="26" t="s">
        <v>504</v>
      </c>
      <c r="G220" s="8"/>
      <c r="H220" s="2" t="s">
        <v>75</v>
      </c>
      <c r="I220" s="2" t="s">
        <v>19</v>
      </c>
    </row>
    <row r="221" spans="1:9" ht="25.5" hidden="1" x14ac:dyDescent="0.2">
      <c r="A221" s="8">
        <f>A220+1</f>
        <v>25</v>
      </c>
      <c r="B221" s="23">
        <v>44943</v>
      </c>
      <c r="C221" s="8" t="s">
        <v>342</v>
      </c>
      <c r="D221" s="8" t="s">
        <v>420</v>
      </c>
      <c r="E221" s="2" t="s">
        <v>421</v>
      </c>
      <c r="F221" s="2"/>
      <c r="G221" s="12"/>
      <c r="H221" s="26" t="s">
        <v>75</v>
      </c>
      <c r="I221" s="8" t="s">
        <v>19</v>
      </c>
    </row>
    <row r="222" spans="1:9" ht="25.5" hidden="1" x14ac:dyDescent="0.2">
      <c r="A222" s="8">
        <f>A221+1</f>
        <v>26</v>
      </c>
      <c r="B222" s="4">
        <v>44943</v>
      </c>
      <c r="C222" s="8" t="s">
        <v>446</v>
      </c>
      <c r="D222" s="9" t="s">
        <v>475</v>
      </c>
      <c r="E222" s="6" t="s">
        <v>421</v>
      </c>
      <c r="F222" s="34"/>
      <c r="G222" s="8"/>
      <c r="H222" s="2" t="s">
        <v>679</v>
      </c>
      <c r="I222" s="8" t="s">
        <v>19</v>
      </c>
    </row>
    <row r="223" spans="1:9" ht="76.5" hidden="1" x14ac:dyDescent="0.2">
      <c r="A223" s="8">
        <f>A222+1</f>
        <v>27</v>
      </c>
      <c r="B223" s="23">
        <v>44943</v>
      </c>
      <c r="C223" s="8" t="s">
        <v>446</v>
      </c>
      <c r="D223" s="9" t="s">
        <v>475</v>
      </c>
      <c r="E223" s="6" t="s">
        <v>421</v>
      </c>
      <c r="F223" s="34"/>
      <c r="G223" s="8"/>
      <c r="H223" s="2" t="s">
        <v>679</v>
      </c>
      <c r="I223" s="8" t="s">
        <v>19</v>
      </c>
    </row>
    <row r="224" spans="1:9" ht="25.5" hidden="1" x14ac:dyDescent="0.2">
      <c r="A224" s="8">
        <f>A223+1</f>
        <v>28</v>
      </c>
      <c r="B224" s="4">
        <v>44943</v>
      </c>
      <c r="C224" s="8" t="s">
        <v>442</v>
      </c>
      <c r="D224" s="8" t="s">
        <v>489</v>
      </c>
      <c r="E224" s="13" t="s">
        <v>490</v>
      </c>
      <c r="F224" s="12"/>
      <c r="G224" s="8"/>
      <c r="H224" s="2" t="s">
        <v>75</v>
      </c>
      <c r="I224" s="2" t="s">
        <v>19</v>
      </c>
    </row>
    <row r="225" spans="1:9" hidden="1" x14ac:dyDescent="0.2">
      <c r="A225" s="8">
        <f>A224+1</f>
        <v>29</v>
      </c>
      <c r="B225" s="23">
        <v>44943</v>
      </c>
      <c r="C225" s="9" t="s">
        <v>66</v>
      </c>
      <c r="D225" s="9" t="s">
        <v>404</v>
      </c>
      <c r="E225" s="6" t="s">
        <v>405</v>
      </c>
      <c r="F225" s="6" t="s">
        <v>406</v>
      </c>
      <c r="G225" s="12"/>
      <c r="H225" s="26" t="s">
        <v>75</v>
      </c>
      <c r="I225" s="8" t="s">
        <v>19</v>
      </c>
    </row>
    <row r="226" spans="1:9" ht="25.5" hidden="1" x14ac:dyDescent="0.2">
      <c r="A226" s="8">
        <f>A225+1</f>
        <v>30</v>
      </c>
      <c r="B226" s="36">
        <v>44943</v>
      </c>
      <c r="C226" s="37" t="s">
        <v>446</v>
      </c>
      <c r="D226" s="37" t="s">
        <v>558</v>
      </c>
      <c r="E226" s="20" t="s">
        <v>559</v>
      </c>
      <c r="F226" s="25" t="s">
        <v>560</v>
      </c>
      <c r="G226" s="8"/>
      <c r="H226" s="30" t="s">
        <v>721</v>
      </c>
      <c r="I226" s="2" t="s">
        <v>19</v>
      </c>
    </row>
    <row r="227" spans="1:9" ht="38.25" hidden="1" x14ac:dyDescent="0.2">
      <c r="A227" s="8">
        <f>A226+1</f>
        <v>31</v>
      </c>
      <c r="B227" s="4">
        <v>44943</v>
      </c>
      <c r="C227" s="8" t="s">
        <v>442</v>
      </c>
      <c r="D227" s="8" t="s">
        <v>491</v>
      </c>
      <c r="E227" s="13" t="s">
        <v>492</v>
      </c>
      <c r="F227" s="12"/>
      <c r="G227" s="8"/>
      <c r="H227" s="2" t="s">
        <v>690</v>
      </c>
      <c r="I227" s="2" t="s">
        <v>19</v>
      </c>
    </row>
    <row r="228" spans="1:9" ht="38.25" hidden="1" x14ac:dyDescent="0.2">
      <c r="A228" s="8">
        <v>108</v>
      </c>
      <c r="B228" s="4">
        <v>44860</v>
      </c>
      <c r="C228" s="8" t="s">
        <v>69</v>
      </c>
      <c r="D228" s="8" t="s">
        <v>290</v>
      </c>
      <c r="E228" s="18" t="s">
        <v>291</v>
      </c>
      <c r="F228" s="20" t="s">
        <v>292</v>
      </c>
      <c r="G228" s="17"/>
      <c r="H228" s="17" t="s">
        <v>293</v>
      </c>
      <c r="I228" s="8" t="s">
        <v>19</v>
      </c>
    </row>
    <row r="229" spans="1:9" ht="25.5" hidden="1" x14ac:dyDescent="0.2">
      <c r="A229" s="8">
        <f>A228+1</f>
        <v>109</v>
      </c>
      <c r="B229" s="15">
        <v>44929</v>
      </c>
      <c r="C229" s="9" t="s">
        <v>16</v>
      </c>
      <c r="D229" s="8" t="s">
        <v>605</v>
      </c>
      <c r="E229" s="38" t="s">
        <v>606</v>
      </c>
      <c r="F229" s="12"/>
      <c r="G229" s="8"/>
      <c r="H229" s="2" t="s">
        <v>75</v>
      </c>
      <c r="I229" s="2" t="s">
        <v>19</v>
      </c>
    </row>
    <row r="230" spans="1:9" ht="25.5" hidden="1" x14ac:dyDescent="0.2">
      <c r="A230" s="8">
        <v>33</v>
      </c>
      <c r="B230" s="4">
        <v>44630</v>
      </c>
      <c r="C230" s="8" t="s">
        <v>69</v>
      </c>
      <c r="D230" s="8" t="s">
        <v>91</v>
      </c>
      <c r="E230" s="6" t="s">
        <v>92</v>
      </c>
      <c r="F230" s="17" t="s">
        <v>93</v>
      </c>
      <c r="G230" s="6"/>
      <c r="H230" s="18" t="s">
        <v>75</v>
      </c>
      <c r="I230" s="8" t="s">
        <v>19</v>
      </c>
    </row>
    <row r="231" spans="1:9" ht="38.25" hidden="1" x14ac:dyDescent="0.2">
      <c r="A231" s="8">
        <f>A230+1</f>
        <v>34</v>
      </c>
      <c r="B231" s="23">
        <v>44943</v>
      </c>
      <c r="C231" s="16" t="s">
        <v>66</v>
      </c>
      <c r="D231" s="16" t="s">
        <v>382</v>
      </c>
      <c r="E231" s="58" t="s">
        <v>385</v>
      </c>
      <c r="F231" s="26" t="s">
        <v>386</v>
      </c>
      <c r="G231" s="12"/>
      <c r="H231" s="2" t="s">
        <v>654</v>
      </c>
      <c r="I231" s="8" t="s">
        <v>19</v>
      </c>
    </row>
    <row r="232" spans="1:9" ht="38.25" hidden="1" x14ac:dyDescent="0.2">
      <c r="A232" s="8">
        <f>A231+1</f>
        <v>35</v>
      </c>
      <c r="B232" s="23">
        <v>44943</v>
      </c>
      <c r="C232" s="16" t="s">
        <v>66</v>
      </c>
      <c r="D232" s="16" t="s">
        <v>382</v>
      </c>
      <c r="E232" s="26" t="s">
        <v>383</v>
      </c>
      <c r="F232" s="26" t="s">
        <v>384</v>
      </c>
      <c r="G232" s="12"/>
      <c r="H232" s="2" t="s">
        <v>653</v>
      </c>
      <c r="I232" s="8" t="s">
        <v>19</v>
      </c>
    </row>
    <row r="233" spans="1:9" ht="25.5" hidden="1" x14ac:dyDescent="0.2">
      <c r="A233" s="8">
        <v>46</v>
      </c>
      <c r="B233" s="4">
        <v>44630</v>
      </c>
      <c r="C233" s="8" t="s">
        <v>69</v>
      </c>
      <c r="D233" s="8" t="s">
        <v>123</v>
      </c>
      <c r="E233" s="17" t="s">
        <v>124</v>
      </c>
      <c r="F233" s="17" t="s">
        <v>125</v>
      </c>
      <c r="G233" s="17"/>
      <c r="H233" s="18" t="s">
        <v>126</v>
      </c>
      <c r="I233" s="8" t="s">
        <v>19</v>
      </c>
    </row>
    <row r="234" spans="1:9" ht="344.25" hidden="1" x14ac:dyDescent="0.2">
      <c r="A234" s="8">
        <v>21</v>
      </c>
      <c r="B234" s="4">
        <v>44624</v>
      </c>
      <c r="C234" s="8" t="s">
        <v>16</v>
      </c>
      <c r="D234" s="8" t="s">
        <v>63</v>
      </c>
      <c r="E234" s="17" t="s">
        <v>64</v>
      </c>
      <c r="F234" s="17"/>
      <c r="G234" s="19"/>
      <c r="H234" s="17" t="s">
        <v>55</v>
      </c>
      <c r="I234" s="8" t="s">
        <v>19</v>
      </c>
    </row>
    <row r="235" spans="1:9" ht="38.25" hidden="1" x14ac:dyDescent="0.2">
      <c r="A235" s="8">
        <v>11</v>
      </c>
      <c r="B235" s="4">
        <v>44624</v>
      </c>
      <c r="C235" s="8" t="s">
        <v>16</v>
      </c>
      <c r="D235" s="9" t="s">
        <v>39</v>
      </c>
      <c r="E235" s="6" t="s">
        <v>40</v>
      </c>
      <c r="F235" s="17"/>
      <c r="G235" s="17"/>
      <c r="H235" s="17" t="s">
        <v>27</v>
      </c>
      <c r="I235" s="8" t="s">
        <v>19</v>
      </c>
    </row>
    <row r="236" spans="1:9" ht="331.5" hidden="1" x14ac:dyDescent="0.2">
      <c r="A236" s="8">
        <v>10</v>
      </c>
      <c r="B236" s="4">
        <v>44624</v>
      </c>
      <c r="C236" s="8" t="s">
        <v>16</v>
      </c>
      <c r="D236" s="9" t="s">
        <v>37</v>
      </c>
      <c r="E236" s="6" t="s">
        <v>38</v>
      </c>
      <c r="F236" s="17"/>
      <c r="G236" s="17"/>
      <c r="H236" s="17" t="s">
        <v>27</v>
      </c>
      <c r="I236" s="8" t="s">
        <v>19</v>
      </c>
    </row>
    <row r="237" spans="1:9" ht="293.25" hidden="1" x14ac:dyDescent="0.2">
      <c r="A237" s="8">
        <v>47</v>
      </c>
      <c r="B237" s="4">
        <v>44630</v>
      </c>
      <c r="C237" s="8" t="s">
        <v>69</v>
      </c>
      <c r="D237" s="8" t="s">
        <v>127</v>
      </c>
      <c r="E237" s="17" t="s">
        <v>128</v>
      </c>
      <c r="F237" s="17" t="s">
        <v>129</v>
      </c>
      <c r="G237" s="17"/>
      <c r="H237" s="17" t="s">
        <v>130</v>
      </c>
      <c r="I237" s="8" t="s">
        <v>19</v>
      </c>
    </row>
    <row r="238" spans="1:9" hidden="1" x14ac:dyDescent="0.2">
      <c r="A238" s="8">
        <f>A237+1</f>
        <v>48</v>
      </c>
      <c r="B238" s="23">
        <v>44924</v>
      </c>
      <c r="C238" s="8" t="s">
        <v>16</v>
      </c>
      <c r="D238" s="9">
        <v>7.25</v>
      </c>
      <c r="E238" s="29" t="s">
        <v>636</v>
      </c>
      <c r="F238" s="2"/>
      <c r="G238" s="2"/>
      <c r="H238" s="2" t="s">
        <v>685</v>
      </c>
      <c r="I238" s="8" t="s">
        <v>19</v>
      </c>
    </row>
    <row r="239" spans="1:9" ht="382.5" hidden="1" x14ac:dyDescent="0.2">
      <c r="A239" s="8">
        <v>74</v>
      </c>
      <c r="B239" s="4">
        <v>44860</v>
      </c>
      <c r="C239" s="8" t="s">
        <v>69</v>
      </c>
      <c r="D239" s="8" t="s">
        <v>134</v>
      </c>
      <c r="E239" s="18" t="s">
        <v>198</v>
      </c>
      <c r="F239" s="18" t="s">
        <v>199</v>
      </c>
      <c r="G239" s="17"/>
      <c r="H239" s="17" t="s">
        <v>200</v>
      </c>
      <c r="I239" s="8" t="s">
        <v>19</v>
      </c>
    </row>
    <row r="240" spans="1:9" ht="51" hidden="1" x14ac:dyDescent="0.2">
      <c r="A240" s="8">
        <v>78</v>
      </c>
      <c r="B240" s="4">
        <v>44860</v>
      </c>
      <c r="C240" s="8" t="s">
        <v>69</v>
      </c>
      <c r="D240" s="8" t="s">
        <v>212</v>
      </c>
      <c r="E240" s="17" t="s">
        <v>198</v>
      </c>
      <c r="F240" s="17" t="s">
        <v>213</v>
      </c>
      <c r="G240" s="17"/>
      <c r="H240" s="17" t="s">
        <v>200</v>
      </c>
      <c r="I240" s="8" t="s">
        <v>19</v>
      </c>
    </row>
    <row r="241" spans="1:9" ht="51" hidden="1" x14ac:dyDescent="0.2">
      <c r="A241" s="8">
        <v>79</v>
      </c>
      <c r="B241" s="4">
        <v>44860</v>
      </c>
      <c r="C241" s="8" t="s">
        <v>69</v>
      </c>
      <c r="D241" s="8" t="s">
        <v>214</v>
      </c>
      <c r="E241" s="18" t="s">
        <v>198</v>
      </c>
      <c r="F241" s="20" t="s">
        <v>215</v>
      </c>
      <c r="G241" s="17"/>
      <c r="H241" s="17" t="s">
        <v>192</v>
      </c>
      <c r="I241" s="8" t="s">
        <v>19</v>
      </c>
    </row>
    <row r="242" spans="1:9" ht="51" hidden="1" x14ac:dyDescent="0.2">
      <c r="A242" s="8">
        <v>81</v>
      </c>
      <c r="B242" s="4">
        <v>44860</v>
      </c>
      <c r="C242" s="8" t="s">
        <v>69</v>
      </c>
      <c r="D242" s="8" t="s">
        <v>219</v>
      </c>
      <c r="E242" s="18" t="s">
        <v>198</v>
      </c>
      <c r="F242" s="20" t="s">
        <v>220</v>
      </c>
      <c r="G242" s="17"/>
      <c r="H242" s="17" t="s">
        <v>192</v>
      </c>
      <c r="I242" s="8" t="s">
        <v>19</v>
      </c>
    </row>
    <row r="243" spans="1:9" ht="76.5" hidden="1" x14ac:dyDescent="0.2">
      <c r="A243" s="8">
        <v>82</v>
      </c>
      <c r="B243" s="4">
        <v>44860</v>
      </c>
      <c r="C243" s="8" t="s">
        <v>69</v>
      </c>
      <c r="D243" s="8" t="s">
        <v>221</v>
      </c>
      <c r="E243" s="18" t="s">
        <v>198</v>
      </c>
      <c r="F243" s="20" t="s">
        <v>222</v>
      </c>
      <c r="G243" s="17"/>
      <c r="H243" s="17" t="s">
        <v>192</v>
      </c>
      <c r="I243" s="8" t="s">
        <v>19</v>
      </c>
    </row>
    <row r="244" spans="1:9" ht="216.75" hidden="1" x14ac:dyDescent="0.2">
      <c r="A244" s="8">
        <v>87</v>
      </c>
      <c r="B244" s="4">
        <v>44860</v>
      </c>
      <c r="C244" s="8" t="s">
        <v>69</v>
      </c>
      <c r="D244" s="8" t="s">
        <v>228</v>
      </c>
      <c r="E244" s="18" t="s">
        <v>198</v>
      </c>
      <c r="F244" s="20" t="s">
        <v>231</v>
      </c>
      <c r="G244" s="17"/>
      <c r="H244" s="17" t="s">
        <v>192</v>
      </c>
      <c r="I244" s="8" t="s">
        <v>19</v>
      </c>
    </row>
    <row r="245" spans="1:9" ht="51" hidden="1" x14ac:dyDescent="0.2">
      <c r="A245" s="8">
        <v>95</v>
      </c>
      <c r="B245" s="4">
        <v>44860</v>
      </c>
      <c r="C245" s="8" t="s">
        <v>69</v>
      </c>
      <c r="D245" s="8" t="s">
        <v>255</v>
      </c>
      <c r="E245" s="18" t="s">
        <v>198</v>
      </c>
      <c r="F245" s="20" t="s">
        <v>256</v>
      </c>
      <c r="G245" s="17"/>
      <c r="H245" s="17" t="s">
        <v>192</v>
      </c>
      <c r="I245" s="8" t="s">
        <v>19</v>
      </c>
    </row>
    <row r="246" spans="1:9" ht="51" hidden="1" x14ac:dyDescent="0.2">
      <c r="A246" s="8">
        <v>104</v>
      </c>
      <c r="B246" s="4">
        <v>44860</v>
      </c>
      <c r="C246" s="8" t="s">
        <v>69</v>
      </c>
      <c r="D246" s="8" t="s">
        <v>281</v>
      </c>
      <c r="E246" s="18" t="s">
        <v>198</v>
      </c>
      <c r="F246" s="20" t="s">
        <v>282</v>
      </c>
      <c r="G246" s="17"/>
      <c r="H246" s="21" t="s">
        <v>283</v>
      </c>
      <c r="I246" s="8" t="s">
        <v>19</v>
      </c>
    </row>
    <row r="247" spans="1:9" ht="140.25" hidden="1" x14ac:dyDescent="0.2">
      <c r="A247" s="8">
        <v>105</v>
      </c>
      <c r="B247" s="4">
        <v>44860</v>
      </c>
      <c r="C247" s="8" t="s">
        <v>69</v>
      </c>
      <c r="D247" s="8" t="s">
        <v>284</v>
      </c>
      <c r="E247" s="18" t="s">
        <v>198</v>
      </c>
      <c r="F247" s="20" t="s">
        <v>285</v>
      </c>
      <c r="G247" s="17"/>
      <c r="H247" s="17" t="s">
        <v>192</v>
      </c>
      <c r="I247" s="8" t="s">
        <v>19</v>
      </c>
    </row>
    <row r="248" spans="1:9" ht="51" hidden="1" x14ac:dyDescent="0.2">
      <c r="A248" s="8">
        <v>106</v>
      </c>
      <c r="B248" s="4">
        <v>44860</v>
      </c>
      <c r="C248" s="8" t="s">
        <v>69</v>
      </c>
      <c r="D248" s="8" t="s">
        <v>286</v>
      </c>
      <c r="E248" s="18" t="s">
        <v>198</v>
      </c>
      <c r="F248" s="20" t="s">
        <v>287</v>
      </c>
      <c r="G248" s="17"/>
      <c r="H248" s="60" t="s">
        <v>192</v>
      </c>
      <c r="I248" s="8" t="s">
        <v>19</v>
      </c>
    </row>
    <row r="249" spans="1:9" ht="63.75" hidden="1" x14ac:dyDescent="0.2">
      <c r="A249" s="8">
        <v>75</v>
      </c>
      <c r="B249" s="4">
        <v>44860</v>
      </c>
      <c r="C249" s="8" t="s">
        <v>69</v>
      </c>
      <c r="D249" s="8" t="s">
        <v>201</v>
      </c>
      <c r="E249" s="18" t="s">
        <v>202</v>
      </c>
      <c r="F249" s="18" t="s">
        <v>203</v>
      </c>
      <c r="G249" s="17"/>
      <c r="H249" s="17" t="s">
        <v>204</v>
      </c>
      <c r="I249" s="8" t="s">
        <v>19</v>
      </c>
    </row>
    <row r="250" spans="1:9" ht="89.25" hidden="1" x14ac:dyDescent="0.2">
      <c r="A250" s="8">
        <v>90</v>
      </c>
      <c r="B250" s="4">
        <v>44860</v>
      </c>
      <c r="C250" s="8" t="s">
        <v>69</v>
      </c>
      <c r="D250" s="8" t="s">
        <v>239</v>
      </c>
      <c r="E250" s="18" t="s">
        <v>202</v>
      </c>
      <c r="F250" s="20" t="s">
        <v>240</v>
      </c>
      <c r="G250" s="17"/>
      <c r="H250" s="17" t="s">
        <v>192</v>
      </c>
      <c r="I250" s="8" t="s">
        <v>19</v>
      </c>
    </row>
    <row r="251" spans="1:9" ht="25.5" hidden="1" x14ac:dyDescent="0.2">
      <c r="A251" s="8">
        <v>113</v>
      </c>
      <c r="B251" s="4">
        <v>44860</v>
      </c>
      <c r="C251" s="8" t="s">
        <v>69</v>
      </c>
      <c r="D251" s="8" t="s">
        <v>303</v>
      </c>
      <c r="E251" s="18" t="s">
        <v>202</v>
      </c>
      <c r="F251" s="20" t="s">
        <v>304</v>
      </c>
      <c r="G251" s="17"/>
      <c r="H251" s="17" t="s">
        <v>305</v>
      </c>
      <c r="I251" s="8" t="s">
        <v>19</v>
      </c>
    </row>
    <row r="252" spans="1:9" ht="63.75" hidden="1" x14ac:dyDescent="0.2">
      <c r="A252" s="8">
        <f>A251+1</f>
        <v>114</v>
      </c>
      <c r="B252" s="23">
        <v>44943</v>
      </c>
      <c r="C252" s="8" t="s">
        <v>69</v>
      </c>
      <c r="D252" s="8" t="s">
        <v>511</v>
      </c>
      <c r="E252" s="29" t="s">
        <v>514</v>
      </c>
      <c r="F252" s="26" t="s">
        <v>515</v>
      </c>
      <c r="G252" s="8"/>
      <c r="H252" s="2" t="s">
        <v>75</v>
      </c>
      <c r="I252" s="2" t="s">
        <v>19</v>
      </c>
    </row>
    <row r="253" spans="1:9" ht="38.25" hidden="1" x14ac:dyDescent="0.2">
      <c r="A253" s="8">
        <f>A252+1</f>
        <v>115</v>
      </c>
      <c r="B253" s="23">
        <v>44943</v>
      </c>
      <c r="C253" s="8" t="s">
        <v>69</v>
      </c>
      <c r="D253" s="8" t="s">
        <v>521</v>
      </c>
      <c r="E253" s="24" t="s">
        <v>514</v>
      </c>
      <c r="F253" s="26" t="s">
        <v>522</v>
      </c>
      <c r="G253" s="8"/>
      <c r="H253" s="2" t="s">
        <v>75</v>
      </c>
      <c r="I253" s="2" t="s">
        <v>19</v>
      </c>
    </row>
    <row r="254" spans="1:9" ht="63.75" hidden="1" x14ac:dyDescent="0.2">
      <c r="A254" s="8">
        <f>A253+1</f>
        <v>116</v>
      </c>
      <c r="B254" s="23">
        <v>44943</v>
      </c>
      <c r="C254" s="8" t="s">
        <v>69</v>
      </c>
      <c r="D254" s="8" t="s">
        <v>546</v>
      </c>
      <c r="E254" s="29" t="s">
        <v>514</v>
      </c>
      <c r="F254" s="26" t="s">
        <v>547</v>
      </c>
      <c r="G254" s="8"/>
      <c r="H254" s="2" t="s">
        <v>75</v>
      </c>
      <c r="I254" s="8" t="s">
        <v>19</v>
      </c>
    </row>
    <row r="255" spans="1:9" ht="38.25" hidden="1" x14ac:dyDescent="0.2">
      <c r="A255" s="8">
        <v>83</v>
      </c>
      <c r="B255" s="4">
        <v>44860</v>
      </c>
      <c r="C255" s="8" t="s">
        <v>69</v>
      </c>
      <c r="D255" s="8" t="s">
        <v>223</v>
      </c>
      <c r="E255" s="18" t="s">
        <v>224</v>
      </c>
      <c r="F255" s="20" t="s">
        <v>225</v>
      </c>
      <c r="G255" s="17"/>
      <c r="H255" s="17" t="s">
        <v>340</v>
      </c>
      <c r="I255" s="8" t="s">
        <v>19</v>
      </c>
    </row>
    <row r="256" spans="1:9" ht="114.75" hidden="1" x14ac:dyDescent="0.2">
      <c r="A256" s="8">
        <v>84</v>
      </c>
      <c r="B256" s="4">
        <v>44860</v>
      </c>
      <c r="C256" s="8" t="s">
        <v>69</v>
      </c>
      <c r="D256" s="8" t="s">
        <v>226</v>
      </c>
      <c r="E256" s="18" t="s">
        <v>224</v>
      </c>
      <c r="F256" s="20" t="s">
        <v>225</v>
      </c>
      <c r="G256" s="17"/>
      <c r="H256" s="17" t="s">
        <v>340</v>
      </c>
      <c r="I256" s="8" t="s">
        <v>19</v>
      </c>
    </row>
    <row r="257" spans="1:9" ht="204" hidden="1" x14ac:dyDescent="0.2">
      <c r="A257" s="8">
        <v>85</v>
      </c>
      <c r="B257" s="4">
        <v>44860</v>
      </c>
      <c r="C257" s="8" t="s">
        <v>69</v>
      </c>
      <c r="D257" s="8" t="s">
        <v>227</v>
      </c>
      <c r="E257" s="18" t="s">
        <v>224</v>
      </c>
      <c r="F257" s="20" t="s">
        <v>225</v>
      </c>
      <c r="G257" s="17"/>
      <c r="H257" s="17" t="s">
        <v>340</v>
      </c>
      <c r="I257" s="8" t="s">
        <v>19</v>
      </c>
    </row>
    <row r="258" spans="1:9" ht="25.5" hidden="1" x14ac:dyDescent="0.2">
      <c r="A258" s="8">
        <f>A257+1</f>
        <v>86</v>
      </c>
      <c r="B258" s="15">
        <v>44929</v>
      </c>
      <c r="C258" s="9" t="s">
        <v>16</v>
      </c>
      <c r="D258" s="8" t="s">
        <v>612</v>
      </c>
      <c r="E258" s="28" t="s">
        <v>613</v>
      </c>
      <c r="F258" s="12"/>
      <c r="G258" s="8"/>
      <c r="H258" s="2" t="s">
        <v>75</v>
      </c>
      <c r="I258" s="2" t="s">
        <v>19</v>
      </c>
    </row>
    <row r="259" spans="1:9" ht="51" hidden="1" x14ac:dyDescent="0.2">
      <c r="A259" s="8">
        <f>A258+1</f>
        <v>87</v>
      </c>
      <c r="B259" s="15">
        <v>44929</v>
      </c>
      <c r="C259" s="9" t="s">
        <v>16</v>
      </c>
      <c r="D259" s="16" t="s">
        <v>593</v>
      </c>
      <c r="E259" s="26" t="s">
        <v>594</v>
      </c>
      <c r="F259" s="12"/>
      <c r="G259" s="8"/>
      <c r="H259" s="2" t="s">
        <v>75</v>
      </c>
      <c r="I259" s="2" t="s">
        <v>19</v>
      </c>
    </row>
    <row r="260" spans="1:9" ht="140.25" hidden="1" x14ac:dyDescent="0.2">
      <c r="A260" s="8">
        <f>A259+1</f>
        <v>88</v>
      </c>
      <c r="B260" s="23">
        <v>44943</v>
      </c>
      <c r="C260" s="8" t="s">
        <v>66</v>
      </c>
      <c r="D260" s="8">
        <v>3.7</v>
      </c>
      <c r="E260" s="27" t="s">
        <v>351</v>
      </c>
      <c r="F260" s="26"/>
      <c r="G260" s="12"/>
      <c r="H260" s="30" t="s">
        <v>645</v>
      </c>
      <c r="I260" s="8" t="s">
        <v>19</v>
      </c>
    </row>
    <row r="261" spans="1:9" ht="127.5" hidden="1" x14ac:dyDescent="0.2">
      <c r="A261" s="8">
        <f>A260+1</f>
        <v>89</v>
      </c>
      <c r="B261" s="23">
        <v>44924</v>
      </c>
      <c r="C261" s="8" t="s">
        <v>16</v>
      </c>
      <c r="D261" s="9" t="s">
        <v>639</v>
      </c>
      <c r="E261" s="28" t="s">
        <v>640</v>
      </c>
      <c r="F261" s="2"/>
      <c r="G261" s="2"/>
      <c r="H261" s="2" t="s">
        <v>680</v>
      </c>
      <c r="I261" s="8" t="s">
        <v>19</v>
      </c>
    </row>
    <row r="262" spans="1:9" ht="25.5" hidden="1" x14ac:dyDescent="0.2">
      <c r="A262" s="8">
        <f>A261+1</f>
        <v>90</v>
      </c>
      <c r="B262" s="15">
        <v>44929</v>
      </c>
      <c r="C262" s="9" t="s">
        <v>16</v>
      </c>
      <c r="D262" s="8" t="s">
        <v>599</v>
      </c>
      <c r="E262" s="26" t="s">
        <v>600</v>
      </c>
      <c r="F262" s="12"/>
      <c r="G262" s="8"/>
      <c r="H262" s="2" t="s">
        <v>75</v>
      </c>
      <c r="I262" s="2" t="s">
        <v>19</v>
      </c>
    </row>
    <row r="263" spans="1:9" ht="51" hidden="1" x14ac:dyDescent="0.2">
      <c r="A263" s="8">
        <v>122</v>
      </c>
      <c r="B263" s="15">
        <v>44809</v>
      </c>
      <c r="C263" s="15" t="s">
        <v>69</v>
      </c>
      <c r="D263" s="9" t="s">
        <v>331</v>
      </c>
      <c r="E263" s="6" t="s">
        <v>332</v>
      </c>
      <c r="F263" s="6" t="s">
        <v>333</v>
      </c>
      <c r="G263" s="17"/>
      <c r="H263" s="17" t="s">
        <v>334</v>
      </c>
      <c r="I263" s="8" t="s">
        <v>19</v>
      </c>
    </row>
    <row r="264" spans="1:9" ht="25.5" hidden="1" x14ac:dyDescent="0.2">
      <c r="A264" s="8">
        <f>A263+1</f>
        <v>123</v>
      </c>
      <c r="B264" s="15">
        <v>44943</v>
      </c>
      <c r="C264" s="9" t="s">
        <v>66</v>
      </c>
      <c r="D264" s="9" t="s">
        <v>360</v>
      </c>
      <c r="E264" s="28" t="s">
        <v>361</v>
      </c>
      <c r="F264" s="2" t="s">
        <v>362</v>
      </c>
      <c r="G264" s="12"/>
      <c r="H264" s="2" t="s">
        <v>75</v>
      </c>
      <c r="I264" s="8" t="s">
        <v>19</v>
      </c>
    </row>
    <row r="265" spans="1:9" ht="51" hidden="1" x14ac:dyDescent="0.2">
      <c r="A265" s="8">
        <f>A264+1</f>
        <v>124</v>
      </c>
      <c r="B265" s="15">
        <v>44929</v>
      </c>
      <c r="C265" s="9" t="s">
        <v>16</v>
      </c>
      <c r="D265" s="16" t="s">
        <v>585</v>
      </c>
      <c r="E265" s="26" t="s">
        <v>586</v>
      </c>
      <c r="F265" s="12"/>
      <c r="G265" s="8"/>
      <c r="H265" s="2" t="s">
        <v>704</v>
      </c>
      <c r="I265" s="2" t="s">
        <v>19</v>
      </c>
    </row>
    <row r="266" spans="1:9" ht="51" hidden="1" x14ac:dyDescent="0.2">
      <c r="A266" s="8">
        <v>116</v>
      </c>
      <c r="B266" s="4">
        <v>44860</v>
      </c>
      <c r="C266" s="8" t="s">
        <v>69</v>
      </c>
      <c r="D266" s="8" t="s">
        <v>312</v>
      </c>
      <c r="E266" s="18" t="s">
        <v>313</v>
      </c>
      <c r="F266" s="20" t="s">
        <v>314</v>
      </c>
      <c r="G266" s="17"/>
      <c r="H266" s="17" t="s">
        <v>315</v>
      </c>
      <c r="I266" s="8" t="s">
        <v>19</v>
      </c>
    </row>
    <row r="267" spans="1:9" ht="38.25" hidden="1" x14ac:dyDescent="0.2">
      <c r="A267" s="8">
        <v>6</v>
      </c>
      <c r="B267" s="4">
        <v>44624</v>
      </c>
      <c r="C267" s="8" t="s">
        <v>16</v>
      </c>
      <c r="D267" s="8" t="s">
        <v>28</v>
      </c>
      <c r="E267" s="17" t="s">
        <v>29</v>
      </c>
      <c r="F267" s="17"/>
      <c r="G267" s="17"/>
      <c r="H267" s="17" t="s">
        <v>30</v>
      </c>
      <c r="I267" s="8" t="s">
        <v>19</v>
      </c>
    </row>
    <row r="268" spans="1:9" ht="76.5" hidden="1" x14ac:dyDescent="0.2">
      <c r="A268" s="8">
        <f>A267+1</f>
        <v>7</v>
      </c>
      <c r="B268" s="23">
        <v>44943</v>
      </c>
      <c r="C268" s="8" t="s">
        <v>342</v>
      </c>
      <c r="D268" s="37" t="s">
        <v>426</v>
      </c>
      <c r="E268" s="2" t="s">
        <v>427</v>
      </c>
      <c r="F268" s="2" t="s">
        <v>428</v>
      </c>
      <c r="G268" s="12"/>
      <c r="H268" s="26" t="s">
        <v>75</v>
      </c>
      <c r="I268" s="8" t="s">
        <v>19</v>
      </c>
    </row>
    <row r="269" spans="1:9" ht="280.5" hidden="1" x14ac:dyDescent="0.2">
      <c r="A269" s="8">
        <f>A268+1</f>
        <v>8</v>
      </c>
      <c r="B269" s="4">
        <v>44943</v>
      </c>
      <c r="C269" s="8" t="s">
        <v>446</v>
      </c>
      <c r="D269" s="8" t="s">
        <v>477</v>
      </c>
      <c r="E269" s="6" t="s">
        <v>478</v>
      </c>
      <c r="F269" s="31" t="s">
        <v>479</v>
      </c>
      <c r="G269" s="8"/>
      <c r="H269" s="2" t="s">
        <v>681</v>
      </c>
      <c r="I269" s="8" t="s">
        <v>19</v>
      </c>
    </row>
    <row r="270" spans="1:9" ht="51" hidden="1" x14ac:dyDescent="0.2">
      <c r="A270" s="8">
        <f>A269+1</f>
        <v>9</v>
      </c>
      <c r="B270" s="23">
        <v>44943</v>
      </c>
      <c r="C270" s="8" t="s">
        <v>446</v>
      </c>
      <c r="D270" s="8" t="s">
        <v>477</v>
      </c>
      <c r="E270" s="6" t="s">
        <v>478</v>
      </c>
      <c r="F270" s="31" t="s">
        <v>577</v>
      </c>
      <c r="G270" s="8"/>
      <c r="H270" s="2" t="s">
        <v>681</v>
      </c>
      <c r="I270" s="8" t="s">
        <v>19</v>
      </c>
    </row>
    <row r="271" spans="1:9" ht="89.25" hidden="1" x14ac:dyDescent="0.2">
      <c r="A271" s="8">
        <f>A270+1</f>
        <v>10</v>
      </c>
      <c r="B271" s="15">
        <v>44929</v>
      </c>
      <c r="C271" s="9" t="s">
        <v>16</v>
      </c>
      <c r="D271" s="8">
        <v>6.22</v>
      </c>
      <c r="E271" s="26" t="s">
        <v>601</v>
      </c>
      <c r="F271" s="12"/>
      <c r="G271" s="8"/>
      <c r="H271" s="2" t="s">
        <v>703</v>
      </c>
      <c r="I271" s="2" t="s">
        <v>652</v>
      </c>
    </row>
    <row r="272" spans="1:9" ht="382.5" hidden="1" x14ac:dyDescent="0.2">
      <c r="A272" s="8">
        <f>A271+1</f>
        <v>11</v>
      </c>
      <c r="B272" s="15">
        <v>44929</v>
      </c>
      <c r="C272" s="9" t="s">
        <v>16</v>
      </c>
      <c r="D272" s="8">
        <v>6.23</v>
      </c>
      <c r="E272" s="26" t="s">
        <v>601</v>
      </c>
      <c r="F272" s="12"/>
      <c r="G272" s="8"/>
      <c r="H272" s="2" t="s">
        <v>720</v>
      </c>
      <c r="I272" s="2" t="s">
        <v>652</v>
      </c>
    </row>
    <row r="273" spans="1:9" s="5" customFormat="1" ht="25.5" hidden="1" x14ac:dyDescent="0.2">
      <c r="A273" s="8">
        <v>44</v>
      </c>
      <c r="B273" s="4">
        <v>44630</v>
      </c>
      <c r="C273" s="8" t="s">
        <v>69</v>
      </c>
      <c r="D273" s="8" t="s">
        <v>115</v>
      </c>
      <c r="E273" s="17" t="s">
        <v>116</v>
      </c>
      <c r="F273" s="17" t="s">
        <v>117</v>
      </c>
      <c r="G273" s="17"/>
      <c r="H273" s="18" t="s">
        <v>118</v>
      </c>
      <c r="I273" s="8" t="s">
        <v>19</v>
      </c>
    </row>
    <row r="274" spans="1:9" s="5" customFormat="1" ht="38.25" hidden="1" x14ac:dyDescent="0.2">
      <c r="A274" s="8">
        <v>53</v>
      </c>
      <c r="B274" s="4">
        <v>44631</v>
      </c>
      <c r="C274" s="4" t="s">
        <v>131</v>
      </c>
      <c r="D274" s="8" t="s">
        <v>145</v>
      </c>
      <c r="E274" s="17" t="s">
        <v>146</v>
      </c>
      <c r="F274" s="17" t="s">
        <v>147</v>
      </c>
      <c r="G274" s="17"/>
      <c r="H274" s="17" t="s">
        <v>144</v>
      </c>
      <c r="I274" s="8" t="s">
        <v>19</v>
      </c>
    </row>
    <row r="275" spans="1:9" s="5" customFormat="1" hidden="1" x14ac:dyDescent="0.2">
      <c r="A275" s="8">
        <v>52</v>
      </c>
      <c r="B275" s="4">
        <v>44631</v>
      </c>
      <c r="C275" s="4" t="s">
        <v>131</v>
      </c>
      <c r="D275" s="8" t="s">
        <v>141</v>
      </c>
      <c r="E275" s="17" t="s">
        <v>142</v>
      </c>
      <c r="F275" s="17" t="s">
        <v>143</v>
      </c>
      <c r="G275" s="17"/>
      <c r="H275" s="17" t="s">
        <v>144</v>
      </c>
      <c r="I275" s="8" t="s">
        <v>19</v>
      </c>
    </row>
    <row r="276" spans="1:9" s="5" customFormat="1" ht="38.25" hidden="1" x14ac:dyDescent="0.2">
      <c r="A276" s="8">
        <v>51</v>
      </c>
      <c r="B276" s="4">
        <v>44631</v>
      </c>
      <c r="C276" s="4" t="s">
        <v>131</v>
      </c>
      <c r="D276" s="8" t="s">
        <v>137</v>
      </c>
      <c r="E276" s="17" t="s">
        <v>138</v>
      </c>
      <c r="F276" s="17" t="s">
        <v>139</v>
      </c>
      <c r="G276" s="17"/>
      <c r="H276" s="17" t="s">
        <v>140</v>
      </c>
      <c r="I276" s="8" t="s">
        <v>19</v>
      </c>
    </row>
    <row r="277" spans="1:9" s="5" customFormat="1" hidden="1" x14ac:dyDescent="0.2">
      <c r="A277" s="8">
        <f>A276+1</f>
        <v>52</v>
      </c>
      <c r="B277" s="15">
        <v>44943</v>
      </c>
      <c r="C277" s="9" t="s">
        <v>342</v>
      </c>
      <c r="D277" s="8" t="s">
        <v>368</v>
      </c>
      <c r="E277" s="26" t="s">
        <v>369</v>
      </c>
      <c r="F277" s="26"/>
      <c r="G277" s="12"/>
      <c r="H277" s="2" t="s">
        <v>648</v>
      </c>
      <c r="I277" s="8" t="s">
        <v>19</v>
      </c>
    </row>
    <row r="278" spans="1:9" s="5" customFormat="1" ht="25.5" hidden="1" x14ac:dyDescent="0.2">
      <c r="A278" s="8">
        <f>A277+1</f>
        <v>53</v>
      </c>
      <c r="B278" s="4">
        <v>44943</v>
      </c>
      <c r="C278" s="8" t="s">
        <v>446</v>
      </c>
      <c r="D278" s="8" t="s">
        <v>451</v>
      </c>
      <c r="E278" s="17" t="s">
        <v>452</v>
      </c>
      <c r="F278" s="31"/>
      <c r="G278" s="8"/>
      <c r="H278" s="2" t="s">
        <v>664</v>
      </c>
      <c r="I278" s="8" t="s">
        <v>19</v>
      </c>
    </row>
    <row r="279" spans="1:9" hidden="1" x14ac:dyDescent="0.2">
      <c r="A279" s="8">
        <f>A278+1</f>
        <v>54</v>
      </c>
      <c r="B279" s="23">
        <v>44943</v>
      </c>
      <c r="C279" s="8" t="s">
        <v>446</v>
      </c>
      <c r="D279" s="8" t="s">
        <v>451</v>
      </c>
      <c r="E279" s="17" t="s">
        <v>452</v>
      </c>
      <c r="F279" s="31"/>
      <c r="G279" s="8"/>
      <c r="H279" s="2" t="s">
        <v>664</v>
      </c>
      <c r="I279" s="8" t="s">
        <v>19</v>
      </c>
    </row>
    <row r="280" spans="1:9" ht="25.5" hidden="1" x14ac:dyDescent="0.2">
      <c r="A280" s="8">
        <v>93</v>
      </c>
      <c r="B280" s="4">
        <v>44860</v>
      </c>
      <c r="C280" s="8" t="s">
        <v>69</v>
      </c>
      <c r="D280" s="8" t="s">
        <v>248</v>
      </c>
      <c r="E280" s="18" t="s">
        <v>249</v>
      </c>
      <c r="F280" s="20" t="s">
        <v>250</v>
      </c>
      <c r="G280" s="17"/>
      <c r="H280" s="17" t="s">
        <v>192</v>
      </c>
      <c r="I280" s="8" t="s">
        <v>19</v>
      </c>
    </row>
    <row r="281" spans="1:9" hidden="1" x14ac:dyDescent="0.2">
      <c r="A281" s="8">
        <v>30</v>
      </c>
      <c r="B281" s="4">
        <v>44630</v>
      </c>
      <c r="C281" s="8" t="s">
        <v>69</v>
      </c>
      <c r="D281" s="8" t="s">
        <v>33</v>
      </c>
      <c r="E281" s="17" t="s">
        <v>85</v>
      </c>
      <c r="F281" s="17" t="s">
        <v>86</v>
      </c>
      <c r="G281" s="6"/>
      <c r="H281" s="18" t="s">
        <v>75</v>
      </c>
      <c r="I281" s="8" t="s">
        <v>19</v>
      </c>
    </row>
    <row r="282" spans="1:9" hidden="1" x14ac:dyDescent="0.2">
      <c r="A282" s="8">
        <f>A281+1</f>
        <v>31</v>
      </c>
      <c r="B282" s="15">
        <v>44929</v>
      </c>
      <c r="C282" s="9" t="s">
        <v>16</v>
      </c>
      <c r="D282" s="16">
        <v>6.2</v>
      </c>
      <c r="E282" s="26" t="s">
        <v>596</v>
      </c>
      <c r="F282" s="12"/>
      <c r="G282" s="8"/>
      <c r="H282" s="2" t="s">
        <v>701</v>
      </c>
      <c r="I282" s="8" t="s">
        <v>19</v>
      </c>
    </row>
    <row r="283" spans="1:9" hidden="1" x14ac:dyDescent="0.2">
      <c r="A283" s="8">
        <f>A282+1</f>
        <v>32</v>
      </c>
      <c r="B283" s="15">
        <v>44929</v>
      </c>
      <c r="C283" s="9" t="s">
        <v>16</v>
      </c>
      <c r="D283" s="8">
        <v>6.2</v>
      </c>
      <c r="E283" s="26" t="s">
        <v>598</v>
      </c>
      <c r="F283" s="12"/>
      <c r="G283" s="8"/>
      <c r="H283" s="2" t="s">
        <v>702</v>
      </c>
      <c r="I283" s="8" t="s">
        <v>19</v>
      </c>
    </row>
    <row r="284" spans="1:9" ht="25.5" hidden="1" x14ac:dyDescent="0.2">
      <c r="A284" s="8">
        <v>120</v>
      </c>
      <c r="B284" s="4">
        <v>44860</v>
      </c>
      <c r="C284" s="8" t="s">
        <v>69</v>
      </c>
      <c r="D284" s="8" t="s">
        <v>322</v>
      </c>
      <c r="E284" s="18" t="s">
        <v>325</v>
      </c>
      <c r="F284" s="20" t="s">
        <v>326</v>
      </c>
      <c r="G284" s="17"/>
      <c r="H284" s="17" t="s">
        <v>75</v>
      </c>
      <c r="I284" s="8" t="s">
        <v>19</v>
      </c>
    </row>
    <row r="285" spans="1:9" ht="114.75" hidden="1" x14ac:dyDescent="0.2">
      <c r="A285" s="8">
        <v>71</v>
      </c>
      <c r="B285" s="4">
        <v>44860</v>
      </c>
      <c r="C285" s="8" t="s">
        <v>69</v>
      </c>
      <c r="D285" s="8" t="s">
        <v>189</v>
      </c>
      <c r="E285" s="18" t="s">
        <v>190</v>
      </c>
      <c r="F285" s="18" t="s">
        <v>191</v>
      </c>
      <c r="G285" s="17"/>
      <c r="H285" s="17" t="s">
        <v>192</v>
      </c>
      <c r="I285" s="8" t="s">
        <v>19</v>
      </c>
    </row>
    <row r="286" spans="1:9" hidden="1" x14ac:dyDescent="0.2">
      <c r="A286" s="8">
        <v>70</v>
      </c>
      <c r="B286" s="4">
        <v>44860</v>
      </c>
      <c r="C286" s="8" t="s">
        <v>69</v>
      </c>
      <c r="D286" s="8" t="s">
        <v>186</v>
      </c>
      <c r="E286" s="18" t="s">
        <v>187</v>
      </c>
      <c r="F286" s="18" t="s">
        <v>188</v>
      </c>
      <c r="G286" s="17"/>
      <c r="H286" s="17" t="s">
        <v>176</v>
      </c>
      <c r="I286" s="8" t="s">
        <v>19</v>
      </c>
    </row>
    <row r="287" spans="1:9" ht="25.5" hidden="1" x14ac:dyDescent="0.2">
      <c r="A287" s="8">
        <v>73</v>
      </c>
      <c r="B287" s="4">
        <v>44860</v>
      </c>
      <c r="C287" s="8" t="s">
        <v>69</v>
      </c>
      <c r="D287" s="8" t="s">
        <v>193</v>
      </c>
      <c r="E287" s="18" t="s">
        <v>187</v>
      </c>
      <c r="F287" s="18" t="s">
        <v>197</v>
      </c>
      <c r="G287" s="17"/>
      <c r="H287" s="17" t="s">
        <v>196</v>
      </c>
      <c r="I287" s="8" t="s">
        <v>19</v>
      </c>
    </row>
    <row r="288" spans="1:9" ht="38.25" hidden="1" x14ac:dyDescent="0.2">
      <c r="A288" s="8">
        <v>100</v>
      </c>
      <c r="B288" s="4">
        <v>44860</v>
      </c>
      <c r="C288" s="8" t="s">
        <v>69</v>
      </c>
      <c r="D288" s="8" t="s">
        <v>269</v>
      </c>
      <c r="E288" s="18" t="s">
        <v>187</v>
      </c>
      <c r="F288" s="20" t="s">
        <v>270</v>
      </c>
      <c r="G288" s="17"/>
      <c r="H288" s="17" t="s">
        <v>192</v>
      </c>
      <c r="I288" s="8" t="s">
        <v>19</v>
      </c>
    </row>
    <row r="289" spans="1:9" ht="38.25" hidden="1" x14ac:dyDescent="0.2">
      <c r="A289" s="8">
        <v>86</v>
      </c>
      <c r="B289" s="4">
        <v>44860</v>
      </c>
      <c r="C289" s="8" t="s">
        <v>69</v>
      </c>
      <c r="D289" s="8" t="s">
        <v>228</v>
      </c>
      <c r="E289" s="18" t="s">
        <v>229</v>
      </c>
      <c r="F289" s="20" t="s">
        <v>230</v>
      </c>
      <c r="G289" s="17"/>
      <c r="H289" s="17" t="s">
        <v>192</v>
      </c>
      <c r="I289" s="8" t="s">
        <v>19</v>
      </c>
    </row>
    <row r="290" spans="1:9" ht="25.5" hidden="1" x14ac:dyDescent="0.2">
      <c r="A290" s="8">
        <v>69</v>
      </c>
      <c r="B290" s="4">
        <v>44860</v>
      </c>
      <c r="C290" s="8" t="s">
        <v>69</v>
      </c>
      <c r="D290" s="8" t="s">
        <v>177</v>
      </c>
      <c r="E290" s="18" t="s">
        <v>184</v>
      </c>
      <c r="F290" s="18" t="s">
        <v>185</v>
      </c>
      <c r="G290" s="17"/>
      <c r="H290" s="17" t="s">
        <v>176</v>
      </c>
      <c r="I290" s="8" t="s">
        <v>19</v>
      </c>
    </row>
    <row r="291" spans="1:9" hidden="1" x14ac:dyDescent="0.2">
      <c r="A291" s="8">
        <v>68</v>
      </c>
      <c r="B291" s="4">
        <v>44860</v>
      </c>
      <c r="C291" s="8" t="s">
        <v>69</v>
      </c>
      <c r="D291" s="8" t="s">
        <v>177</v>
      </c>
      <c r="E291" s="18" t="s">
        <v>182</v>
      </c>
      <c r="F291" s="18" t="s">
        <v>183</v>
      </c>
      <c r="G291" s="17"/>
      <c r="H291" s="17" t="s">
        <v>176</v>
      </c>
      <c r="I291" s="8" t="s">
        <v>19</v>
      </c>
    </row>
    <row r="292" spans="1:9" hidden="1" x14ac:dyDescent="0.2">
      <c r="A292" s="8">
        <v>65</v>
      </c>
      <c r="B292" s="4">
        <v>44860</v>
      </c>
      <c r="C292" s="8" t="s">
        <v>69</v>
      </c>
      <c r="D292" s="8" t="s">
        <v>173</v>
      </c>
      <c r="E292" s="18" t="s">
        <v>174</v>
      </c>
      <c r="F292" s="18" t="s">
        <v>175</v>
      </c>
      <c r="G292" s="17"/>
      <c r="H292" s="17" t="s">
        <v>176</v>
      </c>
      <c r="I292" s="8" t="s">
        <v>19</v>
      </c>
    </row>
    <row r="293" spans="1:9" ht="38.25" hidden="1" x14ac:dyDescent="0.2">
      <c r="A293" s="8">
        <f>A292+1</f>
        <v>66</v>
      </c>
      <c r="B293" s="23">
        <v>44943</v>
      </c>
      <c r="C293" s="8" t="s">
        <v>69</v>
      </c>
      <c r="D293" s="8" t="s">
        <v>511</v>
      </c>
      <c r="E293" s="24" t="s">
        <v>512</v>
      </c>
      <c r="F293" s="26" t="s">
        <v>513</v>
      </c>
      <c r="G293" s="8"/>
      <c r="H293" s="2" t="s">
        <v>75</v>
      </c>
      <c r="I293" s="2" t="s">
        <v>19</v>
      </c>
    </row>
    <row r="294" spans="1:9" ht="38.25" hidden="1" x14ac:dyDescent="0.2">
      <c r="A294" s="8">
        <v>89</v>
      </c>
      <c r="B294" s="4">
        <v>44860</v>
      </c>
      <c r="C294" s="8" t="s">
        <v>69</v>
      </c>
      <c r="D294" s="8" t="s">
        <v>236</v>
      </c>
      <c r="E294" s="18" t="s">
        <v>237</v>
      </c>
      <c r="F294" s="20" t="s">
        <v>238</v>
      </c>
      <c r="G294" s="17"/>
      <c r="H294" s="17" t="s">
        <v>192</v>
      </c>
      <c r="I294" s="8" t="s">
        <v>19</v>
      </c>
    </row>
    <row r="295" spans="1:9" ht="38.25" hidden="1" x14ac:dyDescent="0.2">
      <c r="A295" s="8">
        <v>119</v>
      </c>
      <c r="B295" s="4">
        <v>44860</v>
      </c>
      <c r="C295" s="8" t="s">
        <v>69</v>
      </c>
      <c r="D295" s="8" t="s">
        <v>322</v>
      </c>
      <c r="E295" s="18" t="s">
        <v>323</v>
      </c>
      <c r="F295" s="20" t="s">
        <v>324</v>
      </c>
      <c r="G295" s="17"/>
      <c r="H295" s="17" t="s">
        <v>341</v>
      </c>
      <c r="I295" s="8" t="s">
        <v>19</v>
      </c>
    </row>
    <row r="296" spans="1:9" ht="25.5" hidden="1" x14ac:dyDescent="0.2">
      <c r="A296" s="8">
        <v>66</v>
      </c>
      <c r="B296" s="4">
        <v>44860</v>
      </c>
      <c r="C296" s="8" t="s">
        <v>69</v>
      </c>
      <c r="D296" s="8" t="s">
        <v>177</v>
      </c>
      <c r="E296" s="18" t="s">
        <v>178</v>
      </c>
      <c r="F296" s="18" t="s">
        <v>179</v>
      </c>
      <c r="G296" s="17"/>
      <c r="H296" s="17" t="s">
        <v>176</v>
      </c>
      <c r="I296" s="8" t="s">
        <v>19</v>
      </c>
    </row>
    <row r="297" spans="1:9" ht="38.25" hidden="1" x14ac:dyDescent="0.2">
      <c r="A297" s="8">
        <v>72</v>
      </c>
      <c r="B297" s="4">
        <v>44860</v>
      </c>
      <c r="C297" s="8" t="s">
        <v>69</v>
      </c>
      <c r="D297" s="8" t="s">
        <v>193</v>
      </c>
      <c r="E297" s="18" t="s">
        <v>194</v>
      </c>
      <c r="F297" s="18" t="s">
        <v>195</v>
      </c>
      <c r="G297" s="17"/>
      <c r="H297" s="17" t="s">
        <v>196</v>
      </c>
      <c r="I297" s="8" t="s">
        <v>19</v>
      </c>
    </row>
    <row r="298" spans="1:9" ht="38.25" hidden="1" x14ac:dyDescent="0.2">
      <c r="A298" s="8">
        <v>67</v>
      </c>
      <c r="B298" s="4">
        <v>44860</v>
      </c>
      <c r="C298" s="8" t="s">
        <v>69</v>
      </c>
      <c r="D298" s="8" t="s">
        <v>173</v>
      </c>
      <c r="E298" s="18" t="s">
        <v>180</v>
      </c>
      <c r="F298" s="18" t="s">
        <v>181</v>
      </c>
      <c r="G298" s="17"/>
      <c r="H298" s="17" t="s">
        <v>176</v>
      </c>
      <c r="I298" s="8" t="s">
        <v>19</v>
      </c>
    </row>
    <row r="299" spans="1:9" ht="114.75" hidden="1" x14ac:dyDescent="0.2">
      <c r="A299" s="8">
        <v>118</v>
      </c>
      <c r="B299" s="4">
        <v>44860</v>
      </c>
      <c r="C299" s="8" t="s">
        <v>69</v>
      </c>
      <c r="D299" s="8" t="s">
        <v>319</v>
      </c>
      <c r="E299" s="18" t="s">
        <v>320</v>
      </c>
      <c r="F299" s="20" t="s">
        <v>321</v>
      </c>
      <c r="G299" s="17"/>
      <c r="H299" s="17" t="s">
        <v>75</v>
      </c>
      <c r="I299" s="8" t="s">
        <v>19</v>
      </c>
    </row>
    <row r="300" spans="1:9" ht="25.5" hidden="1" x14ac:dyDescent="0.2">
      <c r="A300" s="8">
        <v>115</v>
      </c>
      <c r="B300" s="4">
        <v>44860</v>
      </c>
      <c r="C300" s="8" t="s">
        <v>69</v>
      </c>
      <c r="D300" s="8" t="s">
        <v>308</v>
      </c>
      <c r="E300" s="18" t="s">
        <v>309</v>
      </c>
      <c r="F300" s="20" t="s">
        <v>310</v>
      </c>
      <c r="G300" s="17"/>
      <c r="H300" s="17" t="s">
        <v>311</v>
      </c>
      <c r="I300" s="8" t="s">
        <v>19</v>
      </c>
    </row>
    <row r="301" spans="1:9" hidden="1" x14ac:dyDescent="0.2">
      <c r="A301" s="8">
        <v>29</v>
      </c>
      <c r="B301" s="4">
        <v>44630</v>
      </c>
      <c r="C301" s="8" t="s">
        <v>69</v>
      </c>
      <c r="D301" s="8" t="s">
        <v>79</v>
      </c>
      <c r="E301" s="17" t="s">
        <v>83</v>
      </c>
      <c r="F301" s="17" t="s">
        <v>84</v>
      </c>
      <c r="G301" s="6"/>
      <c r="H301" s="18" t="s">
        <v>75</v>
      </c>
      <c r="I301" s="8" t="s">
        <v>19</v>
      </c>
    </row>
    <row r="302" spans="1:9" hidden="1" x14ac:dyDescent="0.2">
      <c r="A302" s="8">
        <v>102</v>
      </c>
      <c r="B302" s="4">
        <v>44860</v>
      </c>
      <c r="C302" s="8" t="s">
        <v>69</v>
      </c>
      <c r="D302" s="8" t="s">
        <v>274</v>
      </c>
      <c r="E302" s="18" t="s">
        <v>275</v>
      </c>
      <c r="F302" s="20" t="s">
        <v>276</v>
      </c>
      <c r="G302" s="17"/>
      <c r="H302" s="17" t="s">
        <v>192</v>
      </c>
      <c r="I302" s="8" t="s">
        <v>19</v>
      </c>
    </row>
    <row r="303" spans="1:9" hidden="1" x14ac:dyDescent="0.2">
      <c r="A303" s="8">
        <v>101</v>
      </c>
      <c r="B303" s="4">
        <v>44860</v>
      </c>
      <c r="C303" s="8" t="s">
        <v>69</v>
      </c>
      <c r="D303" s="8" t="s">
        <v>271</v>
      </c>
      <c r="E303" s="18" t="s">
        <v>272</v>
      </c>
      <c r="F303" s="20" t="s">
        <v>273</v>
      </c>
      <c r="G303" s="17"/>
      <c r="H303" s="17" t="s">
        <v>192</v>
      </c>
      <c r="I303" s="8" t="s">
        <v>19</v>
      </c>
    </row>
    <row r="304" spans="1:9" hidden="1" x14ac:dyDescent="0.2">
      <c r="A304" s="8">
        <v>103</v>
      </c>
      <c r="B304" s="4">
        <v>44860</v>
      </c>
      <c r="C304" s="8" t="s">
        <v>69</v>
      </c>
      <c r="D304" s="8" t="s">
        <v>277</v>
      </c>
      <c r="E304" s="18" t="s">
        <v>278</v>
      </c>
      <c r="F304" s="20" t="s">
        <v>279</v>
      </c>
      <c r="G304" s="17"/>
      <c r="H304" s="21" t="s">
        <v>280</v>
      </c>
      <c r="I304" s="8" t="s">
        <v>19</v>
      </c>
    </row>
    <row r="305" spans="1:9" hidden="1" x14ac:dyDescent="0.2">
      <c r="A305" s="8">
        <v>26</v>
      </c>
      <c r="B305" s="4">
        <v>44630</v>
      </c>
      <c r="C305" s="8" t="s">
        <v>69</v>
      </c>
      <c r="D305" s="8" t="s">
        <v>72</v>
      </c>
      <c r="E305" s="17" t="s">
        <v>73</v>
      </c>
      <c r="F305" s="17" t="s">
        <v>74</v>
      </c>
      <c r="G305" s="17"/>
      <c r="H305" s="18" t="s">
        <v>75</v>
      </c>
      <c r="I305" s="8" t="s">
        <v>19</v>
      </c>
    </row>
    <row r="306" spans="1:9" hidden="1" x14ac:dyDescent="0.2">
      <c r="A306" s="8">
        <f>A305+1</f>
        <v>27</v>
      </c>
      <c r="B306" s="15">
        <v>44929</v>
      </c>
      <c r="C306" s="9" t="s">
        <v>16</v>
      </c>
      <c r="D306" s="8">
        <v>6.2</v>
      </c>
      <c r="E306" s="26" t="s">
        <v>597</v>
      </c>
      <c r="F306" s="12"/>
      <c r="G306" s="8"/>
      <c r="H306" s="2" t="s">
        <v>702</v>
      </c>
      <c r="I306" s="8" t="s">
        <v>19</v>
      </c>
    </row>
    <row r="307" spans="1:9" ht="25.5" hidden="1" x14ac:dyDescent="0.2">
      <c r="A307" s="8">
        <v>7</v>
      </c>
      <c r="B307" s="4">
        <v>44624</v>
      </c>
      <c r="C307" s="8" t="s">
        <v>16</v>
      </c>
      <c r="D307" s="8" t="s">
        <v>31</v>
      </c>
      <c r="E307" s="17" t="s">
        <v>32</v>
      </c>
      <c r="F307" s="17"/>
      <c r="G307" s="17"/>
      <c r="H307" s="17" t="s">
        <v>27</v>
      </c>
      <c r="I307" s="8" t="s">
        <v>19</v>
      </c>
    </row>
    <row r="308" spans="1:9" hidden="1" x14ac:dyDescent="0.2">
      <c r="A308" s="8">
        <v>22</v>
      </c>
      <c r="B308" s="4">
        <v>44624</v>
      </c>
      <c r="C308" s="8" t="s">
        <v>16</v>
      </c>
      <c r="D308" s="8"/>
      <c r="E308" s="17"/>
      <c r="F308" s="17"/>
      <c r="G308" s="19"/>
      <c r="H308" s="17" t="s">
        <v>65</v>
      </c>
      <c r="I308" s="8" t="s">
        <v>19</v>
      </c>
    </row>
    <row r="309" spans="1:9" hidden="1" x14ac:dyDescent="0.2">
      <c r="A309" s="56" t="s">
        <v>663</v>
      </c>
      <c r="B309" s="45"/>
      <c r="C309" s="45"/>
      <c r="D309" s="46"/>
      <c r="E309" s="47"/>
      <c r="F309" s="47"/>
      <c r="G309" s="48"/>
      <c r="H309" s="48"/>
      <c r="I309" s="22"/>
    </row>
  </sheetData>
  <autoFilter ref="A4:I309" xr:uid="{00000000-0009-0000-0000-000000000000}">
    <filterColumn colId="4">
      <filters>
        <filter val="We suggest a simple list of each of the Other Revenue Allowance components could help rather than using the words &quot;and any other similar allowances&quot;"/>
      </filters>
    </filterColumn>
    <sortState xmlns:xlrd2="http://schemas.microsoft.com/office/spreadsheetml/2017/richdata2" ref="A5:I309">
      <sortCondition descending="1" ref="E4:E309"/>
    </sortState>
  </autoFilter>
  <mergeCells count="4">
    <mergeCell ref="A2:B2"/>
    <mergeCell ref="A3:B3"/>
    <mergeCell ref="C3:I3"/>
    <mergeCell ref="C2:I2"/>
  </mergeCells>
  <dataValidations count="1">
    <dataValidation type="list" allowBlank="1" showInputMessage="1" showErrorMessage="1" sqref="I278:I280 I271 I6:I6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8"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f35b5cbd-7b0b-4440-92cd-b510cab4ec67"/>
    <ds:schemaRef ds:uri="http://purl.org/dc/dcmitype/"/>
    <ds:schemaRef ds:uri="http://schemas.microsoft.com/office/2006/metadata/properties"/>
    <ds:schemaRef ds:uri="978a1c12-3ab7-471e-b134-e7ba3975f64f"/>
    <ds:schemaRef ds:uri="http://schemas.openxmlformats.org/package/2006/metadata/core-properties"/>
    <ds:schemaRef ds:uri="http://purl.org/dc/elements/1.1/"/>
    <ds:schemaRef ds:uri="http://schemas.microsoft.com/office/2006/documentManagement/types"/>
    <ds:schemaRef ds:uri="http://schemas.microsoft.com/office/infopath/2007/PartnerControls"/>
    <ds:schemaRef ds:uri="http://schemas.microsoft.com/sharepoint/v3"/>
    <ds:schemaRef ds:uri="http://purl.org/dc/terms/"/>
  </ds:schemaRefs>
</ds:datastoreItem>
</file>

<file path=customXml/itemProps2.xml><?xml version="1.0" encoding="utf-8"?>
<ds:datastoreItem xmlns:ds="http://schemas.openxmlformats.org/officeDocument/2006/customXml" ds:itemID="{D226B4D8-00B0-4640-BB4C-F933DCFA8A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1345878-D011-40BF-BE2A-20608419F66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PCFH</vt:lpstr>
      <vt:lpstr>PCFH!Print_Area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Penny Harandy</cp:lastModifiedBy>
  <cp:revision/>
  <dcterms:created xsi:type="dcterms:W3CDTF">2013-05-21T15:18:31Z</dcterms:created>
  <dcterms:modified xsi:type="dcterms:W3CDTF">2023-01-31T20:59:23Z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2625c0a0-20e9-4fd3-abea-3aacea52dd2b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2022-08-16T14:01:01Z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29c04841-4232-48ad-8f5c-0a2359814b23</vt:lpwstr>
  </property>
  <property fmtid="{D5CDD505-2E9C-101B-9397-08002B2CF9AE}" pid="37" name="MSIP_Label_38144ccb-b10a-4c0f-b070-7a3b00ac7463_ContentBits">
    <vt:lpwstr>2</vt:lpwstr>
  </property>
  <property fmtid="{D5CDD505-2E9C-101B-9397-08002B2CF9AE}" pid="38" name="MediaServiceImageTags">
    <vt:lpwstr/>
  </property>
</Properties>
</file>