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264" documentId="8_{8A223AA3-E16D-469E-BDAB-77DAE78D8632}" xr6:coauthVersionLast="47" xr6:coauthVersionMax="47" xr10:uidLastSave="{7F9027E1-93D7-428F-90CC-F5260B1ECC25}"/>
  <bookViews>
    <workbookView xWindow="-110" yWindow="-110" windowWidth="19420" windowHeight="10420" xr2:uid="{00000000-000D-0000-FFFF-FFFF00000000}"/>
  </bookViews>
  <sheets>
    <sheet name="PCFM" sheetId="1" r:id="rId1"/>
  </sheets>
  <definedNames>
    <definedName name="_xlnm._FilterDatabase" localSheetId="0" hidden="1">PCFM!$A$4:$I$112</definedName>
    <definedName name="_xlnm.Print_Area" localSheetId="0">PCFM!$A$2:$I$19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6" i="1" l="1"/>
</calcChain>
</file>

<file path=xl/sharedStrings.xml><?xml version="1.0" encoding="utf-8"?>
<sst xmlns="http://schemas.openxmlformats.org/spreadsheetml/2006/main" count="300" uniqueCount="157">
  <si>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</si>
  <si>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</si>
  <si>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</si>
  <si>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</si>
  <si>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</si>
  <si>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</si>
  <si>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</si>
  <si>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</si>
  <si>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</si>
  <si>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</si>
  <si>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</si>
  <si>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</si>
  <si>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General</t>
  </si>
  <si>
    <t>The model needs an overall review for formatting.</t>
  </si>
  <si>
    <t>The model needs a review to remove redundant data.</t>
  </si>
  <si>
    <t>DRS10/16</t>
  </si>
  <si>
    <t>In the enduring version of the model the DRS10/16 input currently has no effect.</t>
  </si>
  <si>
    <t>PCFM</t>
  </si>
  <si>
    <r>
      <t>In line with the Ofgem response to our FDQ on non-variant and variable values in relation to Secondary Reinforcement, we note the change to be made to ENWL's PCFM and PCFM Interface file.  Ofgem confirmation -</t>
    </r>
    <r>
      <rPr>
        <i/>
        <sz val="10"/>
        <color theme="1"/>
        <rFont val="Verdana"/>
        <family val="2"/>
      </rPr>
      <t xml:space="preserve"> 'Upon review of the Secondary Reinforcement ‘Smart and Flex adjust’ and ‘Overlap with Customer Driven Secondary Network Reinforcement’ negative costs as described by ENWL in its business plan, we have decided to allocate the allowances for these modelled negative costs into the Secondary Reinforcement variant totex instead of non-variant totex. We will log this on the ED2 Cost Models Error Log for updating in the PCFM Interface file'. </t>
    </r>
    <r>
      <rPr>
        <sz val="10"/>
        <color theme="1"/>
        <rFont val="Verdana"/>
        <family val="2"/>
      </rPr>
      <t xml:space="preserve"> We would ask that the updated PCFM interface file be shared with ENWL ahead of the modification notice.</t>
    </r>
  </si>
  <si>
    <t>We would ask that the updated PCFM interface file be shared with ENWL ahead of the modification notice.</t>
  </si>
  <si>
    <t>Tax Pool allocations</t>
  </si>
  <si>
    <t>In light of the changes to capitalisation rates we would suggest DNOs have the opportunity to change tax pool allocations to reflect this.</t>
  </si>
  <si>
    <t>PCFM Interface File</t>
  </si>
  <si>
    <t>Cells AG1145 to AK1145 on the Cal_ModTotex_AfterNPCA worksheet are incorrectly linking to SSES (IT &amp; Telecoms)</t>
  </si>
  <si>
    <t>Please revise and correctly link</t>
  </si>
  <si>
    <t>ENWL Common</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</si>
  <si>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</si>
  <si>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</si>
  <si>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</si>
  <si>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</si>
  <si>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</si>
  <si>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</si>
  <si>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</si>
  <si>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</si>
  <si>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</si>
  <si>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</si>
  <si>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</si>
  <si>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</si>
  <si>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</si>
  <si>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</si>
  <si>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</si>
  <si>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</si>
  <si>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</si>
  <si>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</si>
  <si>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</si>
  <si>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In line with the Ofgem response to our FDQ on non-variant and variable values in relation to Secondary Reinforcement, we note the change to be made to ENWL's PCFM and PCFM Interface file.  Ofgem confirmation - 'Upon review of the Secondary Reinforcement ‘Smart and Flex adjust’ and ‘Overlap with Customer Driven Secondary Network Reinforcement’ negative costs as described by ENWL in its business plan, we have decided to allocate the allowances for these modelled negative costs into the Secondary Reinforcement variant totex instead of non-variant totex. We will log this on the ED2 Cost Models Error Log for updating in the PCFM Interface file'.  We would ask that the updated PCFM interface file be shared with ENWL ahead of the modification notice.</t>
  </si>
  <si>
    <t>PCFM Guidance</t>
  </si>
  <si>
    <t xml:space="preserve">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
</t>
  </si>
  <si>
    <t>DNO Common</t>
  </si>
  <si>
    <t>SpC 3.2
RIIO-2 Re-opener Guidance and Application Requirements Document
PCFM</t>
  </si>
  <si>
    <t>SpC 3.4
PCFM</t>
  </si>
  <si>
    <t>SpC 3.3
Price Control Deliverable Reporting Requirements and Methodology Document
PCFM</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</si>
  <si>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</si>
  <si>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NPg</t>
  </si>
  <si>
    <t>PCFM, ''MainInputs' worksheet row 95</t>
  </si>
  <si>
    <t>SpC 6.1 requires that the SRC term is subtracted from the PT term as the licensee would have to return the relevant amounts to DUoS customers so the PCFM is inconsistent with the licence in this respect</t>
  </si>
  <si>
    <t>Change such that the SRC term is subtracted from the PT term</t>
  </si>
  <si>
    <t>PCFM, ''MainInputs' worksheet rows 141 and 142</t>
  </si>
  <si>
    <t>Row labels refer to DRS8 and DRS9. Following the re-numbering of the DRS categories, these references should now be to DRS 10, DRS 16 and DRS 15.</t>
  </si>
  <si>
    <t>Amend row labels accordingly</t>
  </si>
  <si>
    <t>PCFM, ''MainInputs' worksheet cell H104</t>
  </si>
  <si>
    <r>
      <t>Incorrectly named IIS</t>
    </r>
    <r>
      <rPr>
        <vertAlign val="subscript"/>
        <sz val="7.4"/>
        <color theme="1"/>
        <rFont val="Verdana"/>
        <family val="2"/>
      </rPr>
      <t>t</t>
    </r>
    <r>
      <rPr>
        <sz val="10"/>
        <color theme="1"/>
        <rFont val="Verdana"/>
        <family val="2"/>
      </rPr>
      <t xml:space="preserve"> in this worksheet - should be IQ</t>
    </r>
    <r>
      <rPr>
        <vertAlign val="subscript"/>
        <sz val="10"/>
        <color theme="1"/>
        <rFont val="Verdana"/>
        <family val="2"/>
      </rPr>
      <t>t</t>
    </r>
  </si>
  <si>
    <t>Change to Iqt</t>
  </si>
  <si>
    <t>PCFM, ''Export' rows 203 and 2016</t>
  </si>
  <si>
    <t>It is not clear why (i) there are fixed values for the DRS10 and DRS16 categories, when there are variable values for everything else and (ii) why these categories are included at all because there seems to be no impact in the PCFM on Calculated Revenue.</t>
  </si>
  <si>
    <t>Consider whether these rows are required</t>
  </si>
  <si>
    <t>PCFM, ''MainInputs' rows 127 and 128</t>
  </si>
  <si>
    <t>Formula missing from these rows</t>
  </si>
  <si>
    <t>Insert relevant formula</t>
  </si>
  <si>
    <t>PCFM, ''Annual Inflation' worksheet, rows 56 to 67</t>
  </si>
  <si>
    <t>These rows are not used in the PCFM calculations</t>
  </si>
  <si>
    <t>Remove rows/data</t>
  </si>
  <si>
    <t>PCFM, ''Annual Inflation' worksheet, row 34</t>
  </si>
  <si>
    <t>LRPITt (long-term RPI inflation forecast) and associated values in 'Finance&amp;Tax' worksheet for RPI index-linked debt are not used in the PCFM calculations</t>
  </si>
  <si>
    <t>PCFM, ''MainInputs' rows 517 to 532</t>
  </si>
  <si>
    <t>Because totex allocations to tax pools are derived from variable values, a check that 100% of costs are being allocated should be included</t>
  </si>
  <si>
    <t>PCFM, 'MainInputs' rows 293 to 473</t>
  </si>
  <si>
    <t xml:space="preserve">A large number of rows in the 'MainInputs' worksheet are used for ED1 legacy calculations </t>
  </si>
  <si>
    <t>It would be clearer for the user if these were moved to a separate worksheet as the MainInputs worksheet contains numerous different calculations</t>
  </si>
  <si>
    <t>PCFM, ''MainInputs' row 478</t>
  </si>
  <si>
    <t xml:space="preserve">The description needs to be updated </t>
  </si>
  <si>
    <t>Remove "(for capex/opex financeability assessment)"</t>
  </si>
  <si>
    <t>PCFM, DNO input worksheet and 'Export' worksheet row 251</t>
  </si>
  <si>
    <t>This disposals data is not used and can be removed</t>
  </si>
  <si>
    <t>Remove row/data</t>
  </si>
  <si>
    <t>PCFM, ''MainInputs' rows 164 to 178</t>
  </si>
  <si>
    <t>There is unnecessary functionality within the cost of equity calculations relating to changes in the notional gearing assumption, as notional gearing is fixed for the price control period</t>
  </si>
  <si>
    <t>Remove the unnecessary functionality within the cost of equity calculations relating to changes in the notional gearing assumption</t>
  </si>
  <si>
    <t>PCFM, DNO input worksheets row 223, 'Export' worksheet row 223 and 'MainInputs' worksheet row 167</t>
  </si>
  <si>
    <r>
      <t>RFR should be RFR</t>
    </r>
    <r>
      <rPr>
        <vertAlign val="subscript"/>
        <sz val="7.4"/>
        <color theme="1"/>
        <rFont val="Verdana"/>
        <family val="2"/>
      </rPr>
      <t>t</t>
    </r>
  </si>
  <si>
    <t>Change to RFRt</t>
  </si>
  <si>
    <t>PCFM, 'Export' worksheet row 344 and 'MainInputs' worksheet row 271</t>
  </si>
  <si>
    <t>Descripton is incorrect and inconsistent with the DNO input sheets row 344</t>
  </si>
  <si>
    <t>Change "Deferred revenue expenditure pool capex additions during RIIO-1" to "Deferred revenue expenditure pool capex additions pre-RIIO-2"</t>
  </si>
  <si>
    <t>PCFM, ''Export' worksheet cell H233</t>
  </si>
  <si>
    <r>
      <t>Label missing for RPEI</t>
    </r>
    <r>
      <rPr>
        <vertAlign val="subscript"/>
        <sz val="7.4"/>
        <color theme="1"/>
        <rFont val="Verdana"/>
        <family val="2"/>
      </rPr>
      <t>t</t>
    </r>
  </si>
  <si>
    <t>Insert label missing for RPEIt</t>
  </si>
  <si>
    <t>PCFM, DNO input worksheets row 277, 'Export' worksheet row 277 and 'MainInputs' worksheet row 276</t>
  </si>
  <si>
    <r>
      <t>Row label is 'TTE' but should be 'TTE</t>
    </r>
    <r>
      <rPr>
        <vertAlign val="subscript"/>
        <sz val="7.4"/>
        <color theme="1"/>
        <rFont val="Verdana"/>
        <family val="2"/>
      </rPr>
      <t>t</t>
    </r>
    <r>
      <rPr>
        <sz val="10"/>
        <color theme="1"/>
        <rFont val="Verdana"/>
        <family val="2"/>
      </rPr>
      <t>'</t>
    </r>
  </si>
  <si>
    <t>Change to TTEt</t>
  </si>
  <si>
    <t>PCFM, DNO input worksheets, 'Export' worksheet and 'MainInputs' worksheet</t>
  </si>
  <si>
    <t>A general sense check should be carried out for inconsistent naming of variable values etc. between worksheets</t>
  </si>
  <si>
    <t>UKPN</t>
  </si>
  <si>
    <t xml:space="preserve">EPN, LPN, SPN input tab cell H58 </t>
  </si>
  <si>
    <t>Label should be ISt  to match PCFM handbook</t>
  </si>
  <si>
    <t>EPN, LPN, SPN input tab cell H354</t>
  </si>
  <si>
    <t>Include label PRt  to match PCFM handbook</t>
  </si>
  <si>
    <t>PCFM Export and DNO tabs cell H338</t>
  </si>
  <si>
    <t>Term is given as "LMOD" should be "MOD" (is correct on Main Inputs tab).</t>
  </si>
  <si>
    <t>PCFM Export and DNO tabs cells G350 &amp; H350, and G358 &amp; H358</t>
  </si>
  <si>
    <t>Should be blank as cells E350 and E358 are only headers</t>
  </si>
  <si>
    <t>PCFM Export and DNO tabs cells H363, H367, H371 &amp; H 373</t>
  </si>
  <si>
    <t>Should be blank as header rows.</t>
  </si>
  <si>
    <t>PCFM TIM tab cell C75</t>
  </si>
  <si>
    <t>The cell has "Note: The BPI additional income lump sum is an upfront reward/payment, recovered in the first year of RIIO-2 price control."  Please update this comment</t>
  </si>
  <si>
    <t xml:space="preserve">DNO Common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</si>
  <si>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</si>
  <si>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</si>
  <si>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DNO Common (from NGED)</t>
  </si>
  <si>
    <t>All other PCFM comments have been made via the working group and Gitlab</t>
  </si>
  <si>
    <t>SPEN</t>
  </si>
  <si>
    <t>This has been amended in the PCFM</t>
  </si>
  <si>
    <t>Closed</t>
  </si>
  <si>
    <t>This note has been deleted from the PCFM</t>
  </si>
  <si>
    <t>We have conducted a review of the  model to improve consistency in formatting</t>
  </si>
  <si>
    <t>We have conducted a review of the  model to remove redundant data</t>
  </si>
  <si>
    <t>These have been removed from the model</t>
  </si>
  <si>
    <t>There is insufficient time to change tax pool allocations before publication. However these are variable values, so can be updated over the course of ED2.</t>
  </si>
  <si>
    <t>UIOLIs have been amended in the PCFM so that they are all consistently marked as "RPEs Don't Apply"</t>
  </si>
  <si>
    <t>This has been amended in the PCFM - though only DRS15 is referenced, as DRS10 and DRS16 have been deleted from the model.</t>
  </si>
  <si>
    <t>We will retain these rows for possible use in future analysis</t>
  </si>
  <si>
    <t>We have conducted a review of the  model to improve consistency in labels</t>
  </si>
  <si>
    <r>
      <t xml:space="preserve">This is intentional. We have added a comment in </t>
    </r>
    <r>
      <rPr>
        <i/>
        <sz val="10"/>
        <color theme="1"/>
        <rFont val="Verdana"/>
        <family val="2"/>
      </rPr>
      <t>Revenue</t>
    </r>
    <r>
      <rPr>
        <sz val="10"/>
        <color theme="1"/>
        <rFont val="Verdana"/>
        <family val="2"/>
      </rPr>
      <t xml:space="preserve"> cell E13 to clarify.</t>
    </r>
  </si>
  <si>
    <t>There was an error in the PCFM which incorrectly applied the cost multiplier value to the input allowance figure. Once corrected, the cost multiplier no longer has an influence on the input allowance figure - so this issue is not applicable.</t>
  </si>
  <si>
    <t>This has been amended. Please see issue log SpC 3.3-9.3, tab C issue #115</t>
  </si>
  <si>
    <t xml:space="preserve">We accept this suggested alternative drafting and will update the definitions list accordingly. </t>
  </si>
  <si>
    <t>Please see issue log SpC 3.3-9.3, tab A, item 128</t>
  </si>
  <si>
    <t>Point noted. We reiterate that the ED2 PCFM Guidance is not part of the statutory consultation and will not be published until after the licence modifications are complete. This is an associated document and will be published alongside the RIGs and on the same timeline as the RIGs. Ofgem will ensure that the guidance is in place before DNOs are required to use it for the first RIGs submission of the ED2 price control.</t>
  </si>
  <si>
    <t>Duplicate, see issue #25</t>
  </si>
  <si>
    <t>Amendment has been made to the PCFM VV table on p.60 and in the PCFM</t>
  </si>
  <si>
    <t>Noted, and thanks for your engagement.</t>
  </si>
  <si>
    <t>See SpC 9.4 Reopener Guidance issues log</t>
  </si>
  <si>
    <t>This has been amended in the PCFM interface file that has been shared with DNOs on 27th Jan '23.</t>
  </si>
  <si>
    <t>The updated PCFM interface file has been shared with DNOs on 27th Jan '23.</t>
  </si>
  <si>
    <t>Please see issue log SpC 3.3-9.3, tab A, item #128</t>
  </si>
  <si>
    <t>Duplicate issue, see item #13</t>
  </si>
  <si>
    <t>Duplicate issue, see item #7</t>
  </si>
  <si>
    <t>Duplicate issue, see item #8</t>
  </si>
  <si>
    <t>Duplicate issue, see item #9</t>
  </si>
  <si>
    <t>Duplicate issue, see item #10</t>
  </si>
  <si>
    <t>Duplicate issue, see item #11</t>
  </si>
  <si>
    <t>Duplicate issue, see item #12</t>
  </si>
  <si>
    <t>Duplicate issue, see item #21</t>
  </si>
  <si>
    <t>Ofgem</t>
  </si>
  <si>
    <t>We have updated the PCFM to account for provision of additional funding to SSEH and SSES to consistently implement our methodologies in relation to business carbon footprints across each of the licensees.</t>
  </si>
  <si>
    <t>PCFM checks</t>
  </si>
  <si>
    <t xml:space="preserve">We have examined out methodology for consistency in accounting for business carbon footprints in the PCFM.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</si>
</sst>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vertAlign val="subscript"/>
      <sz val="7.4"/>
      <color theme="1"/>
      <name val="Verdana"/>
      <family val="2"/>
    </font>
    <font>
      <vertAlign val="subscript"/>
      <sz val="10"/>
      <color theme="1"/>
      <name val="Verdana"/>
      <family val="2"/>
    </font>
  </fonts>
  <fills count="4">
    <fill>
      <patternFill patternType="none"/>
    </fill>
    <fill>
      <patternFill patternType="gray125"/>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4">
    <xf numFmtId="0" fontId="0" fillId="0" borderId="0" xfId="0"/>
    <xf numFmtId="0" fontId="1" fillId="3" borderId="1" xfId="0" applyFont="1" applyFill="1" applyBorder="1" applyAlignment="1">
      <alignment horizontal="center" vertical="top" wrapText="1"/>
    </xf>
    <xf numFmtId="0" fontId="1" fillId="3"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0" fillId="0" borderId="1" xfId="0" quotePrefix="1" applyFill="1" applyBorder="1" applyAlignment="1">
      <alignment horizontal="center" vertical="center" wrapText="1"/>
    </xf>
    <xf numFmtId="0" fontId="4" fillId="0" borderId="1" xfId="0" quotePrefix="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0" xfId="0" applyFill="1" applyAlignment="1">
      <alignment horizontal="center" vertical="center" wrapText="1"/>
    </xf>
    <xf numFmtId="0" fontId="0" fillId="0" borderId="0" xfId="0" applyFill="1" applyAlignment="1">
      <alignment wrapText="1"/>
    </xf>
    <xf numFmtId="0" fontId="0" fillId="0" borderId="1" xfId="0" applyFill="1" applyBorder="1" applyAlignment="1">
      <alignment horizontal="center" vertical="center"/>
    </xf>
    <xf numFmtId="0" fontId="5" fillId="0" borderId="1" xfId="1" applyFill="1" applyBorder="1" applyAlignment="1">
      <alignment horizontal="center" vertical="center" wrapText="1"/>
    </xf>
    <xf numFmtId="0" fontId="0" fillId="0" borderId="0" xfId="0" applyFont="1" applyFill="1" applyAlignment="1">
      <alignment horizontal="center" vertical="center" wrapText="1"/>
    </xf>
    <xf numFmtId="0" fontId="0" fillId="0" borderId="0" xfId="0" applyFill="1" applyAlignment="1">
      <alignment horizontal="center" vertical="center"/>
    </xf>
    <xf numFmtId="0" fontId="3" fillId="2" borderId="1" xfId="0" applyFont="1" applyFill="1" applyBorder="1" applyAlignment="1">
      <alignment horizontal="center" vertical="center" wrapText="1"/>
    </xf>
    <xf numFmtId="0" fontId="2" fillId="2" borderId="2" xfId="0" applyFont="1" applyFill="1" applyBorder="1" applyAlignment="1">
      <alignment wrapText="1"/>
    </xf>
    <xf numFmtId="0" fontId="2" fillId="2" borderId="3" xfId="0" applyFont="1" applyFill="1" applyBorder="1" applyAlignment="1">
      <alignment wrapText="1"/>
    </xf>
    <xf numFmtId="0" fontId="0" fillId="2" borderId="4" xfId="0" applyFill="1" applyBorder="1" applyAlignment="1">
      <alignment wrapText="1"/>
    </xf>
    <xf numFmtId="0" fontId="1" fillId="2" borderId="2" xfId="0" applyFont="1" applyFill="1" applyBorder="1" applyAlignment="1">
      <alignment wrapText="1"/>
    </xf>
    <xf numFmtId="0" fontId="1" fillId="2" borderId="3" xfId="0" applyFont="1" applyFill="1" applyBorder="1" applyAlignment="1">
      <alignment wrapText="1"/>
    </xf>
  </cellXfs>
  <cellStyles count="2">
    <cellStyle name="Normal" xfId="0" builtinId="0"/>
    <cellStyle name="Normal 2" xfId="1" xr:uid="{A60E6FE8-2CD5-4EAD-9D7D-A91C30B03D5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127000</xdr:rowOff>
    </xdr:from>
    <xdr:to>
      <xdr:col>2</xdr:col>
      <xdr:colOff>450119</xdr:colOff>
      <xdr:row>0</xdr:row>
      <xdr:rowOff>840384</xdr:rowOff>
    </xdr:to>
    <xdr:pic>
      <xdr:nvPicPr>
        <xdr:cNvPr id="2" name="Picture 1" descr="image of the Ofgem logo" title="Ofgem logo">
          <a:extLst>
            <a:ext uri="{FF2B5EF4-FFF2-40B4-BE49-F238E27FC236}">
              <a16:creationId xmlns:a16="http://schemas.microsoft.com/office/drawing/2014/main" id="{4B0823CE-C8DB-48C6-A89A-A54AF42C05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7000"/>
          <a:ext cx="3009356"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12"/>
  <sheetViews>
    <sheetView showGridLines="0" tabSelected="1" topLeftCell="A55" zoomScale="70" zoomScaleNormal="70" workbookViewId="0">
      <selection activeCell="D57" sqref="D57"/>
    </sheetView>
  </sheetViews>
  <sheetFormatPr defaultColWidth="0" defaultRowHeight="13.5" zeroHeight="1" x14ac:dyDescent="0.3"/>
  <cols>
    <col min="1" max="1" width="10.23046875" bestFit="1" customWidth="1"/>
    <col min="2" max="2" width="20.765625" customWidth="1"/>
    <col min="3" max="3" width="10.84375" customWidth="1"/>
    <col min="4" max="4" width="19.23046875" customWidth="1"/>
    <col min="5" max="5" width="56.23046875" bestFit="1" customWidth="1"/>
    <col min="6" max="6" width="40.23046875" bestFit="1" customWidth="1"/>
    <col min="7" max="7" width="13.61328125" bestFit="1" customWidth="1"/>
    <col min="8" max="8" width="54.15234375" customWidth="1"/>
    <col min="9" max="9" width="13.23046875" customWidth="1"/>
    <col min="10" max="16" width="9" customWidth="1"/>
    <col min="17" max="16384" width="9" hidden="1"/>
  </cols>
  <sheetData>
    <row r="1" spans="1:16" ht="69" customHeight="1" x14ac:dyDescent="0.3">
      <c r="A1" s="12"/>
      <c r="B1" s="12"/>
      <c r="C1" s="12"/>
      <c r="D1" s="12"/>
      <c r="E1" s="13"/>
      <c r="F1" s="13"/>
      <c r="G1" s="12"/>
      <c r="H1" s="13"/>
      <c r="I1" s="13"/>
      <c r="J1" s="13"/>
      <c r="K1" s="13"/>
      <c r="L1" s="13"/>
      <c r="M1" s="13"/>
      <c r="N1" s="13"/>
      <c r="O1" s="13"/>
      <c r="P1" s="13"/>
    </row>
    <row r="2" spans="1:16" x14ac:dyDescent="0.3">
      <c r="A2" s="18" t="s">
        <v>0</v>
      </c>
      <c r="B2" s="18"/>
      <c r="C2" s="22" t="s">
        <v>17</v>
      </c>
      <c r="D2" s="23"/>
      <c r="E2" s="23"/>
      <c r="F2" s="23"/>
      <c r="G2" s="23"/>
      <c r="H2" s="23"/>
      <c r="I2" s="21"/>
      <c r="J2" s="13"/>
      <c r="K2" s="13"/>
      <c r="L2" s="13"/>
      <c r="M2" s="13"/>
      <c r="N2" s="13"/>
      <c r="O2" s="13"/>
      <c r="P2" s="13"/>
    </row>
    <row r="3" spans="1:16" x14ac:dyDescent="0.3">
      <c r="A3" s="18" t="s">
        <v>1</v>
      </c>
      <c r="B3" s="18"/>
      <c r="C3" s="19"/>
      <c r="D3" s="20"/>
      <c r="E3" s="20"/>
      <c r="F3" s="20"/>
      <c r="G3" s="20"/>
      <c r="H3" s="20"/>
      <c r="I3" s="21"/>
      <c r="J3" s="13"/>
      <c r="K3" s="13"/>
      <c r="L3" s="13"/>
      <c r="M3" s="13"/>
      <c r="N3" s="13"/>
      <c r="O3" s="13"/>
      <c r="P3" s="13"/>
    </row>
    <row r="4" spans="1:16" ht="27" x14ac:dyDescent="0.3">
      <c r="A4" s="2" t="s">
        <v>2</v>
      </c>
      <c r="B4" s="2" t="s">
        <v>3</v>
      </c>
      <c r="C4" s="2" t="s">
        <v>4</v>
      </c>
      <c r="D4" s="2" t="s">
        <v>5</v>
      </c>
      <c r="E4" s="1" t="s">
        <v>6</v>
      </c>
      <c r="F4" s="1" t="s">
        <v>7</v>
      </c>
      <c r="G4" s="2" t="s">
        <v>8</v>
      </c>
      <c r="H4" s="1" t="s">
        <v>9</v>
      </c>
      <c r="I4" s="1" t="s">
        <v>10</v>
      </c>
      <c r="J4" s="13"/>
      <c r="K4" s="13"/>
      <c r="L4" s="13"/>
      <c r="M4" s="13"/>
      <c r="N4" s="13"/>
      <c r="O4" s="13"/>
      <c r="P4" s="13"/>
    </row>
    <row r="5" spans="1:16" ht="27" x14ac:dyDescent="0.3">
      <c r="A5" s="3">
        <v>1</v>
      </c>
      <c r="B5" s="4">
        <v>44929</v>
      </c>
      <c r="C5" s="3" t="s">
        <v>102</v>
      </c>
      <c r="D5" s="3" t="s">
        <v>103</v>
      </c>
      <c r="E5" s="3" t="s">
        <v>104</v>
      </c>
      <c r="F5" s="5"/>
      <c r="G5" s="5"/>
      <c r="H5" s="6" t="s">
        <v>121</v>
      </c>
      <c r="I5" s="6" t="s">
        <v>122</v>
      </c>
      <c r="J5" s="12"/>
      <c r="K5" s="12"/>
      <c r="L5" s="12"/>
      <c r="M5" s="12"/>
      <c r="N5" s="12"/>
      <c r="O5" s="12"/>
      <c r="P5" s="12"/>
    </row>
    <row r="6" spans="1:16" ht="27" x14ac:dyDescent="0.3">
      <c r="A6" s="3">
        <f>A5+1</f>
        <v>2</v>
      </c>
      <c r="B6" s="4">
        <v>44929</v>
      </c>
      <c r="C6" s="3" t="s">
        <v>102</v>
      </c>
      <c r="D6" s="3" t="s">
        <v>105</v>
      </c>
      <c r="E6" s="3" t="s">
        <v>106</v>
      </c>
      <c r="F6" s="5"/>
      <c r="G6" s="5"/>
      <c r="H6" s="6" t="s">
        <v>121</v>
      </c>
      <c r="I6" s="6" t="s">
        <v>122</v>
      </c>
      <c r="J6" s="12"/>
      <c r="K6" s="12"/>
      <c r="L6" s="12"/>
      <c r="M6" s="12"/>
      <c r="N6" s="12"/>
      <c r="O6" s="12"/>
      <c r="P6" s="12"/>
    </row>
    <row r="7" spans="1:16" ht="27" x14ac:dyDescent="0.3">
      <c r="A7" s="3">
        <f t="shared" ref="A7:A56" si="0">A6+1</f>
        <v>3</v>
      </c>
      <c r="B7" s="4">
        <v>44929</v>
      </c>
      <c r="C7" s="3" t="s">
        <v>102</v>
      </c>
      <c r="D7" s="3" t="s">
        <v>107</v>
      </c>
      <c r="E7" s="3" t="s">
        <v>108</v>
      </c>
      <c r="F7" s="5"/>
      <c r="G7" s="5"/>
      <c r="H7" s="6" t="s">
        <v>121</v>
      </c>
      <c r="I7" s="6" t="s">
        <v>122</v>
      </c>
      <c r="J7" s="12"/>
      <c r="K7" s="12"/>
      <c r="L7" s="12"/>
      <c r="M7" s="12"/>
      <c r="N7" s="12"/>
      <c r="O7" s="12"/>
      <c r="P7" s="12"/>
    </row>
    <row r="8" spans="1:16" ht="54" x14ac:dyDescent="0.3">
      <c r="A8" s="3">
        <f t="shared" si="0"/>
        <v>4</v>
      </c>
      <c r="B8" s="4">
        <v>44929</v>
      </c>
      <c r="C8" s="3" t="s">
        <v>102</v>
      </c>
      <c r="D8" s="3" t="s">
        <v>109</v>
      </c>
      <c r="E8" s="3" t="s">
        <v>110</v>
      </c>
      <c r="F8" s="5"/>
      <c r="G8" s="5"/>
      <c r="H8" s="6" t="s">
        <v>121</v>
      </c>
      <c r="I8" s="6" t="s">
        <v>122</v>
      </c>
      <c r="J8" s="12"/>
      <c r="K8" s="12"/>
      <c r="L8" s="12"/>
      <c r="M8" s="12"/>
      <c r="N8" s="12"/>
      <c r="O8" s="12"/>
      <c r="P8" s="12"/>
    </row>
    <row r="9" spans="1:16" ht="40.5" x14ac:dyDescent="0.3">
      <c r="A9" s="3">
        <f t="shared" si="0"/>
        <v>5</v>
      </c>
      <c r="B9" s="4">
        <v>44929</v>
      </c>
      <c r="C9" s="3" t="s">
        <v>102</v>
      </c>
      <c r="D9" s="3" t="s">
        <v>111</v>
      </c>
      <c r="E9" s="3" t="s">
        <v>112</v>
      </c>
      <c r="F9" s="5"/>
      <c r="G9" s="5"/>
      <c r="H9" s="6" t="s">
        <v>121</v>
      </c>
      <c r="I9" s="6" t="s">
        <v>122</v>
      </c>
      <c r="J9" s="12"/>
      <c r="K9" s="12"/>
      <c r="L9" s="12"/>
      <c r="M9" s="12"/>
      <c r="N9" s="12"/>
      <c r="O9" s="12"/>
      <c r="P9" s="12"/>
    </row>
    <row r="10" spans="1:16" ht="40.5" x14ac:dyDescent="0.3">
      <c r="A10" s="3">
        <f t="shared" si="0"/>
        <v>6</v>
      </c>
      <c r="B10" s="4">
        <v>44929</v>
      </c>
      <c r="C10" s="3" t="s">
        <v>102</v>
      </c>
      <c r="D10" s="3" t="s">
        <v>113</v>
      </c>
      <c r="E10" s="3" t="s">
        <v>114</v>
      </c>
      <c r="F10" s="5"/>
      <c r="G10" s="5"/>
      <c r="H10" s="6" t="s">
        <v>123</v>
      </c>
      <c r="I10" s="6" t="s">
        <v>122</v>
      </c>
      <c r="J10" s="12"/>
      <c r="K10" s="12"/>
      <c r="L10" s="12"/>
      <c r="M10" s="12"/>
      <c r="N10" s="12"/>
      <c r="O10" s="12"/>
      <c r="P10" s="12"/>
    </row>
    <row r="11" spans="1:16" ht="27" x14ac:dyDescent="0.3">
      <c r="A11" s="3">
        <f t="shared" si="0"/>
        <v>7</v>
      </c>
      <c r="B11" s="4">
        <v>44943</v>
      </c>
      <c r="C11" s="3" t="s">
        <v>11</v>
      </c>
      <c r="D11" s="3" t="s">
        <v>12</v>
      </c>
      <c r="E11" s="3" t="s">
        <v>13</v>
      </c>
      <c r="F11" s="3"/>
      <c r="G11" s="7"/>
      <c r="H11" s="6" t="s">
        <v>124</v>
      </c>
      <c r="I11" s="6" t="s">
        <v>122</v>
      </c>
      <c r="J11" s="12"/>
      <c r="K11" s="12"/>
      <c r="L11" s="12"/>
      <c r="M11" s="12"/>
      <c r="N11" s="12"/>
      <c r="O11" s="12"/>
      <c r="P11" s="12"/>
    </row>
    <row r="12" spans="1:16" ht="27" x14ac:dyDescent="0.3">
      <c r="A12" s="3">
        <f t="shared" si="0"/>
        <v>8</v>
      </c>
      <c r="B12" s="4">
        <v>44943</v>
      </c>
      <c r="C12" s="3" t="s">
        <v>11</v>
      </c>
      <c r="D12" s="3" t="s">
        <v>12</v>
      </c>
      <c r="E12" s="3" t="s">
        <v>14</v>
      </c>
      <c r="F12" s="3"/>
      <c r="G12" s="4"/>
      <c r="H12" s="6" t="s">
        <v>125</v>
      </c>
      <c r="I12" s="6" t="s">
        <v>122</v>
      </c>
      <c r="J12" s="12"/>
      <c r="K12" s="12"/>
      <c r="L12" s="12"/>
      <c r="M12" s="12"/>
      <c r="N12" s="12"/>
      <c r="O12" s="12"/>
      <c r="P12" s="12"/>
    </row>
    <row r="13" spans="1:16" ht="27" x14ac:dyDescent="0.3">
      <c r="A13" s="3">
        <f t="shared" si="0"/>
        <v>9</v>
      </c>
      <c r="B13" s="4">
        <v>44943</v>
      </c>
      <c r="C13" s="3" t="s">
        <v>11</v>
      </c>
      <c r="D13" s="3" t="s">
        <v>15</v>
      </c>
      <c r="E13" s="3" t="s">
        <v>16</v>
      </c>
      <c r="F13" s="3"/>
      <c r="G13" s="4"/>
      <c r="H13" s="6" t="s">
        <v>126</v>
      </c>
      <c r="I13" s="6" t="s">
        <v>122</v>
      </c>
      <c r="J13" s="12"/>
      <c r="K13" s="12"/>
      <c r="L13" s="12"/>
      <c r="M13" s="12"/>
      <c r="N13" s="12"/>
      <c r="O13" s="12"/>
      <c r="P13" s="12"/>
    </row>
    <row r="14" spans="1:16" ht="162" x14ac:dyDescent="0.3">
      <c r="A14" s="3">
        <f t="shared" si="0"/>
        <v>10</v>
      </c>
      <c r="B14" s="4">
        <v>44943</v>
      </c>
      <c r="C14" s="3" t="s">
        <v>11</v>
      </c>
      <c r="D14" s="3" t="s">
        <v>17</v>
      </c>
      <c r="E14" s="3" t="s">
        <v>18</v>
      </c>
      <c r="F14" s="3" t="s">
        <v>19</v>
      </c>
      <c r="G14" s="4"/>
      <c r="H14" s="6" t="s">
        <v>143</v>
      </c>
      <c r="I14" s="6" t="s">
        <v>122</v>
      </c>
      <c r="J14" s="12"/>
      <c r="K14" s="12"/>
      <c r="L14" s="12"/>
      <c r="M14" s="12"/>
      <c r="N14" s="12"/>
      <c r="O14" s="12"/>
      <c r="P14" s="12"/>
    </row>
    <row r="15" spans="1:16" ht="40.5" x14ac:dyDescent="0.3">
      <c r="A15" s="3">
        <f t="shared" si="0"/>
        <v>11</v>
      </c>
      <c r="B15" s="4">
        <v>44943</v>
      </c>
      <c r="C15" s="3" t="s">
        <v>11</v>
      </c>
      <c r="D15" s="3" t="s">
        <v>20</v>
      </c>
      <c r="E15" s="3" t="s">
        <v>21</v>
      </c>
      <c r="F15" s="3"/>
      <c r="G15" s="4"/>
      <c r="H15" s="6" t="s">
        <v>127</v>
      </c>
      <c r="I15" s="6" t="s">
        <v>122</v>
      </c>
      <c r="J15" s="12"/>
      <c r="K15" s="12"/>
      <c r="L15" s="12"/>
      <c r="M15" s="12"/>
      <c r="N15" s="12"/>
      <c r="O15" s="12"/>
      <c r="P15" s="12"/>
    </row>
    <row r="16" spans="1:16" ht="27" x14ac:dyDescent="0.3">
      <c r="A16" s="3">
        <f t="shared" si="0"/>
        <v>12</v>
      </c>
      <c r="B16" s="4">
        <v>44943</v>
      </c>
      <c r="C16" s="3" t="s">
        <v>11</v>
      </c>
      <c r="D16" s="3" t="s">
        <v>22</v>
      </c>
      <c r="E16" s="3" t="s">
        <v>23</v>
      </c>
      <c r="F16" s="3" t="s">
        <v>24</v>
      </c>
      <c r="G16" s="3"/>
      <c r="H16" s="6" t="s">
        <v>142</v>
      </c>
      <c r="I16" s="6" t="s">
        <v>122</v>
      </c>
      <c r="J16" s="12"/>
      <c r="K16" s="12"/>
      <c r="L16" s="12"/>
      <c r="M16" s="12"/>
      <c r="N16" s="12"/>
      <c r="O16" s="12"/>
      <c r="P16" s="12"/>
    </row>
    <row r="17" spans="1:16" ht="391.5" x14ac:dyDescent="0.3">
      <c r="A17" s="3">
        <f t="shared" si="0"/>
        <v>13</v>
      </c>
      <c r="B17" s="4">
        <v>44943</v>
      </c>
      <c r="C17" s="3" t="s">
        <v>25</v>
      </c>
      <c r="D17" s="3" t="s">
        <v>40</v>
      </c>
      <c r="E17" s="3" t="s">
        <v>41</v>
      </c>
      <c r="F17" s="3" t="s">
        <v>42</v>
      </c>
      <c r="G17" s="4"/>
      <c r="H17" s="6" t="s">
        <v>135</v>
      </c>
      <c r="I17" s="6" t="s">
        <v>122</v>
      </c>
      <c r="J17" s="12"/>
      <c r="K17" s="12"/>
      <c r="L17" s="12"/>
      <c r="M17" s="12"/>
      <c r="N17" s="12"/>
      <c r="O17" s="12"/>
      <c r="P17" s="12"/>
    </row>
    <row r="18" spans="1:16" ht="283.5" x14ac:dyDescent="0.3">
      <c r="A18" s="3">
        <f t="shared" si="0"/>
        <v>14</v>
      </c>
      <c r="B18" s="4">
        <v>44943</v>
      </c>
      <c r="C18" s="3" t="s">
        <v>25</v>
      </c>
      <c r="D18" s="3" t="s">
        <v>43</v>
      </c>
      <c r="E18" s="3" t="s">
        <v>44</v>
      </c>
      <c r="F18" s="3"/>
      <c r="G18" s="4"/>
      <c r="H18" s="6" t="s">
        <v>134</v>
      </c>
      <c r="I18" s="6" t="s">
        <v>122</v>
      </c>
      <c r="J18" s="12"/>
      <c r="K18" s="12"/>
      <c r="L18" s="12"/>
      <c r="M18" s="12"/>
      <c r="N18" s="12"/>
      <c r="O18" s="12"/>
      <c r="P18" s="12"/>
    </row>
    <row r="19" spans="1:16" x14ac:dyDescent="0.3">
      <c r="A19" s="3">
        <f t="shared" si="0"/>
        <v>15</v>
      </c>
      <c r="B19" s="4">
        <v>44943</v>
      </c>
      <c r="C19" s="3" t="s">
        <v>11</v>
      </c>
      <c r="D19" s="3" t="s">
        <v>12</v>
      </c>
      <c r="E19" s="3" t="s">
        <v>13</v>
      </c>
      <c r="F19" s="3"/>
      <c r="G19" s="3"/>
      <c r="H19" s="6" t="s">
        <v>146</v>
      </c>
      <c r="I19" s="6" t="s">
        <v>122</v>
      </c>
      <c r="J19" s="12"/>
      <c r="K19" s="12"/>
      <c r="L19" s="12"/>
      <c r="M19" s="12"/>
      <c r="N19" s="12"/>
      <c r="O19" s="12"/>
      <c r="P19" s="12"/>
    </row>
    <row r="20" spans="1:16" x14ac:dyDescent="0.3">
      <c r="A20" s="3">
        <f t="shared" si="0"/>
        <v>16</v>
      </c>
      <c r="B20" s="4">
        <v>44943</v>
      </c>
      <c r="C20" s="3" t="s">
        <v>11</v>
      </c>
      <c r="D20" s="3" t="s">
        <v>12</v>
      </c>
      <c r="E20" s="3" t="s">
        <v>14</v>
      </c>
      <c r="F20" s="3"/>
      <c r="G20" s="3"/>
      <c r="H20" s="6" t="s">
        <v>147</v>
      </c>
      <c r="I20" s="6" t="s">
        <v>122</v>
      </c>
      <c r="J20" s="12"/>
      <c r="K20" s="12"/>
      <c r="L20" s="12"/>
      <c r="M20" s="12"/>
      <c r="N20" s="12"/>
      <c r="O20" s="12"/>
      <c r="P20" s="12"/>
    </row>
    <row r="21" spans="1:16" ht="27" x14ac:dyDescent="0.3">
      <c r="A21" s="3">
        <f t="shared" si="0"/>
        <v>17</v>
      </c>
      <c r="B21" s="4">
        <v>44943</v>
      </c>
      <c r="C21" s="3" t="s">
        <v>11</v>
      </c>
      <c r="D21" s="3" t="s">
        <v>15</v>
      </c>
      <c r="E21" s="3" t="s">
        <v>16</v>
      </c>
      <c r="F21" s="3"/>
      <c r="G21" s="4"/>
      <c r="H21" s="6" t="s">
        <v>148</v>
      </c>
      <c r="I21" s="6" t="s">
        <v>122</v>
      </c>
      <c r="J21" s="12"/>
      <c r="K21" s="12"/>
      <c r="L21" s="12"/>
      <c r="M21" s="12"/>
      <c r="N21" s="12"/>
      <c r="O21" s="12"/>
      <c r="P21" s="12"/>
    </row>
    <row r="22" spans="1:16" ht="162" x14ac:dyDescent="0.3">
      <c r="A22" s="3">
        <f t="shared" si="0"/>
        <v>18</v>
      </c>
      <c r="B22" s="4">
        <v>44943</v>
      </c>
      <c r="C22" s="3" t="s">
        <v>11</v>
      </c>
      <c r="D22" s="3" t="s">
        <v>17</v>
      </c>
      <c r="E22" s="3" t="s">
        <v>45</v>
      </c>
      <c r="F22" s="3" t="s">
        <v>19</v>
      </c>
      <c r="G22" s="4"/>
      <c r="H22" s="6" t="s">
        <v>149</v>
      </c>
      <c r="I22" s="6" t="s">
        <v>122</v>
      </c>
      <c r="J22" s="12"/>
      <c r="K22" s="12"/>
      <c r="L22" s="12"/>
      <c r="M22" s="12"/>
      <c r="N22" s="12"/>
      <c r="O22" s="12"/>
      <c r="P22" s="12"/>
    </row>
    <row r="23" spans="1:16" ht="27" x14ac:dyDescent="0.3">
      <c r="A23" s="3">
        <f t="shared" si="0"/>
        <v>19</v>
      </c>
      <c r="B23" s="4">
        <v>44943</v>
      </c>
      <c r="C23" s="3" t="s">
        <v>11</v>
      </c>
      <c r="D23" s="3" t="s">
        <v>20</v>
      </c>
      <c r="E23" s="3" t="s">
        <v>21</v>
      </c>
      <c r="F23" s="3"/>
      <c r="G23" s="4"/>
      <c r="H23" s="6" t="s">
        <v>150</v>
      </c>
      <c r="I23" s="6" t="s">
        <v>122</v>
      </c>
      <c r="J23" s="12"/>
      <c r="K23" s="12"/>
      <c r="L23" s="12"/>
      <c r="M23" s="12"/>
      <c r="N23" s="12"/>
      <c r="O23" s="12"/>
      <c r="P23" s="12"/>
    </row>
    <row r="24" spans="1:16" ht="27" x14ac:dyDescent="0.3">
      <c r="A24" s="3">
        <f t="shared" si="0"/>
        <v>20</v>
      </c>
      <c r="B24" s="4">
        <v>44943</v>
      </c>
      <c r="C24" s="3" t="s">
        <v>11</v>
      </c>
      <c r="D24" s="3" t="s">
        <v>22</v>
      </c>
      <c r="E24" s="3" t="s">
        <v>23</v>
      </c>
      <c r="F24" s="3" t="s">
        <v>24</v>
      </c>
      <c r="G24" s="4"/>
      <c r="H24" s="6" t="s">
        <v>151</v>
      </c>
      <c r="I24" s="6" t="s">
        <v>122</v>
      </c>
      <c r="J24" s="12"/>
      <c r="K24" s="12"/>
      <c r="L24" s="12"/>
      <c r="M24" s="12"/>
      <c r="N24" s="12"/>
      <c r="O24" s="12"/>
      <c r="P24" s="12"/>
    </row>
    <row r="25" spans="1:16" ht="310.5" x14ac:dyDescent="0.3">
      <c r="A25" s="3">
        <f t="shared" si="0"/>
        <v>21</v>
      </c>
      <c r="B25" s="4">
        <v>44943</v>
      </c>
      <c r="C25" s="3" t="s">
        <v>25</v>
      </c>
      <c r="D25" s="3" t="s">
        <v>35</v>
      </c>
      <c r="E25" s="3" t="s">
        <v>36</v>
      </c>
      <c r="F25" s="3"/>
      <c r="G25" s="7"/>
      <c r="H25" s="7" t="s">
        <v>128</v>
      </c>
      <c r="I25" s="6" t="s">
        <v>122</v>
      </c>
      <c r="J25" s="12"/>
      <c r="K25" s="12"/>
      <c r="L25" s="12"/>
      <c r="M25" s="12"/>
      <c r="N25" s="12"/>
      <c r="O25" s="12"/>
      <c r="P25" s="12"/>
    </row>
    <row r="26" spans="1:16" ht="409.5" x14ac:dyDescent="0.3">
      <c r="A26" s="3">
        <f t="shared" si="0"/>
        <v>22</v>
      </c>
      <c r="B26" s="4">
        <v>44943</v>
      </c>
      <c r="C26" s="3" t="s">
        <v>25</v>
      </c>
      <c r="D26" s="3" t="s">
        <v>37</v>
      </c>
      <c r="E26" s="3" t="s">
        <v>38</v>
      </c>
      <c r="F26" s="3" t="s">
        <v>39</v>
      </c>
      <c r="G26" s="7"/>
      <c r="H26" s="6" t="s">
        <v>144</v>
      </c>
      <c r="I26" s="6" t="s">
        <v>122</v>
      </c>
      <c r="J26" s="12"/>
      <c r="K26" s="12"/>
      <c r="L26" s="12"/>
      <c r="M26" s="12"/>
      <c r="N26" s="12"/>
      <c r="O26" s="12"/>
      <c r="P26" s="12"/>
    </row>
    <row r="27" spans="1:16" ht="391.5" x14ac:dyDescent="0.3">
      <c r="A27" s="3">
        <f t="shared" si="0"/>
        <v>23</v>
      </c>
      <c r="B27" s="8">
        <v>44943</v>
      </c>
      <c r="C27" s="7" t="s">
        <v>25</v>
      </c>
      <c r="D27" s="7" t="s">
        <v>40</v>
      </c>
      <c r="E27" s="7" t="s">
        <v>41</v>
      </c>
      <c r="F27" s="7" t="s">
        <v>42</v>
      </c>
      <c r="G27" s="7"/>
      <c r="H27" s="6" t="s">
        <v>145</v>
      </c>
      <c r="I27" s="6" t="s">
        <v>122</v>
      </c>
      <c r="J27" s="12"/>
      <c r="K27" s="12"/>
      <c r="L27" s="12"/>
      <c r="M27" s="12"/>
      <c r="N27" s="12"/>
      <c r="O27" s="12"/>
      <c r="P27" s="12"/>
    </row>
    <row r="28" spans="1:16" ht="283.5" x14ac:dyDescent="0.3">
      <c r="A28" s="3">
        <f t="shared" si="0"/>
        <v>24</v>
      </c>
      <c r="B28" s="8">
        <v>44943</v>
      </c>
      <c r="C28" s="7" t="s">
        <v>25</v>
      </c>
      <c r="D28" s="7" t="s">
        <v>43</v>
      </c>
      <c r="E28" s="7" t="s">
        <v>44</v>
      </c>
      <c r="F28" s="7"/>
      <c r="G28" s="7"/>
      <c r="H28" s="6" t="s">
        <v>134</v>
      </c>
      <c r="I28" s="6" t="s">
        <v>122</v>
      </c>
      <c r="J28" s="12"/>
      <c r="K28" s="12"/>
      <c r="L28" s="12"/>
      <c r="M28" s="12"/>
      <c r="N28" s="12"/>
      <c r="O28" s="12"/>
      <c r="P28" s="12"/>
    </row>
    <row r="29" spans="1:16" ht="94.5" x14ac:dyDescent="0.3">
      <c r="A29" s="3">
        <f t="shared" si="0"/>
        <v>25</v>
      </c>
      <c r="B29" s="4">
        <v>44943</v>
      </c>
      <c r="C29" s="3" t="s">
        <v>25</v>
      </c>
      <c r="D29" s="3" t="s">
        <v>46</v>
      </c>
      <c r="E29" s="3" t="s">
        <v>47</v>
      </c>
      <c r="F29" s="3"/>
      <c r="G29" s="7"/>
      <c r="H29" s="3" t="s">
        <v>137</v>
      </c>
      <c r="I29" s="6" t="s">
        <v>122</v>
      </c>
      <c r="J29" s="12"/>
      <c r="K29" s="12"/>
      <c r="L29" s="12"/>
      <c r="M29" s="12"/>
      <c r="N29" s="12"/>
      <c r="O29" s="12"/>
      <c r="P29" s="12"/>
    </row>
    <row r="30" spans="1:16" ht="40.5" x14ac:dyDescent="0.3">
      <c r="A30" s="3">
        <f t="shared" si="0"/>
        <v>26</v>
      </c>
      <c r="B30" s="4">
        <v>44943</v>
      </c>
      <c r="C30" s="3" t="s">
        <v>53</v>
      </c>
      <c r="D30" s="9" t="s">
        <v>54</v>
      </c>
      <c r="E30" s="3" t="s">
        <v>55</v>
      </c>
      <c r="F30" s="3" t="s">
        <v>56</v>
      </c>
      <c r="G30" s="7"/>
      <c r="H30" s="6" t="s">
        <v>121</v>
      </c>
      <c r="I30" s="6" t="s">
        <v>122</v>
      </c>
      <c r="J30" s="12"/>
      <c r="K30" s="12"/>
      <c r="L30" s="12"/>
      <c r="M30" s="12"/>
      <c r="N30" s="12"/>
      <c r="O30" s="12"/>
      <c r="P30" s="12"/>
    </row>
    <row r="31" spans="1:16" ht="40.5" x14ac:dyDescent="0.3">
      <c r="A31" s="3">
        <f t="shared" si="0"/>
        <v>27</v>
      </c>
      <c r="B31" s="4">
        <v>44943</v>
      </c>
      <c r="C31" s="3" t="s">
        <v>53</v>
      </c>
      <c r="D31" s="9" t="s">
        <v>57</v>
      </c>
      <c r="E31" s="3" t="s">
        <v>58</v>
      </c>
      <c r="F31" s="3" t="s">
        <v>59</v>
      </c>
      <c r="G31" s="7"/>
      <c r="H31" s="6" t="s">
        <v>129</v>
      </c>
      <c r="I31" s="6" t="s">
        <v>122</v>
      </c>
      <c r="J31" s="12"/>
      <c r="K31" s="12"/>
      <c r="L31" s="12"/>
      <c r="M31" s="12"/>
      <c r="N31" s="12"/>
      <c r="O31" s="12"/>
      <c r="P31" s="12"/>
    </row>
    <row r="32" spans="1:16" ht="27" x14ac:dyDescent="0.3">
      <c r="A32" s="3">
        <f t="shared" si="0"/>
        <v>28</v>
      </c>
      <c r="B32" s="4">
        <v>44943</v>
      </c>
      <c r="C32" s="3" t="s">
        <v>53</v>
      </c>
      <c r="D32" s="9" t="s">
        <v>60</v>
      </c>
      <c r="E32" s="3" t="s">
        <v>61</v>
      </c>
      <c r="F32" s="3" t="s">
        <v>62</v>
      </c>
      <c r="G32" s="7"/>
      <c r="H32" s="6" t="s">
        <v>121</v>
      </c>
      <c r="I32" s="6" t="s">
        <v>122</v>
      </c>
      <c r="J32" s="12"/>
      <c r="K32" s="12"/>
      <c r="L32" s="12"/>
      <c r="M32" s="12"/>
      <c r="N32" s="12"/>
      <c r="O32" s="12"/>
      <c r="P32" s="12"/>
    </row>
    <row r="33" spans="1:16" ht="54" x14ac:dyDescent="0.3">
      <c r="A33" s="3">
        <f t="shared" si="0"/>
        <v>29</v>
      </c>
      <c r="B33" s="4">
        <v>44943</v>
      </c>
      <c r="C33" s="3" t="s">
        <v>53</v>
      </c>
      <c r="D33" s="9" t="s">
        <v>63</v>
      </c>
      <c r="E33" s="3" t="s">
        <v>64</v>
      </c>
      <c r="F33" s="3" t="s">
        <v>65</v>
      </c>
      <c r="G33" s="7"/>
      <c r="H33" s="6" t="s">
        <v>126</v>
      </c>
      <c r="I33" s="6" t="s">
        <v>122</v>
      </c>
      <c r="J33" s="12"/>
      <c r="K33" s="12"/>
      <c r="L33" s="12"/>
      <c r="M33" s="12"/>
      <c r="N33" s="12"/>
      <c r="O33" s="12"/>
      <c r="P33" s="12"/>
    </row>
    <row r="34" spans="1:16" ht="27" x14ac:dyDescent="0.3">
      <c r="A34" s="3">
        <f t="shared" si="0"/>
        <v>30</v>
      </c>
      <c r="B34" s="4">
        <v>44943</v>
      </c>
      <c r="C34" s="3" t="s">
        <v>53</v>
      </c>
      <c r="D34" s="9" t="s">
        <v>66</v>
      </c>
      <c r="E34" s="3" t="s">
        <v>67</v>
      </c>
      <c r="F34" s="3" t="s">
        <v>68</v>
      </c>
      <c r="G34" s="7"/>
      <c r="H34" s="6" t="s">
        <v>121</v>
      </c>
      <c r="I34" s="6" t="s">
        <v>122</v>
      </c>
      <c r="J34" s="12"/>
      <c r="K34" s="12"/>
      <c r="L34" s="12"/>
      <c r="M34" s="12"/>
      <c r="N34" s="12"/>
      <c r="O34" s="12"/>
      <c r="P34" s="12"/>
    </row>
    <row r="35" spans="1:16" ht="40.5" x14ac:dyDescent="0.3">
      <c r="A35" s="3">
        <f t="shared" si="0"/>
        <v>31</v>
      </c>
      <c r="B35" s="4">
        <v>44943</v>
      </c>
      <c r="C35" s="3" t="s">
        <v>53</v>
      </c>
      <c r="D35" s="9" t="s">
        <v>69</v>
      </c>
      <c r="E35" s="3" t="s">
        <v>70</v>
      </c>
      <c r="F35" s="3" t="s">
        <v>71</v>
      </c>
      <c r="G35" s="7"/>
      <c r="H35" s="6" t="s">
        <v>126</v>
      </c>
      <c r="I35" s="6" t="s">
        <v>122</v>
      </c>
      <c r="J35" s="12"/>
      <c r="K35" s="12"/>
      <c r="L35" s="12"/>
      <c r="M35" s="12"/>
      <c r="N35" s="12"/>
      <c r="O35" s="12"/>
      <c r="P35" s="12"/>
    </row>
    <row r="36" spans="1:16" ht="40.5" x14ac:dyDescent="0.3">
      <c r="A36" s="3">
        <f t="shared" si="0"/>
        <v>32</v>
      </c>
      <c r="B36" s="4">
        <v>44943</v>
      </c>
      <c r="C36" s="3" t="s">
        <v>53</v>
      </c>
      <c r="D36" s="9" t="s">
        <v>72</v>
      </c>
      <c r="E36" s="3" t="s">
        <v>73</v>
      </c>
      <c r="F36" s="3" t="s">
        <v>71</v>
      </c>
      <c r="G36" s="7"/>
      <c r="H36" s="6" t="s">
        <v>130</v>
      </c>
      <c r="I36" s="6" t="s">
        <v>122</v>
      </c>
      <c r="J36" s="12"/>
      <c r="K36" s="12"/>
      <c r="L36" s="12"/>
      <c r="M36" s="12"/>
      <c r="N36" s="12"/>
      <c r="O36" s="12"/>
      <c r="P36" s="12"/>
    </row>
    <row r="37" spans="1:16" ht="40.5" x14ac:dyDescent="0.3">
      <c r="A37" s="3">
        <f t="shared" si="0"/>
        <v>33</v>
      </c>
      <c r="B37" s="4">
        <v>44943</v>
      </c>
      <c r="C37" s="3" t="s">
        <v>53</v>
      </c>
      <c r="D37" s="10" t="s">
        <v>74</v>
      </c>
      <c r="E37" s="7" t="s">
        <v>75</v>
      </c>
      <c r="F37" s="3"/>
      <c r="G37" s="7"/>
      <c r="H37" s="6" t="s">
        <v>121</v>
      </c>
      <c r="I37" s="6" t="s">
        <v>122</v>
      </c>
      <c r="J37" s="12"/>
      <c r="K37" s="12"/>
      <c r="L37" s="12"/>
      <c r="M37" s="12"/>
      <c r="N37" s="12"/>
      <c r="O37" s="12"/>
      <c r="P37" s="12"/>
    </row>
    <row r="38" spans="1:16" ht="54" x14ac:dyDescent="0.3">
      <c r="A38" s="3">
        <f t="shared" si="0"/>
        <v>34</v>
      </c>
      <c r="B38" s="4">
        <v>44943</v>
      </c>
      <c r="C38" s="3" t="s">
        <v>53</v>
      </c>
      <c r="D38" s="10" t="s">
        <v>76</v>
      </c>
      <c r="E38" s="7" t="s">
        <v>77</v>
      </c>
      <c r="F38" s="3" t="s">
        <v>78</v>
      </c>
      <c r="G38" s="7"/>
      <c r="H38" s="6" t="s">
        <v>121</v>
      </c>
      <c r="I38" s="6" t="s">
        <v>122</v>
      </c>
      <c r="J38" s="12"/>
      <c r="K38" s="12"/>
      <c r="L38" s="12"/>
      <c r="M38" s="12"/>
      <c r="N38" s="12"/>
      <c r="O38" s="12"/>
      <c r="P38" s="12"/>
    </row>
    <row r="39" spans="1:16" ht="27" x14ac:dyDescent="0.3">
      <c r="A39" s="3">
        <f t="shared" si="0"/>
        <v>35</v>
      </c>
      <c r="B39" s="4">
        <v>44943</v>
      </c>
      <c r="C39" s="3" t="s">
        <v>53</v>
      </c>
      <c r="D39" s="10" t="s">
        <v>79</v>
      </c>
      <c r="E39" s="3" t="s">
        <v>80</v>
      </c>
      <c r="F39" s="3" t="s">
        <v>81</v>
      </c>
      <c r="G39" s="7"/>
      <c r="H39" s="6" t="s">
        <v>121</v>
      </c>
      <c r="I39" s="6" t="s">
        <v>122</v>
      </c>
      <c r="J39" s="12"/>
      <c r="K39" s="12"/>
      <c r="L39" s="12"/>
      <c r="M39" s="12"/>
      <c r="N39" s="12"/>
      <c r="O39" s="12"/>
      <c r="P39" s="12"/>
    </row>
    <row r="40" spans="1:16" ht="54" x14ac:dyDescent="0.3">
      <c r="A40" s="3">
        <f t="shared" si="0"/>
        <v>36</v>
      </c>
      <c r="B40" s="4">
        <v>44943</v>
      </c>
      <c r="C40" s="3" t="s">
        <v>53</v>
      </c>
      <c r="D40" s="7" t="s">
        <v>82</v>
      </c>
      <c r="E40" s="3" t="s">
        <v>83</v>
      </c>
      <c r="F40" s="3" t="s">
        <v>84</v>
      </c>
      <c r="G40" s="3"/>
      <c r="H40" s="6" t="s">
        <v>121</v>
      </c>
      <c r="I40" s="6" t="s">
        <v>122</v>
      </c>
      <c r="J40" s="12"/>
      <c r="K40" s="12"/>
      <c r="L40" s="12"/>
      <c r="M40" s="12"/>
      <c r="N40" s="12"/>
      <c r="O40" s="12"/>
      <c r="P40" s="12"/>
    </row>
    <row r="41" spans="1:16" ht="40.5" x14ac:dyDescent="0.3">
      <c r="A41" s="3">
        <f t="shared" si="0"/>
        <v>37</v>
      </c>
      <c r="B41" s="4">
        <v>44943</v>
      </c>
      <c r="C41" s="3" t="s">
        <v>53</v>
      </c>
      <c r="D41" s="10" t="s">
        <v>85</v>
      </c>
      <c r="E41" s="3" t="s">
        <v>86</v>
      </c>
      <c r="F41" s="3" t="s">
        <v>87</v>
      </c>
      <c r="G41" s="3"/>
      <c r="H41" s="6" t="s">
        <v>130</v>
      </c>
      <c r="I41" s="6" t="s">
        <v>122</v>
      </c>
      <c r="J41" s="12"/>
      <c r="K41" s="12"/>
      <c r="L41" s="12"/>
      <c r="M41" s="12"/>
      <c r="N41" s="12"/>
      <c r="O41" s="12"/>
      <c r="P41" s="12"/>
    </row>
    <row r="42" spans="1:16" ht="81" x14ac:dyDescent="0.3">
      <c r="A42" s="3">
        <f t="shared" si="0"/>
        <v>38</v>
      </c>
      <c r="B42" s="4">
        <v>44943</v>
      </c>
      <c r="C42" s="3" t="s">
        <v>53</v>
      </c>
      <c r="D42" s="7" t="s">
        <v>88</v>
      </c>
      <c r="E42" s="3" t="s">
        <v>89</v>
      </c>
      <c r="F42" s="3" t="s">
        <v>90</v>
      </c>
      <c r="G42" s="3"/>
      <c r="H42" s="6" t="s">
        <v>121</v>
      </c>
      <c r="I42" s="6" t="s">
        <v>122</v>
      </c>
      <c r="J42" s="12"/>
      <c r="K42" s="12"/>
      <c r="L42" s="12"/>
      <c r="M42" s="12"/>
      <c r="N42" s="12"/>
      <c r="O42" s="12"/>
      <c r="P42" s="12"/>
    </row>
    <row r="43" spans="1:16" ht="54" x14ac:dyDescent="0.3">
      <c r="A43" s="3">
        <f t="shared" si="0"/>
        <v>39</v>
      </c>
      <c r="B43" s="4">
        <v>44943</v>
      </c>
      <c r="C43" s="3" t="s">
        <v>53</v>
      </c>
      <c r="D43" s="10" t="s">
        <v>91</v>
      </c>
      <c r="E43" s="3" t="s">
        <v>92</v>
      </c>
      <c r="F43" s="3" t="s">
        <v>93</v>
      </c>
      <c r="G43" s="3"/>
      <c r="H43" s="6" t="s">
        <v>121</v>
      </c>
      <c r="I43" s="6" t="s">
        <v>122</v>
      </c>
      <c r="J43" s="12"/>
      <c r="K43" s="12"/>
      <c r="L43" s="12"/>
      <c r="M43" s="12"/>
      <c r="N43" s="12"/>
      <c r="O43" s="12"/>
      <c r="P43" s="12"/>
    </row>
    <row r="44" spans="1:16" ht="27" x14ac:dyDescent="0.3">
      <c r="A44" s="3">
        <f t="shared" si="0"/>
        <v>40</v>
      </c>
      <c r="B44" s="4">
        <v>44943</v>
      </c>
      <c r="C44" s="3" t="s">
        <v>53</v>
      </c>
      <c r="D44" s="9" t="s">
        <v>94</v>
      </c>
      <c r="E44" s="3" t="s">
        <v>95</v>
      </c>
      <c r="F44" s="3" t="s">
        <v>96</v>
      </c>
      <c r="G44" s="3"/>
      <c r="H44" s="6" t="s">
        <v>121</v>
      </c>
      <c r="I44" s="6" t="s">
        <v>122</v>
      </c>
      <c r="J44" s="12"/>
      <c r="K44" s="12"/>
      <c r="L44" s="12"/>
      <c r="M44" s="12"/>
      <c r="N44" s="12"/>
      <c r="O44" s="12"/>
      <c r="P44" s="12"/>
    </row>
    <row r="45" spans="1:16" ht="81" x14ac:dyDescent="0.3">
      <c r="A45" s="3">
        <f t="shared" si="0"/>
        <v>41</v>
      </c>
      <c r="B45" s="4">
        <v>44943</v>
      </c>
      <c r="C45" s="3" t="s">
        <v>53</v>
      </c>
      <c r="D45" s="7" t="s">
        <v>97</v>
      </c>
      <c r="E45" s="3" t="s">
        <v>98</v>
      </c>
      <c r="F45" s="3" t="s">
        <v>99</v>
      </c>
      <c r="G45" s="3"/>
      <c r="H45" s="6" t="s">
        <v>121</v>
      </c>
      <c r="I45" s="6" t="s">
        <v>122</v>
      </c>
      <c r="J45" s="12"/>
      <c r="K45" s="12"/>
      <c r="L45" s="12"/>
      <c r="M45" s="12"/>
      <c r="N45" s="12"/>
      <c r="O45" s="12"/>
      <c r="P45" s="12"/>
    </row>
    <row r="46" spans="1:16" ht="54" x14ac:dyDescent="0.3">
      <c r="A46" s="3">
        <f t="shared" si="0"/>
        <v>42</v>
      </c>
      <c r="B46" s="4">
        <v>44943</v>
      </c>
      <c r="C46" s="3" t="s">
        <v>53</v>
      </c>
      <c r="D46" s="7" t="s">
        <v>100</v>
      </c>
      <c r="E46" s="7" t="s">
        <v>101</v>
      </c>
      <c r="F46" s="3"/>
      <c r="G46" s="3"/>
      <c r="H46" s="6" t="s">
        <v>131</v>
      </c>
      <c r="I46" s="6" t="s">
        <v>122</v>
      </c>
      <c r="J46" s="12"/>
      <c r="K46" s="12"/>
      <c r="L46" s="12"/>
      <c r="M46" s="12"/>
      <c r="N46" s="12"/>
      <c r="O46" s="12"/>
      <c r="P46" s="12"/>
    </row>
    <row r="47" spans="1:16" ht="54" x14ac:dyDescent="0.3">
      <c r="A47" s="3">
        <f t="shared" si="0"/>
        <v>43</v>
      </c>
      <c r="B47" s="8">
        <v>44942</v>
      </c>
      <c r="C47" s="3" t="s">
        <v>115</v>
      </c>
      <c r="D47" s="3" t="s">
        <v>17</v>
      </c>
      <c r="E47" s="3" t="s">
        <v>26</v>
      </c>
      <c r="F47" s="3"/>
      <c r="G47" s="3"/>
      <c r="H47" s="6" t="s">
        <v>126</v>
      </c>
      <c r="I47" s="6" t="s">
        <v>122</v>
      </c>
      <c r="J47" s="12"/>
      <c r="K47" s="12"/>
      <c r="L47" s="12"/>
      <c r="M47" s="12"/>
      <c r="N47" s="12"/>
      <c r="O47" s="12"/>
      <c r="P47" s="12"/>
    </row>
    <row r="48" spans="1:16" ht="54" x14ac:dyDescent="0.3">
      <c r="A48" s="3">
        <f t="shared" si="0"/>
        <v>44</v>
      </c>
      <c r="B48" s="8">
        <v>44942</v>
      </c>
      <c r="C48" s="3" t="s">
        <v>115</v>
      </c>
      <c r="D48" s="3" t="s">
        <v>27</v>
      </c>
      <c r="E48" s="3" t="s">
        <v>28</v>
      </c>
      <c r="F48" s="3"/>
      <c r="G48" s="3"/>
      <c r="H48" s="6" t="s">
        <v>132</v>
      </c>
      <c r="I48" s="6" t="s">
        <v>122</v>
      </c>
      <c r="J48" s="12"/>
      <c r="K48" s="12"/>
      <c r="L48" s="12"/>
      <c r="M48" s="12"/>
      <c r="N48" s="12"/>
      <c r="O48" s="12"/>
      <c r="P48" s="12"/>
    </row>
    <row r="49" spans="1:16" ht="40.5" x14ac:dyDescent="0.3">
      <c r="A49" s="3">
        <f t="shared" si="0"/>
        <v>45</v>
      </c>
      <c r="B49" s="8">
        <v>44942</v>
      </c>
      <c r="C49" s="3" t="s">
        <v>115</v>
      </c>
      <c r="D49" s="3" t="s">
        <v>29</v>
      </c>
      <c r="E49" s="3" t="s">
        <v>30</v>
      </c>
      <c r="F49" s="3"/>
      <c r="G49" s="3"/>
      <c r="H49" s="6" t="s">
        <v>121</v>
      </c>
      <c r="I49" s="6" t="s">
        <v>122</v>
      </c>
      <c r="J49" s="12"/>
      <c r="K49" s="12"/>
      <c r="L49" s="12"/>
      <c r="M49" s="12"/>
      <c r="N49" s="12"/>
      <c r="O49" s="12"/>
      <c r="P49" s="12"/>
    </row>
    <row r="50" spans="1:16" ht="81" x14ac:dyDescent="0.3">
      <c r="A50" s="3">
        <f t="shared" si="0"/>
        <v>46</v>
      </c>
      <c r="B50" s="8">
        <v>44942</v>
      </c>
      <c r="C50" s="3" t="s">
        <v>115</v>
      </c>
      <c r="D50" s="3" t="s">
        <v>31</v>
      </c>
      <c r="E50" s="3" t="s">
        <v>32</v>
      </c>
      <c r="F50" s="3"/>
      <c r="G50" s="3"/>
      <c r="H50" s="6" t="s">
        <v>133</v>
      </c>
      <c r="I50" s="6" t="s">
        <v>122</v>
      </c>
      <c r="J50" s="12"/>
      <c r="K50" s="12"/>
      <c r="L50" s="12"/>
      <c r="M50" s="12"/>
      <c r="N50" s="12"/>
      <c r="O50" s="12"/>
      <c r="P50" s="12"/>
    </row>
    <row r="51" spans="1:16" ht="67.5" x14ac:dyDescent="0.3">
      <c r="A51" s="3">
        <f t="shared" si="0"/>
        <v>47</v>
      </c>
      <c r="B51" s="8">
        <v>44942</v>
      </c>
      <c r="C51" s="3" t="s">
        <v>115</v>
      </c>
      <c r="D51" s="7" t="s">
        <v>46</v>
      </c>
      <c r="E51" s="7" t="s">
        <v>52</v>
      </c>
      <c r="F51" s="3"/>
      <c r="G51" s="3"/>
      <c r="H51" s="6" t="s">
        <v>138</v>
      </c>
      <c r="I51" s="6" t="s">
        <v>122</v>
      </c>
      <c r="J51" s="12"/>
      <c r="K51" s="12"/>
      <c r="L51" s="12"/>
      <c r="M51" s="12"/>
      <c r="N51" s="12"/>
      <c r="O51" s="12"/>
      <c r="P51" s="12"/>
    </row>
    <row r="52" spans="1:16" ht="297" x14ac:dyDescent="0.3">
      <c r="A52" s="3">
        <f t="shared" si="0"/>
        <v>48</v>
      </c>
      <c r="B52" s="4">
        <v>44943</v>
      </c>
      <c r="C52" s="3" t="s">
        <v>48</v>
      </c>
      <c r="D52" s="3" t="s">
        <v>49</v>
      </c>
      <c r="E52" s="3" t="s">
        <v>33</v>
      </c>
      <c r="F52" s="3" t="s">
        <v>34</v>
      </c>
      <c r="G52" s="3"/>
      <c r="H52" s="15" t="s">
        <v>141</v>
      </c>
      <c r="I52" s="14" t="s">
        <v>122</v>
      </c>
      <c r="J52" s="12"/>
      <c r="K52" s="12"/>
      <c r="L52" s="12"/>
      <c r="M52" s="12"/>
      <c r="N52" s="12"/>
      <c r="O52" s="12"/>
      <c r="P52" s="12"/>
    </row>
    <row r="53" spans="1:16" ht="310.5" x14ac:dyDescent="0.3">
      <c r="A53" s="3">
        <f t="shared" si="0"/>
        <v>49</v>
      </c>
      <c r="B53" s="4">
        <v>44943</v>
      </c>
      <c r="C53" s="3" t="s">
        <v>48</v>
      </c>
      <c r="D53" s="3" t="s">
        <v>50</v>
      </c>
      <c r="E53" s="3" t="s">
        <v>36</v>
      </c>
      <c r="F53" s="3"/>
      <c r="G53" s="3"/>
      <c r="H53" s="6" t="s">
        <v>152</v>
      </c>
      <c r="I53" s="6" t="s">
        <v>122</v>
      </c>
      <c r="J53" s="12"/>
      <c r="K53" s="12"/>
      <c r="L53" s="12"/>
      <c r="M53" s="12"/>
      <c r="N53" s="12"/>
      <c r="O53" s="12"/>
      <c r="P53" s="12"/>
    </row>
    <row r="54" spans="1:16" ht="409.5" x14ac:dyDescent="0.3">
      <c r="A54" s="3">
        <f t="shared" si="0"/>
        <v>50</v>
      </c>
      <c r="B54" s="4">
        <v>44943</v>
      </c>
      <c r="C54" s="3" t="s">
        <v>48</v>
      </c>
      <c r="D54" s="3" t="s">
        <v>51</v>
      </c>
      <c r="E54" s="7" t="s">
        <v>38</v>
      </c>
      <c r="F54" s="3" t="s">
        <v>39</v>
      </c>
      <c r="G54" s="3"/>
      <c r="H54" s="6" t="s">
        <v>136</v>
      </c>
      <c r="I54" s="6" t="s">
        <v>122</v>
      </c>
      <c r="J54" s="12"/>
      <c r="K54" s="12"/>
      <c r="L54" s="12"/>
      <c r="M54" s="12"/>
      <c r="N54" s="12"/>
      <c r="O54" s="12"/>
      <c r="P54" s="12"/>
    </row>
    <row r="55" spans="1:16" ht="81" x14ac:dyDescent="0.3">
      <c r="A55" s="3">
        <f t="shared" si="0"/>
        <v>51</v>
      </c>
      <c r="B55" s="4">
        <v>44943</v>
      </c>
      <c r="C55" s="3" t="s">
        <v>118</v>
      </c>
      <c r="D55" s="3" t="s">
        <v>116</v>
      </c>
      <c r="E55" s="3" t="s">
        <v>117</v>
      </c>
      <c r="F55" s="3"/>
      <c r="G55" s="3"/>
      <c r="H55" s="3" t="s">
        <v>139</v>
      </c>
      <c r="I55" s="6" t="s">
        <v>122</v>
      </c>
      <c r="J55" s="12"/>
      <c r="K55" s="12"/>
      <c r="L55" s="12"/>
      <c r="M55" s="12"/>
      <c r="N55" s="12"/>
      <c r="O55" s="12"/>
      <c r="P55" s="12"/>
    </row>
    <row r="56" spans="1:16" ht="27" x14ac:dyDescent="0.3">
      <c r="A56" s="3">
        <f t="shared" si="0"/>
        <v>52</v>
      </c>
      <c r="B56" s="11">
        <v>44943</v>
      </c>
      <c r="C56" s="3" t="s">
        <v>120</v>
      </c>
      <c r="D56" s="14"/>
      <c r="E56" s="3" t="s">
        <v>119</v>
      </c>
      <c r="F56" s="3"/>
      <c r="G56" s="4"/>
      <c r="H56" s="6" t="s">
        <v>140</v>
      </c>
      <c r="I56" s="6" t="s">
        <v>122</v>
      </c>
      <c r="J56" s="12"/>
      <c r="K56" s="12"/>
      <c r="L56" s="12"/>
      <c r="M56" s="12"/>
      <c r="N56" s="12"/>
      <c r="O56" s="12"/>
      <c r="P56" s="12"/>
    </row>
    <row r="57" spans="1:16" ht="54" x14ac:dyDescent="0.3">
      <c r="A57" s="3">
        <v>53</v>
      </c>
      <c r="B57" s="4">
        <v>44943</v>
      </c>
      <c r="C57" s="3" t="s">
        <v>153</v>
      </c>
      <c r="D57" s="3" t="s">
        <v>155</v>
      </c>
      <c r="E57" s="3" t="s">
        <v>156</v>
      </c>
      <c r="F57" s="3"/>
      <c r="G57" s="3"/>
      <c r="H57" s="6" t="s">
        <v>154</v>
      </c>
      <c r="I57" s="3" t="s">
        <v>122</v>
      </c>
      <c r="J57" s="12"/>
      <c r="K57" s="12"/>
      <c r="L57" s="12"/>
      <c r="M57" s="12"/>
      <c r="N57" s="12"/>
      <c r="O57" s="12"/>
      <c r="P57" s="12"/>
    </row>
    <row r="58" spans="1:16" x14ac:dyDescent="0.3">
      <c r="A58" s="3"/>
      <c r="B58" s="4"/>
      <c r="C58" s="3"/>
      <c r="D58" s="3"/>
      <c r="E58" s="3"/>
      <c r="F58" s="3"/>
      <c r="G58" s="3"/>
      <c r="H58" s="6"/>
      <c r="I58" s="3"/>
      <c r="J58" s="12"/>
      <c r="K58" s="12"/>
      <c r="L58" s="12"/>
      <c r="M58" s="12"/>
      <c r="N58" s="12"/>
      <c r="O58" s="12"/>
      <c r="P58" s="12"/>
    </row>
    <row r="59" spans="1:16" x14ac:dyDescent="0.3">
      <c r="A59" s="3"/>
      <c r="B59" s="4"/>
      <c r="C59" s="3"/>
      <c r="D59" s="3"/>
      <c r="E59" s="3"/>
      <c r="F59" s="3"/>
      <c r="G59" s="3"/>
      <c r="H59" s="6"/>
      <c r="I59" s="3"/>
      <c r="J59" s="12"/>
      <c r="K59" s="12"/>
      <c r="L59" s="12"/>
      <c r="M59" s="12"/>
      <c r="N59" s="12"/>
      <c r="O59" s="12"/>
      <c r="P59" s="12"/>
    </row>
    <row r="60" spans="1:16" x14ac:dyDescent="0.3">
      <c r="A60" s="3"/>
      <c r="B60" s="4"/>
      <c r="C60" s="3"/>
      <c r="D60" s="3"/>
      <c r="E60" s="3"/>
      <c r="F60" s="3"/>
      <c r="G60" s="3"/>
      <c r="H60" s="6"/>
      <c r="I60" s="3"/>
      <c r="J60" s="12"/>
      <c r="K60" s="12"/>
      <c r="L60" s="12"/>
      <c r="M60" s="12"/>
      <c r="N60" s="12"/>
      <c r="O60" s="12"/>
      <c r="P60" s="12"/>
    </row>
    <row r="61" spans="1:16" x14ac:dyDescent="0.3">
      <c r="A61" s="3"/>
      <c r="B61" s="4"/>
      <c r="C61" s="3"/>
      <c r="D61" s="3"/>
      <c r="E61" s="3"/>
      <c r="F61" s="3"/>
      <c r="G61" s="3"/>
      <c r="H61" s="6"/>
      <c r="I61" s="3"/>
      <c r="J61" s="12"/>
      <c r="K61" s="12"/>
      <c r="L61" s="12"/>
      <c r="M61" s="12"/>
      <c r="N61" s="12"/>
      <c r="O61" s="12"/>
      <c r="P61" s="12"/>
    </row>
    <row r="62" spans="1:16" x14ac:dyDescent="0.3">
      <c r="A62" s="12"/>
      <c r="B62" s="12"/>
      <c r="C62" s="12"/>
      <c r="D62" s="12"/>
      <c r="E62" s="12"/>
      <c r="F62" s="12"/>
      <c r="G62" s="12"/>
      <c r="H62" s="16"/>
      <c r="I62" s="12"/>
      <c r="J62" s="12"/>
      <c r="K62" s="12"/>
      <c r="L62" s="12"/>
      <c r="M62" s="12"/>
      <c r="N62" s="12"/>
      <c r="O62" s="12"/>
      <c r="P62" s="12"/>
    </row>
    <row r="63" spans="1:16" x14ac:dyDescent="0.3">
      <c r="A63" s="12"/>
      <c r="B63" s="12"/>
      <c r="C63" s="12"/>
      <c r="D63" s="12"/>
      <c r="E63" s="12"/>
      <c r="F63" s="12"/>
      <c r="G63" s="12"/>
      <c r="H63" s="12"/>
      <c r="I63" s="12"/>
      <c r="J63" s="12"/>
      <c r="K63" s="12"/>
      <c r="L63" s="12"/>
      <c r="M63" s="12"/>
      <c r="N63" s="12"/>
      <c r="O63" s="12"/>
      <c r="P63" s="12"/>
    </row>
    <row r="64" spans="1:16" x14ac:dyDescent="0.3">
      <c r="A64" s="12"/>
      <c r="B64" s="12"/>
      <c r="C64" s="12"/>
      <c r="D64" s="12"/>
      <c r="E64" s="12"/>
      <c r="F64" s="12"/>
      <c r="G64" s="12"/>
      <c r="H64" s="12"/>
      <c r="I64" s="12"/>
      <c r="J64" s="12"/>
      <c r="K64" s="12"/>
      <c r="L64" s="12"/>
      <c r="M64" s="12"/>
      <c r="N64" s="12"/>
      <c r="O64" s="12"/>
      <c r="P64" s="12"/>
    </row>
    <row r="65" spans="1:16" x14ac:dyDescent="0.3">
      <c r="A65" s="12"/>
      <c r="B65" s="12"/>
      <c r="C65" s="12"/>
      <c r="D65" s="12"/>
      <c r="E65" s="12"/>
      <c r="F65" s="12"/>
      <c r="G65" s="12"/>
      <c r="H65" s="12"/>
      <c r="I65" s="12"/>
      <c r="J65" s="12"/>
      <c r="K65" s="12"/>
      <c r="L65" s="12"/>
      <c r="M65" s="12"/>
      <c r="N65" s="12"/>
      <c r="O65" s="12"/>
      <c r="P65" s="12"/>
    </row>
    <row r="66" spans="1:16" x14ac:dyDescent="0.3">
      <c r="A66" s="12"/>
      <c r="B66" s="12"/>
      <c r="C66" s="12"/>
      <c r="D66" s="12"/>
      <c r="E66" s="12"/>
      <c r="F66" s="12"/>
      <c r="G66" s="12"/>
      <c r="H66" s="12"/>
      <c r="I66" s="12"/>
      <c r="J66" s="12"/>
      <c r="K66" s="12"/>
      <c r="L66" s="12"/>
      <c r="M66" s="12"/>
      <c r="N66" s="12"/>
      <c r="O66" s="12"/>
      <c r="P66" s="12"/>
    </row>
    <row r="67" spans="1:16" x14ac:dyDescent="0.3">
      <c r="A67" s="12"/>
      <c r="B67" s="12"/>
      <c r="C67" s="12"/>
      <c r="D67" s="12"/>
      <c r="E67" s="12"/>
      <c r="F67" s="12"/>
      <c r="G67" s="12"/>
      <c r="H67" s="12"/>
      <c r="I67" s="12"/>
      <c r="J67" s="12"/>
      <c r="K67" s="12"/>
      <c r="L67" s="12"/>
      <c r="M67" s="12"/>
      <c r="N67" s="12"/>
      <c r="O67" s="12"/>
      <c r="P67" s="12"/>
    </row>
    <row r="68" spans="1:16" x14ac:dyDescent="0.3">
      <c r="A68" s="12"/>
      <c r="B68" s="12"/>
      <c r="C68" s="12"/>
      <c r="D68" s="12"/>
      <c r="E68" s="12"/>
      <c r="F68" s="12"/>
      <c r="G68" s="12"/>
      <c r="H68" s="12"/>
      <c r="I68" s="12"/>
      <c r="J68" s="12"/>
      <c r="K68" s="12"/>
      <c r="L68" s="12"/>
      <c r="M68" s="12"/>
      <c r="N68" s="12"/>
      <c r="O68" s="12"/>
      <c r="P68" s="12"/>
    </row>
    <row r="69" spans="1:16" x14ac:dyDescent="0.3">
      <c r="A69" s="12"/>
      <c r="B69" s="12"/>
      <c r="C69" s="12"/>
      <c r="D69" s="12"/>
      <c r="E69" s="12"/>
      <c r="F69" s="12"/>
      <c r="G69" s="12"/>
      <c r="H69" s="12"/>
      <c r="I69" s="12"/>
      <c r="J69" s="12"/>
      <c r="K69" s="12"/>
      <c r="L69" s="12"/>
      <c r="M69" s="12"/>
      <c r="N69" s="12"/>
      <c r="O69" s="12"/>
      <c r="P69" s="12"/>
    </row>
    <row r="70" spans="1:16" x14ac:dyDescent="0.3">
      <c r="A70" s="12"/>
      <c r="B70" s="12"/>
      <c r="C70" s="12"/>
      <c r="D70" s="12"/>
      <c r="E70" s="12"/>
      <c r="F70" s="12"/>
      <c r="G70" s="12"/>
      <c r="H70" s="12"/>
      <c r="I70" s="12"/>
      <c r="J70" s="12"/>
      <c r="K70" s="12"/>
      <c r="L70" s="12"/>
      <c r="M70" s="12"/>
      <c r="N70" s="12"/>
      <c r="O70" s="12"/>
      <c r="P70" s="12"/>
    </row>
    <row r="71" spans="1:16" x14ac:dyDescent="0.3">
      <c r="A71" s="12"/>
      <c r="B71" s="12"/>
      <c r="C71" s="12"/>
      <c r="D71" s="12"/>
      <c r="E71" s="12"/>
      <c r="F71" s="12"/>
      <c r="G71" s="12"/>
      <c r="H71" s="12"/>
      <c r="I71" s="12"/>
      <c r="J71" s="12"/>
      <c r="K71" s="12"/>
      <c r="L71" s="12"/>
      <c r="M71" s="12"/>
      <c r="N71" s="12"/>
      <c r="O71" s="12"/>
      <c r="P71" s="12"/>
    </row>
    <row r="72" spans="1:16" x14ac:dyDescent="0.3">
      <c r="A72" s="12"/>
      <c r="B72" s="12"/>
      <c r="C72" s="12"/>
      <c r="D72" s="12"/>
      <c r="E72" s="12"/>
      <c r="F72" s="12"/>
      <c r="G72" s="12"/>
      <c r="H72" s="12"/>
      <c r="I72" s="12"/>
      <c r="J72" s="12"/>
      <c r="K72" s="12"/>
      <c r="L72" s="12"/>
      <c r="M72" s="12"/>
      <c r="N72" s="12"/>
      <c r="O72" s="12"/>
      <c r="P72" s="12"/>
    </row>
    <row r="73" spans="1:16" x14ac:dyDescent="0.3">
      <c r="A73" s="12"/>
      <c r="B73" s="12"/>
      <c r="C73" s="12"/>
      <c r="D73" s="12"/>
      <c r="E73" s="12"/>
      <c r="F73" s="12"/>
      <c r="G73" s="12"/>
      <c r="H73" s="12"/>
      <c r="I73" s="12"/>
      <c r="J73" s="12"/>
      <c r="K73" s="12"/>
      <c r="L73" s="12"/>
      <c r="M73" s="12"/>
      <c r="N73" s="12"/>
      <c r="O73" s="12"/>
      <c r="P73" s="12"/>
    </row>
    <row r="74" spans="1:16" x14ac:dyDescent="0.3">
      <c r="A74" s="12"/>
      <c r="B74" s="12"/>
      <c r="C74" s="12"/>
      <c r="D74" s="12"/>
      <c r="E74" s="12"/>
      <c r="F74" s="12"/>
      <c r="G74" s="12"/>
      <c r="H74" s="12"/>
      <c r="I74" s="12"/>
      <c r="J74" s="12"/>
      <c r="K74" s="12"/>
      <c r="L74" s="12"/>
      <c r="M74" s="12"/>
      <c r="N74" s="12"/>
      <c r="O74" s="12"/>
      <c r="P74" s="12"/>
    </row>
    <row r="75" spans="1:16" x14ac:dyDescent="0.3">
      <c r="A75" s="12"/>
      <c r="B75" s="12"/>
      <c r="C75" s="12"/>
      <c r="D75" s="12"/>
      <c r="E75" s="12"/>
      <c r="F75" s="12"/>
      <c r="G75" s="12"/>
      <c r="H75" s="12"/>
      <c r="I75" s="12"/>
      <c r="J75" s="12"/>
      <c r="K75" s="12"/>
      <c r="L75" s="12"/>
      <c r="M75" s="12"/>
      <c r="N75" s="12"/>
      <c r="O75" s="12"/>
      <c r="P75" s="12"/>
    </row>
    <row r="76" spans="1:16" x14ac:dyDescent="0.3">
      <c r="A76" s="12"/>
      <c r="B76" s="12"/>
      <c r="C76" s="12"/>
      <c r="D76" s="12"/>
      <c r="E76" s="12"/>
      <c r="F76" s="12"/>
      <c r="G76" s="12"/>
      <c r="H76" s="12"/>
      <c r="I76" s="12"/>
      <c r="J76" s="12"/>
      <c r="K76" s="12"/>
      <c r="L76" s="12"/>
      <c r="M76" s="12"/>
      <c r="N76" s="12"/>
      <c r="O76" s="12"/>
      <c r="P76" s="12"/>
    </row>
    <row r="77" spans="1:16" x14ac:dyDescent="0.3">
      <c r="A77" s="12"/>
      <c r="B77" s="12"/>
      <c r="C77" s="12"/>
      <c r="D77" s="12"/>
      <c r="E77" s="12"/>
      <c r="F77" s="12"/>
      <c r="G77" s="12"/>
      <c r="H77" s="12"/>
      <c r="I77" s="12"/>
      <c r="J77" s="12"/>
      <c r="K77" s="12"/>
      <c r="L77" s="12"/>
      <c r="M77" s="12"/>
      <c r="N77" s="12"/>
      <c r="O77" s="12"/>
      <c r="P77" s="12"/>
    </row>
    <row r="78" spans="1:16" x14ac:dyDescent="0.3">
      <c r="A78" s="12"/>
      <c r="B78" s="12"/>
      <c r="C78" s="12"/>
      <c r="D78" s="12"/>
      <c r="E78" s="12"/>
      <c r="F78" s="12"/>
      <c r="G78" s="12"/>
      <c r="H78" s="12"/>
      <c r="I78" s="12"/>
      <c r="J78" s="12"/>
      <c r="K78" s="12"/>
      <c r="L78" s="12"/>
      <c r="M78" s="12"/>
      <c r="N78" s="12"/>
      <c r="O78" s="12"/>
      <c r="P78" s="12"/>
    </row>
    <row r="79" spans="1:16" x14ac:dyDescent="0.3">
      <c r="A79" s="12"/>
      <c r="B79" s="12"/>
      <c r="C79" s="12"/>
      <c r="D79" s="12"/>
      <c r="E79" s="12"/>
      <c r="F79" s="12"/>
      <c r="G79" s="12"/>
      <c r="H79" s="12"/>
      <c r="I79" s="12"/>
      <c r="J79" s="12"/>
      <c r="K79" s="12"/>
      <c r="L79" s="12"/>
      <c r="M79" s="12"/>
      <c r="N79" s="12"/>
      <c r="O79" s="12"/>
      <c r="P79" s="12"/>
    </row>
    <row r="80" spans="1:16" x14ac:dyDescent="0.3">
      <c r="A80" s="12"/>
      <c r="B80" s="12"/>
      <c r="C80" s="12"/>
      <c r="D80" s="12"/>
      <c r="E80" s="12"/>
      <c r="F80" s="12"/>
      <c r="G80" s="12"/>
      <c r="H80" s="12"/>
      <c r="I80" s="12"/>
      <c r="J80" s="12"/>
      <c r="K80" s="12"/>
      <c r="L80" s="12"/>
      <c r="M80" s="12"/>
      <c r="N80" s="12"/>
      <c r="O80" s="12"/>
      <c r="P80" s="12"/>
    </row>
    <row r="81" spans="1:16" x14ac:dyDescent="0.3">
      <c r="A81" s="12"/>
      <c r="B81" s="12"/>
      <c r="C81" s="12"/>
      <c r="D81" s="12"/>
      <c r="E81" s="12"/>
      <c r="F81" s="12"/>
      <c r="G81" s="12"/>
      <c r="H81" s="12"/>
      <c r="I81" s="12"/>
      <c r="J81" s="12"/>
      <c r="K81" s="12"/>
      <c r="L81" s="12"/>
      <c r="M81" s="12"/>
      <c r="N81" s="12"/>
      <c r="O81" s="12"/>
      <c r="P81" s="12"/>
    </row>
    <row r="82" spans="1:16" x14ac:dyDescent="0.3">
      <c r="A82" s="12"/>
      <c r="B82" s="12"/>
      <c r="C82" s="12"/>
      <c r="D82" s="12"/>
      <c r="E82" s="12"/>
      <c r="F82" s="12"/>
      <c r="G82" s="12"/>
      <c r="H82" s="12"/>
      <c r="I82" s="12"/>
      <c r="J82" s="12"/>
      <c r="K82" s="12"/>
      <c r="L82" s="12"/>
      <c r="M82" s="12"/>
      <c r="N82" s="12"/>
      <c r="O82" s="12"/>
      <c r="P82" s="12"/>
    </row>
    <row r="83" spans="1:16" x14ac:dyDescent="0.3">
      <c r="A83" s="12"/>
      <c r="B83" s="12"/>
      <c r="C83" s="12"/>
      <c r="D83" s="12"/>
      <c r="E83" s="12"/>
      <c r="F83" s="12"/>
      <c r="G83" s="12"/>
      <c r="H83" s="12"/>
      <c r="I83" s="12"/>
      <c r="J83" s="12"/>
      <c r="K83" s="12"/>
      <c r="L83" s="12"/>
      <c r="M83" s="12"/>
      <c r="N83" s="12"/>
      <c r="O83" s="12"/>
      <c r="P83" s="12"/>
    </row>
    <row r="84" spans="1:16" x14ac:dyDescent="0.3">
      <c r="A84" s="12"/>
      <c r="B84" s="12"/>
      <c r="C84" s="12"/>
      <c r="D84" s="12"/>
      <c r="E84" s="12"/>
      <c r="F84" s="12"/>
      <c r="G84" s="12"/>
      <c r="H84" s="12"/>
      <c r="I84" s="12"/>
      <c r="J84" s="12"/>
      <c r="K84" s="12"/>
      <c r="L84" s="12"/>
      <c r="M84" s="12"/>
      <c r="N84" s="12"/>
      <c r="O84" s="12"/>
      <c r="P84" s="12"/>
    </row>
    <row r="85" spans="1:16" x14ac:dyDescent="0.3">
      <c r="A85" s="12"/>
      <c r="B85" s="12"/>
      <c r="C85" s="12"/>
      <c r="D85" s="12"/>
      <c r="E85" s="12"/>
      <c r="F85" s="12"/>
      <c r="G85" s="12"/>
      <c r="H85" s="12"/>
      <c r="I85" s="12"/>
      <c r="J85" s="12"/>
      <c r="K85" s="12"/>
      <c r="L85" s="12"/>
      <c r="M85" s="12"/>
      <c r="N85" s="12"/>
      <c r="O85" s="12"/>
      <c r="P85" s="12"/>
    </row>
    <row r="86" spans="1:16" x14ac:dyDescent="0.3">
      <c r="A86" s="12"/>
      <c r="B86" s="12"/>
      <c r="C86" s="12"/>
      <c r="D86" s="12"/>
      <c r="E86" s="12"/>
      <c r="F86" s="12"/>
      <c r="G86" s="12"/>
      <c r="H86" s="12"/>
      <c r="I86" s="12"/>
      <c r="J86" s="12"/>
      <c r="K86" s="12"/>
      <c r="L86" s="12"/>
      <c r="M86" s="12"/>
      <c r="N86" s="12"/>
      <c r="O86" s="12"/>
      <c r="P86" s="12"/>
    </row>
    <row r="87" spans="1:16" x14ac:dyDescent="0.3">
      <c r="A87" s="12"/>
      <c r="B87" s="12"/>
      <c r="C87" s="12"/>
      <c r="D87" s="12"/>
      <c r="E87" s="12"/>
      <c r="F87" s="12"/>
      <c r="G87" s="12"/>
      <c r="H87" s="12"/>
      <c r="I87" s="12"/>
      <c r="J87" s="12"/>
      <c r="K87" s="12"/>
      <c r="L87" s="12"/>
      <c r="M87" s="12"/>
      <c r="N87" s="12"/>
      <c r="O87" s="12"/>
      <c r="P87" s="12"/>
    </row>
    <row r="88" spans="1:16" x14ac:dyDescent="0.3">
      <c r="A88" s="12"/>
      <c r="B88" s="12"/>
      <c r="C88" s="12"/>
      <c r="D88" s="12"/>
      <c r="E88" s="12"/>
      <c r="F88" s="12"/>
      <c r="G88" s="12"/>
      <c r="H88" s="12"/>
      <c r="I88" s="12"/>
      <c r="J88" s="12"/>
      <c r="K88" s="12"/>
      <c r="L88" s="12"/>
      <c r="M88" s="12"/>
      <c r="N88" s="12"/>
      <c r="O88" s="12"/>
      <c r="P88" s="12"/>
    </row>
    <row r="89" spans="1:16" x14ac:dyDescent="0.3">
      <c r="A89" s="12"/>
      <c r="B89" s="12"/>
      <c r="C89" s="12"/>
      <c r="D89" s="12"/>
      <c r="E89" s="12"/>
      <c r="F89" s="12"/>
      <c r="G89" s="12"/>
      <c r="H89" s="12"/>
      <c r="I89" s="12"/>
      <c r="J89" s="12"/>
      <c r="K89" s="12"/>
      <c r="L89" s="12"/>
      <c r="M89" s="12"/>
      <c r="N89" s="12"/>
      <c r="O89" s="12"/>
      <c r="P89" s="12"/>
    </row>
    <row r="90" spans="1:16" x14ac:dyDescent="0.3">
      <c r="A90" s="12"/>
      <c r="B90" s="12"/>
      <c r="C90" s="12"/>
      <c r="D90" s="12"/>
      <c r="E90" s="12"/>
      <c r="F90" s="12"/>
      <c r="G90" s="12"/>
      <c r="H90" s="12"/>
      <c r="I90" s="12"/>
      <c r="J90" s="12"/>
      <c r="K90" s="12"/>
      <c r="L90" s="12"/>
      <c r="M90" s="12"/>
      <c r="N90" s="12"/>
      <c r="O90" s="12"/>
      <c r="P90" s="12"/>
    </row>
    <row r="91" spans="1:16" x14ac:dyDescent="0.3">
      <c r="A91" s="12"/>
      <c r="B91" s="12"/>
      <c r="C91" s="12"/>
      <c r="D91" s="12"/>
      <c r="E91" s="12"/>
      <c r="F91" s="12"/>
      <c r="G91" s="12"/>
      <c r="H91" s="12"/>
      <c r="I91" s="12"/>
      <c r="J91" s="12"/>
      <c r="K91" s="12"/>
      <c r="L91" s="12"/>
      <c r="M91" s="12"/>
      <c r="N91" s="12"/>
      <c r="O91" s="12"/>
      <c r="P91" s="12"/>
    </row>
    <row r="92" spans="1:16" x14ac:dyDescent="0.3">
      <c r="A92" s="12"/>
      <c r="B92" s="12"/>
      <c r="C92" s="12"/>
      <c r="D92" s="12"/>
      <c r="E92" s="12"/>
      <c r="F92" s="12"/>
      <c r="G92" s="12"/>
      <c r="H92" s="12"/>
      <c r="I92" s="12"/>
      <c r="J92" s="12"/>
      <c r="K92" s="12"/>
      <c r="L92" s="12"/>
      <c r="M92" s="12"/>
      <c r="N92" s="12"/>
      <c r="O92" s="12"/>
      <c r="P92" s="12"/>
    </row>
    <row r="93" spans="1:16" x14ac:dyDescent="0.3">
      <c r="A93" s="12"/>
      <c r="B93" s="12"/>
      <c r="C93" s="12"/>
      <c r="D93" s="12"/>
      <c r="E93" s="12"/>
      <c r="F93" s="12"/>
      <c r="G93" s="12"/>
      <c r="H93" s="12"/>
      <c r="I93" s="12"/>
      <c r="J93" s="12"/>
      <c r="K93" s="12"/>
      <c r="L93" s="12"/>
      <c r="M93" s="12"/>
      <c r="N93" s="12"/>
      <c r="O93" s="12"/>
      <c r="P93" s="12"/>
    </row>
    <row r="94" spans="1:16" x14ac:dyDescent="0.3">
      <c r="A94" s="12"/>
      <c r="B94" s="12"/>
      <c r="C94" s="12"/>
      <c r="D94" s="12"/>
      <c r="E94" s="12"/>
      <c r="F94" s="12"/>
      <c r="G94" s="12"/>
      <c r="H94" s="12"/>
      <c r="I94" s="12"/>
      <c r="J94" s="12"/>
      <c r="K94" s="12"/>
      <c r="L94" s="12"/>
      <c r="M94" s="12"/>
      <c r="N94" s="12"/>
      <c r="O94" s="12"/>
      <c r="P94" s="12"/>
    </row>
    <row r="95" spans="1:16" x14ac:dyDescent="0.3">
      <c r="A95" s="12"/>
      <c r="B95" s="12"/>
      <c r="C95" s="12"/>
      <c r="D95" s="12"/>
      <c r="E95" s="12"/>
      <c r="F95" s="12"/>
      <c r="G95" s="12"/>
      <c r="H95" s="12"/>
      <c r="I95" s="12"/>
      <c r="J95" s="12"/>
      <c r="K95" s="12"/>
      <c r="L95" s="12"/>
      <c r="M95" s="12"/>
      <c r="N95" s="12"/>
      <c r="O95" s="12"/>
      <c r="P95" s="12"/>
    </row>
    <row r="96" spans="1:16" x14ac:dyDescent="0.3">
      <c r="A96" s="12"/>
      <c r="B96" s="12"/>
      <c r="C96" s="12"/>
      <c r="D96" s="12"/>
      <c r="E96" s="12"/>
      <c r="F96" s="12"/>
      <c r="G96" s="12"/>
      <c r="H96" s="12"/>
      <c r="I96" s="12"/>
      <c r="J96" s="12"/>
      <c r="K96" s="12"/>
      <c r="L96" s="12"/>
      <c r="M96" s="12"/>
      <c r="N96" s="12"/>
      <c r="O96" s="12"/>
      <c r="P96" s="12"/>
    </row>
    <row r="97" spans="1:16" x14ac:dyDescent="0.3">
      <c r="A97" s="12"/>
      <c r="B97" s="12"/>
      <c r="C97" s="12"/>
      <c r="D97" s="12"/>
      <c r="E97" s="12"/>
      <c r="F97" s="12"/>
      <c r="G97" s="12"/>
      <c r="H97" s="12"/>
      <c r="I97" s="12"/>
      <c r="J97" s="12"/>
      <c r="K97" s="12"/>
      <c r="L97" s="12"/>
      <c r="M97" s="12"/>
      <c r="N97" s="12"/>
      <c r="O97" s="12"/>
      <c r="P97" s="12"/>
    </row>
    <row r="98" spans="1:16" x14ac:dyDescent="0.3">
      <c r="A98" s="12"/>
      <c r="B98" s="12"/>
      <c r="C98" s="12"/>
      <c r="D98" s="12"/>
      <c r="E98" s="12"/>
      <c r="F98" s="12"/>
      <c r="G98" s="12"/>
      <c r="H98" s="12"/>
      <c r="I98" s="12"/>
      <c r="J98" s="12"/>
      <c r="K98" s="12"/>
      <c r="L98" s="12"/>
      <c r="M98" s="12"/>
      <c r="N98" s="12"/>
      <c r="O98" s="12"/>
      <c r="P98" s="12"/>
    </row>
    <row r="99" spans="1:16" x14ac:dyDescent="0.3">
      <c r="A99" s="12"/>
      <c r="B99" s="12"/>
      <c r="C99" s="12"/>
      <c r="D99" s="12"/>
      <c r="E99" s="12"/>
      <c r="F99" s="12"/>
      <c r="G99" s="12"/>
      <c r="H99" s="12"/>
      <c r="I99" s="12"/>
      <c r="J99" s="12"/>
      <c r="K99" s="12"/>
      <c r="L99" s="12"/>
      <c r="M99" s="12"/>
      <c r="N99" s="12"/>
      <c r="O99" s="12"/>
      <c r="P99" s="12"/>
    </row>
    <row r="100" spans="1:16" x14ac:dyDescent="0.3">
      <c r="A100" s="12"/>
      <c r="B100" s="12"/>
      <c r="C100" s="12"/>
      <c r="D100" s="12"/>
      <c r="E100" s="12"/>
      <c r="F100" s="12"/>
      <c r="G100" s="12"/>
      <c r="H100" s="12"/>
      <c r="I100" s="12"/>
      <c r="J100" s="12"/>
      <c r="K100" s="12"/>
      <c r="L100" s="12"/>
      <c r="M100" s="12"/>
      <c r="N100" s="12"/>
      <c r="O100" s="12"/>
      <c r="P100" s="12"/>
    </row>
    <row r="101" spans="1:16" x14ac:dyDescent="0.3">
      <c r="A101" s="17"/>
      <c r="B101" s="17"/>
      <c r="C101" s="17"/>
      <c r="D101" s="17"/>
      <c r="E101" s="17"/>
      <c r="F101" s="17"/>
      <c r="G101" s="17"/>
      <c r="H101" s="17"/>
      <c r="I101" s="17"/>
      <c r="J101" s="17"/>
      <c r="K101" s="17"/>
      <c r="L101" s="17"/>
      <c r="M101" s="17"/>
      <c r="N101" s="17"/>
      <c r="O101" s="17"/>
      <c r="P101" s="17"/>
    </row>
    <row r="102" spans="1:16" x14ac:dyDescent="0.3">
      <c r="A102" s="17"/>
      <c r="B102" s="17"/>
      <c r="C102" s="17"/>
      <c r="D102" s="17"/>
      <c r="E102" s="17"/>
      <c r="F102" s="17"/>
      <c r="G102" s="17"/>
      <c r="H102" s="17"/>
      <c r="I102" s="17"/>
      <c r="J102" s="17"/>
      <c r="K102" s="17"/>
      <c r="L102" s="17"/>
      <c r="M102" s="17"/>
      <c r="N102" s="17"/>
      <c r="O102" s="17"/>
      <c r="P102" s="17"/>
    </row>
    <row r="103" spans="1:16" x14ac:dyDescent="0.3">
      <c r="A103" s="17"/>
      <c r="B103" s="17"/>
      <c r="C103" s="17"/>
      <c r="D103" s="17"/>
      <c r="E103" s="17"/>
      <c r="F103" s="17"/>
      <c r="G103" s="17"/>
      <c r="H103" s="17"/>
      <c r="I103" s="17"/>
      <c r="J103" s="17"/>
      <c r="K103" s="17"/>
      <c r="L103" s="17"/>
      <c r="M103" s="17"/>
      <c r="N103" s="17"/>
      <c r="O103" s="17"/>
      <c r="P103" s="17"/>
    </row>
    <row r="104" spans="1:16" x14ac:dyDescent="0.3">
      <c r="A104" s="17"/>
      <c r="B104" s="17"/>
      <c r="C104" s="17"/>
      <c r="D104" s="17"/>
      <c r="E104" s="17"/>
      <c r="F104" s="17"/>
      <c r="G104" s="17"/>
      <c r="H104" s="17"/>
      <c r="I104" s="17"/>
      <c r="J104" s="17"/>
      <c r="K104" s="17"/>
      <c r="L104" s="17"/>
      <c r="M104" s="17"/>
      <c r="N104" s="17"/>
      <c r="O104" s="17"/>
      <c r="P104" s="17"/>
    </row>
    <row r="105" spans="1:16" x14ac:dyDescent="0.3">
      <c r="A105" s="17"/>
      <c r="B105" s="17"/>
      <c r="C105" s="17"/>
      <c r="D105" s="17"/>
      <c r="E105" s="17"/>
      <c r="F105" s="17"/>
      <c r="G105" s="17"/>
      <c r="H105" s="17"/>
      <c r="I105" s="17"/>
      <c r="J105" s="17"/>
      <c r="K105" s="17"/>
      <c r="L105" s="17"/>
      <c r="M105" s="17"/>
      <c r="N105" s="17"/>
      <c r="O105" s="17"/>
      <c r="P105" s="17"/>
    </row>
    <row r="106" spans="1:16" x14ac:dyDescent="0.3">
      <c r="A106" s="17"/>
      <c r="B106" s="17"/>
      <c r="C106" s="17"/>
      <c r="D106" s="17"/>
      <c r="E106" s="17"/>
      <c r="F106" s="17"/>
      <c r="G106" s="17"/>
      <c r="H106" s="17"/>
      <c r="I106" s="17"/>
      <c r="J106" s="17"/>
      <c r="K106" s="17"/>
      <c r="L106" s="17"/>
      <c r="M106" s="17"/>
      <c r="N106" s="17"/>
      <c r="O106" s="17"/>
      <c r="P106" s="17"/>
    </row>
    <row r="107" spans="1:16" x14ac:dyDescent="0.3">
      <c r="A107" s="17"/>
      <c r="B107" s="17"/>
      <c r="C107" s="17"/>
      <c r="D107" s="17"/>
      <c r="E107" s="17"/>
      <c r="F107" s="17"/>
      <c r="G107" s="17"/>
      <c r="H107" s="17"/>
      <c r="I107" s="17"/>
      <c r="J107" s="17"/>
      <c r="K107" s="17"/>
      <c r="L107" s="17"/>
      <c r="M107" s="17"/>
      <c r="N107" s="17"/>
      <c r="O107" s="17"/>
      <c r="P107" s="17"/>
    </row>
    <row r="108" spans="1:16" x14ac:dyDescent="0.3">
      <c r="A108" s="17"/>
      <c r="B108" s="17"/>
      <c r="C108" s="17"/>
      <c r="D108" s="17"/>
      <c r="E108" s="17"/>
      <c r="F108" s="17"/>
      <c r="G108" s="17"/>
      <c r="H108" s="17"/>
      <c r="I108" s="17"/>
      <c r="J108" s="17"/>
      <c r="K108" s="17"/>
      <c r="L108" s="17"/>
      <c r="M108" s="17"/>
      <c r="N108" s="17"/>
      <c r="O108" s="17"/>
      <c r="P108" s="17"/>
    </row>
    <row r="109" spans="1:16" x14ac:dyDescent="0.3">
      <c r="A109" s="17"/>
      <c r="B109" s="17"/>
      <c r="C109" s="17"/>
      <c r="D109" s="17"/>
      <c r="E109" s="17"/>
      <c r="F109" s="17"/>
      <c r="G109" s="17"/>
      <c r="H109" s="17"/>
      <c r="I109" s="17"/>
      <c r="J109" s="17"/>
      <c r="K109" s="17"/>
      <c r="L109" s="17"/>
      <c r="M109" s="17"/>
      <c r="N109" s="17"/>
      <c r="O109" s="17"/>
      <c r="P109" s="17"/>
    </row>
    <row r="110" spans="1:16" x14ac:dyDescent="0.3">
      <c r="A110" s="17"/>
      <c r="B110" s="17"/>
      <c r="C110" s="17"/>
      <c r="D110" s="17"/>
      <c r="E110" s="17"/>
      <c r="F110" s="17"/>
      <c r="G110" s="17"/>
      <c r="H110" s="17"/>
      <c r="I110" s="17"/>
      <c r="J110" s="17"/>
      <c r="K110" s="17"/>
      <c r="L110" s="17"/>
      <c r="M110" s="17"/>
      <c r="N110" s="17"/>
      <c r="O110" s="17"/>
      <c r="P110" s="17"/>
    </row>
    <row r="111" spans="1:16" x14ac:dyDescent="0.3">
      <c r="A111" s="17"/>
      <c r="B111" s="17"/>
      <c r="C111" s="17"/>
      <c r="D111" s="17"/>
      <c r="E111" s="17"/>
      <c r="F111" s="17"/>
      <c r="G111" s="17"/>
      <c r="H111" s="17"/>
      <c r="I111" s="17"/>
      <c r="J111" s="17"/>
      <c r="K111" s="17"/>
      <c r="L111" s="17"/>
      <c r="M111" s="17"/>
      <c r="N111" s="17"/>
      <c r="O111" s="17"/>
      <c r="P111" s="17"/>
    </row>
    <row r="112" spans="1:16" x14ac:dyDescent="0.3">
      <c r="A112" s="17"/>
      <c r="B112" s="17"/>
      <c r="C112" s="17"/>
      <c r="D112" s="17"/>
      <c r="E112" s="17"/>
      <c r="F112" s="17"/>
      <c r="G112" s="17"/>
      <c r="H112" s="17"/>
      <c r="I112" s="17"/>
      <c r="J112" s="17"/>
      <c r="K112" s="17"/>
      <c r="L112" s="17"/>
      <c r="M112" s="17"/>
      <c r="N112" s="17"/>
      <c r="O112" s="17"/>
      <c r="P112" s="17"/>
    </row>
  </sheetData>
  <autoFilter ref="A4:I112" xr:uid="{00000000-0009-0000-0000-000000000000}"/>
  <mergeCells count="4">
    <mergeCell ref="A2:B2"/>
    <mergeCell ref="A3:B3"/>
    <mergeCell ref="C3:I3"/>
    <mergeCell ref="C2:I2"/>
  </mergeCells>
  <dataValidations count="1">
    <dataValidation type="list" allowBlank="1" showInputMessage="1" showErrorMessage="1" sqref="I51:I54 I15:I2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purl.org/dc/elements/1.1/"/>
    <ds:schemaRef ds:uri="978a1c12-3ab7-471e-b134-e7ba3975f64f"/>
    <ds:schemaRef ds:uri="http://www.w3.org/XML/1998/namespace"/>
    <ds:schemaRef ds:uri="f35b5cbd-7b0b-4440-92cd-b510cab4ec67"/>
    <ds:schemaRef ds:uri="http://schemas.microsoft.com/sharepoint/v3"/>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D226B4D8-00B0-4640-BB4C-F933DCFA8A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24DF5A9-BB2B-461C-984D-6274AD126E2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PCFM</vt:lpstr>
      <vt:lpstr>PCFM!Print_Area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2023-02-01T10:47:34Z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2625c0a0-20e9-4fd3-abea-3aacea52dd2b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2022-08-16T14:01:01Z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29c04841-4232-48ad-8f5c-0a2359814b23</vt:lpwstr>
  </property>
  <property fmtid="{D5CDD505-2E9C-101B-9397-08002B2CF9AE}" pid="37" name="MSIP_Label_38144ccb-b10a-4c0f-b070-7a3b00ac7463_ContentBits">
    <vt:lpwstr>2</vt:lpwstr>
  </property>
  <property fmtid="{D5CDD505-2E9C-101B-9397-08002B2CF9AE}" pid="38" name="MediaServiceImageTags">
    <vt:lpwstr/>
  </property>
</Properties>
</file>