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444" documentId="8_{5FEC19D1-F008-404A-8886-76EF700F79B7}" xr6:coauthVersionLast="47" xr6:coauthVersionMax="47" xr10:uidLastSave="{377C8E09-78CF-4591-8A42-77886B2E2CAE}"/>
  <bookViews>
    <workbookView xWindow="-110" yWindow="-110" windowWidth="19420" windowHeight="10420" xr2:uid="{00000000-000D-0000-FFFF-FFFF00000000}"/>
  </bookViews>
  <sheets>
    <sheet name="SpC 9.5" sheetId="1" r:id="rId1"/>
  </sheets>
  <definedNames>
    <definedName name="_xlnm._FilterDatabase" localSheetId="0" hidden="1">'SpC 9.5'!$A$4:$I$63</definedName>
    <definedName name="_xlnm.Print_Area" localSheetId="0">'SpC 9.5'!$A$2:$I$14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5" i="1" l="1"/>
  <c r="A46" i="1" s="1"/>
  <c r="A47" i="1" s="1"/>
  <c r="A48" i="1" s="1"/>
  <c r="A49" i="1" s="1"/>
  <c r="A50" i="1" s="1"/>
  <c r="A51" i="1" s="1"/>
  <c r="A52" i="1" s="1"/>
  <c r="A53" i="1" s="1"/>
  <c r="A54" i="1" s="1"/>
  <c r="A55" i="1" s="1"/>
  <c r="A56" i="1" s="1"/>
  <c r="A57" i="1" s="1"/>
  <c r="A58" i="1" s="1"/>
  <c r="A59" i="1" s="1"/>
  <c r="A60" i="1" s="1"/>
  <c r="A61" i="1" s="1"/>
  <c r="A62" i="1" s="1"/>
  <c r="A63" i="1" s="1"/>
  <c r="A11" i="1"/>
  <c r="A12" i="1" s="1"/>
  <c r="A13" i="1" s="1"/>
  <c r="A14" i="1" s="1"/>
  <c r="A15" i="1" s="1"/>
  <c r="A16" i="1" s="1"/>
  <c r="A17" i="1" s="1"/>
  <c r="A18" i="1" s="1"/>
  <c r="A19" i="1" s="1"/>
  <c r="A20" i="1" s="1"/>
  <c r="A21" i="1" s="1"/>
  <c r="A22" i="1" s="1"/>
  <c r="A23" i="1" s="1"/>
  <c r="A24" i="1" s="1"/>
  <c r="A25" i="1" s="1"/>
  <c r="A27" i="1" s="1"/>
</calcChain>
</file>

<file path=xl/sharedStrings.xml><?xml version="1.0" encoding="utf-8"?>
<sst xmlns="http://schemas.openxmlformats.org/spreadsheetml/2006/main" count="337" uniqueCount="201">
  <si>
    <t>Licence number and name:</t>
  </si>
  <si>
    <t>SPC 9.5 - Digitalisation</t>
  </si>
  <si>
    <t>Ofgem contact:</t>
  </si>
  <si>
    <t>Liam Bennett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</si>
  <si>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</si>
  <si>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</si>
  <si>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</si>
  <si>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</si>
  <si>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</si>
  <si>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</si>
  <si>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</si>
  <si>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</si>
  <si>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</si>
  <si>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23/03/2022</t>
  </si>
  <si>
    <t>UKPN</t>
  </si>
  <si>
    <t>9.5.5 (a)</t>
  </si>
  <si>
    <t>In the guidance 9.5.5 – it mentions submission of the DSAP on or before the 1st July, but RIIO-2 companies publish on 30th June each year</t>
  </si>
  <si>
    <t xml:space="preserve">change date to 30 June </t>
  </si>
  <si>
    <t>Change to 30 June for publication of Action Plans to align with RIIO-2 companies.</t>
  </si>
  <si>
    <t>Closed</t>
  </si>
  <si>
    <t>23.03.2022</t>
  </si>
  <si>
    <t>ENWL</t>
  </si>
  <si>
    <t>9.5.3</t>
  </si>
  <si>
    <t>The drafting of 9.5.3 said that one must review progress made against the strategy and update it. But to review progress against strategy is more applicable to the digitalisation action plan.</t>
  </si>
  <si>
    <t>9.5.8 (c)</t>
  </si>
  <si>
    <t>paragraph c says to notify the authority of updates but it does not ask to submit the document to the Authority. Authority is content to not be sent docs, but will update to be consistent</t>
  </si>
  <si>
    <t>change to have consistent wording with other licensing conditions that say to send documents to the Authority</t>
  </si>
  <si>
    <t>SPEN</t>
  </si>
  <si>
    <t>after the price control goes live, could we bring the publications in line with the timescales so that they synchronise amongst all companies.</t>
  </si>
  <si>
    <t>Current policy position is that the harmonisation of RIIO-2 and ED2 strategy publications brings insignificant benefit compared to the harm of requiring DNOs to wait 28 months rather than the usual 24 months to publish their Digitalisation Strategy.</t>
  </si>
  <si>
    <t>ENWL, SSEN</t>
  </si>
  <si>
    <t xml:space="preserve">move to standard conditions, would sit better there because that’s where their other licensing obligations sit </t>
  </si>
  <si>
    <t>SSEN, WPD</t>
  </si>
  <si>
    <t>9.5.7(a)(b)</t>
  </si>
  <si>
    <t>Is the phrase 'where they are readily accessible to the public' neessary or would publsihed on the website be sufficient?</t>
  </si>
  <si>
    <t>(a) publish its Digitalisation Action Plan, and each update to its Digitalisation Action Plan on the licensee's website.</t>
  </si>
  <si>
    <t>9.5 general</t>
  </si>
  <si>
    <t>Ofgem comment regarding guidance documents - DNOs need formal opportunity to be consulted on for these guidance docs – the fact that some may have commented on this when consulted on for other sectors is useful but we need to be consulted when we have the ED licence condition alongside so it can be seen as a whole</t>
  </si>
  <si>
    <t>We will be publishing a consultation on the proposed wording of the guidance document before the start of the ED2 price control.</t>
  </si>
  <si>
    <r>
      <t xml:space="preserve">What is the reason for different dates between the licence and the guidance, quote below from live DSAP guidance – should be aligned? why move from 1/4 to 31/3 and 1/7 to 30/6?
</t>
    </r>
    <r>
      <rPr>
        <i/>
        <sz val="10"/>
        <color theme="1"/>
        <rFont val="Verdana"/>
        <family val="2"/>
      </rPr>
      <t>• The Digitalisation Strategy update must be published on or before 31st March 2022 and at least every 2 years after this date. 
• The Digitalisation Action Plan update must be published on or before 30th June 2021 and at least every 6 months after this date (i.e. each subsequent 31st December and 30th June).</t>
    </r>
  </si>
  <si>
    <t>We will change the wording for the action plan publication, but the 31/3/2023, will be before the price control begins. We, therefore, need to change the first publication of the Digi strategy to be on the 1/4/2023</t>
  </si>
  <si>
    <t>9.5.4 and 9.5.7</t>
  </si>
  <si>
    <t>"readily accessible to the public" - to be added to list of points to resolve centrally on such wording</t>
  </si>
  <si>
    <t>WPD</t>
  </si>
  <si>
    <t>9.5.4 (c)</t>
  </si>
  <si>
    <t>This clause requires the licensee to notify the Authority.  How should the notification be made?</t>
  </si>
  <si>
    <t>by sending to the digitalisation@ofgem.gov.uk inbox. This will be made clear in guidance. Wording changed to "notify the Authority of any updates to the Digitalisation Strategy, by sending an electronic copy of the Digitalisation Strategy to the email specified in the DSAP guidance."</t>
  </si>
  <si>
    <t>WPD, UKPN, NPg</t>
  </si>
  <si>
    <t>9.5.11</t>
  </si>
  <si>
    <t xml:space="preserve">This clause requires the licensee to use 'best endeavours'.  Legally, best endeavours means endeavours irrespective of costs.  Such a requirement does not lead to an economic and efficient outcome for consumers. </t>
  </si>
  <si>
    <t>Change 'its best endeavours' to 'reasonable endeavours'</t>
  </si>
  <si>
    <t xml:space="preserve">9.5.1 (e) </t>
  </si>
  <si>
    <t xml:space="preserve">DBP guidance principle 3 requires network companies to “Describe data accurately using industry standard Metadata”.  There is no industry standard for metadata and this will take years to define and years to apply.  For that period, full compliance with 9.5.1 (e) will not be possible.  Could there be drafting that covers a transitional period between now and full compliance?  </t>
  </si>
  <si>
    <t>We consider the current drafting to be appropriate. When considering industry standards and their availability/ lack of availability, we will take this into account for compliance/enforcement processes.</t>
  </si>
  <si>
    <t>NPg</t>
  </si>
  <si>
    <t>9.5.2</t>
  </si>
  <si>
    <t>A reasonable time after the start of ED2 should be allowed for publication</t>
  </si>
  <si>
    <t>Suggest 30 June/1 July 2023 to align with the action plan</t>
  </si>
  <si>
    <t>Change further to comment 2 and to clarify that the obligation relates to the last strategy published</t>
  </si>
  <si>
    <t>Change to "The licensee must review and update its most recently published Digitalisation Strategy at intervals specified in the DSAP Guidance."</t>
  </si>
  <si>
    <t>9.5.3 serves to signpost licencees towards the specified times the strategy must be updated/a new strategy published in the DSAP guidance document. Whilst this wording could be slightly more clear, there is value in maintaing the same wording as the other network licences.</t>
  </si>
  <si>
    <t>9.5.4</t>
  </si>
  <si>
    <t xml:space="preserve">Point of clarification - does the word "updates" mean only the chnages made from one version of the strategy to the next? e.g. in (c), would the notification to the Authority be just the changes made to the previous version or the full, updated version. If the latter, re-draft accordingly </t>
  </si>
  <si>
    <t>Possible redraft: "(a) publish its Digitalisation Strategy, and each updated version of its Digitalisation Strategy, …" and (c) "notify the Authority of any updated versions of its Digitalisation Strategy published under 9.5.4(a)."</t>
  </si>
  <si>
    <t>all of part A refers to "updates to the Digitalisation Strategy" rather than new 'versions' of the Digitalisation Strategy. Whilst we appreciate that each update to the DS will be significant, and look more like a new version than an update, this wording is included because 9.5.1 requires a continuous Digitalisation Strategy to exist. This is a single 'version' but with 'updates' every 2 years. We would like to keep this wording consistent with other network licences.</t>
  </si>
  <si>
    <t>9.5.6</t>
  </si>
  <si>
    <t>Clarify that the obligation relates to the last plan published</t>
  </si>
  <si>
    <t>Change to: "The licensee must review the progress it has made against and update its most recently published Digitalisation Action Plan at intervals specified in the DSAP Guidance."</t>
  </si>
  <si>
    <t>as with the above, we are happy with the current wording due to the existing wording in 9.5.1 and consistency with the other network licences.</t>
  </si>
  <si>
    <t>9.5.7</t>
  </si>
  <si>
    <t>Same as 9.5.4</t>
  </si>
  <si>
    <t>Similar re-draft to 9.5.4</t>
  </si>
  <si>
    <t xml:space="preserve">9.5.9(a) </t>
  </si>
  <si>
    <t>"consumer" is used in the definition of "Digitalisation" but the licence references "Customer" as the defined term</t>
  </si>
  <si>
    <t>Replace "consumers" with "Customers"</t>
  </si>
  <si>
    <t>We are referencing benefits to GB energy consumers, not just individual licensees' customers. We feel it's appropriate to leave this as consumers.</t>
  </si>
  <si>
    <t xml:space="preserve">9.5.9(b) </t>
  </si>
  <si>
    <t>The licence references "Customer" as the defined term</t>
  </si>
  <si>
    <t>Definition of "Energy System Data" should be in the licence and the guidance should reference the licence</t>
  </si>
  <si>
    <t xml:space="preserve">We consider that the definition of "Energy System Data" sitting in the guidance document is appropriate. </t>
  </si>
  <si>
    <t>9.5.12</t>
  </si>
  <si>
    <t>9.5.3 serves to signpost licensees towards the specified times the strategy must be updated/a new strategy published in the DSAP guidance document. There is value in maintaining the same wording as the other network licences.</t>
  </si>
  <si>
    <t>This condition will remain in the special licence conditions</t>
  </si>
  <si>
    <t>Suggestoi</t>
  </si>
  <si>
    <t>Change 9.5.7(c) to require the licensee to send the docs to the Authority</t>
  </si>
  <si>
    <t>To remain as drafted, we've had examples of these documents being very difficult to locate on a website. We want the ability to address that.</t>
  </si>
  <si>
    <t>To remain as drafted, as it captures the intention that the information should be easy for the public to locate/access. This aligns with the wording in other sectors.</t>
  </si>
  <si>
    <t>We are not proposing to re-draft 9.5.7 for the same reason we are not proposing to re-draft 9.5.4</t>
  </si>
  <si>
    <t xml:space="preserve">We propose that this remains 'best endeavours' because we consider this threshold to be appropriate in the context. This also aligns with the other sectors. </t>
  </si>
  <si>
    <t>General</t>
  </si>
  <si>
    <t>The licence has "Website" as a defined term, this should be capitalised throughout.</t>
  </si>
  <si>
    <t>Capitalise Website</t>
  </si>
  <si>
    <t>We consider that providing an interactive version of our strategy on our website is preferable, this is more easily updated as a live document rather than as a series of archived PDFs or past versions. Does Ofgem expect a PDF version, by email or will a link to the live version suffice? e.g. SLC 46.4
With regard to archiving of past versions, there is usually a limit on how far back records are retained, should we follow suit with other areas on data retention?</t>
  </si>
  <si>
    <t>Can Ofgem advise on expectations?</t>
  </si>
  <si>
    <t>9.5.7 (b)</t>
  </si>
  <si>
    <t>It would be helpful to have clarification that "on the licensee's website" allows for providing a link to a publication that might be hosted by a third party publisher/interactive tool. It may be that a third party tool is used to create an interactive version, which may not be uploaded directly to the website.</t>
  </si>
  <si>
    <t>9.5.9 (b) &amp; (c)</t>
  </si>
  <si>
    <t>These have been accidentally split into two bullets when they should be one single clause</t>
  </si>
  <si>
    <t>"Best endeavours" should be changed to "reasonable endeavours"</t>
  </si>
  <si>
    <t>9.5.13</t>
  </si>
  <si>
    <t>Should include a reference to the Digitalisation Strategy and Action Plan Guidance as well?</t>
  </si>
  <si>
    <t>Various</t>
  </si>
  <si>
    <t>Part A, paragraph 9.5.4(c)</t>
  </si>
  <si>
    <t>Consistency</t>
  </si>
  <si>
    <t>Change "the Digitalisation Strategy" to "its Digitalisation Strategy" and "the updated Digitalisation Strategy" to "its updated Digitalisation Strategy"</t>
  </si>
  <si>
    <t>Definition of "Digitalisation"</t>
  </si>
  <si>
    <t>Ofgem states in the issues log that the use of "consumer" references GB energy consumers as opposed to "Customers" so "GB Energy Consumers" should be a defined term and included in the definition</t>
  </si>
  <si>
    <t>Define "GB Energy Consumers" and change "consumers" to "GB Energy Consumers"</t>
  </si>
  <si>
    <t>All</t>
  </si>
  <si>
    <t>We are disappointed that the Digitalisation Strategy and Action Plan Guidance and Data Best Practice Guidance doucments will not be available for at least three months - this means that at the time of reviewing the FDs and statutory consultation, licensees will not have a formal view of this document to be able to make a considered judgement regarding this obligation.  We urge Ofgem to ensure near final versions of all guidance documents are issued with the statutory consultation to ensure licensees can review them and the associated licence condition as a whole package</t>
  </si>
  <si>
    <t>9.5.9(c)</t>
  </si>
  <si>
    <t>Sub bullets should be roman numerals and start from (i)</t>
  </si>
  <si>
    <t>9.5.4c</t>
  </si>
  <si>
    <t>Missing "address" after "email"</t>
  </si>
  <si>
    <t>Mis-alignment between T2 and ED2 deadlines for publication of Digitalisation Strategies.  Because SPEN has licences under both T2 and ED2 and we have a combined Digitalisation Strategy, we will be required to update this annually (rather than every 2 years). OFgem should align the dates.</t>
  </si>
  <si>
    <t>Definitions</t>
  </si>
  <si>
    <t xml:space="preserve">We have fundamental concerns with the proposed definition of ‘Digitalisation’ as ‘using Energy System Data and digital technologies to generate benefits for consumers and stakeholders’. This is a different definition to that contained within Ofgem’s Digitalisation Strategy and Action Plan (DSAP) Guidance which defines it as ‘the use of digital technologies to change an organisation’s operating model and provide new revenue or equivalent value-creating opportunities’.
Such a differences in definition mean that activities which may be captured under one definition, may not be captured under the other. This means that under SpC 9.5, there is a risk that the range of activities within scope of our Digitalisation Action Plan differs from those that sit within the scope of our requirement to comply with the DSAP Guidance (under the same condition).
In addition, the Digitalisation elements of our RIIO-ED2 Final Business Plan submission have been drafted with our understanding of the need to comply with DSAP and the definitions therein, a new definition for RIIO-ED2 is a fundamental change of scope.
Finally, in RIIO-T2, the Transmission Licence has no separate definition of ‘Digitalisation’, but it has the same obligation as RIIO-ED2 to comply with the DSAP Guidance which does contain a definition. To avoid confusion, and unintended consequences, we believe that RIIO-ED2 should mirror the RIIO-T2 approach. 
</t>
  </si>
  <si>
    <t>Definition of Digitalisation has been changed to align with Digitalisation Strategy and Action Plan Guidance</t>
  </si>
  <si>
    <t>Draft versions of DSAP guidance and DBP guidance have been published alongside the statuatory consultation.</t>
  </si>
  <si>
    <t>Draft versions of DSAP guidance and DBP guidance have been published alongside the statuatory consultation. These are subject to changes needing to be made in February 2023, as outlined in Final Determinations.</t>
  </si>
  <si>
    <t xml:space="preserve">Ofgem is content with a link to a live version of the document. Wording has been changed to reflect this. On Data retention, we see value in all previous DSAPs being retained and archived. </t>
  </si>
  <si>
    <t>Ofgem is content with a link to a live version of the document, wherever it may be hosted, as long as it is readily accessible to the public from your website. The public should be able to easily navigate to the section of your website that hosts your DSAPs, and then easily understand to follow the requisite link to your strategy or action plan.</t>
  </si>
  <si>
    <t>This issue has been addressed</t>
  </si>
  <si>
    <t>There is an identical condition for DSAP guidance at 9.5.10</t>
  </si>
  <si>
    <t>Left as currently drafted, as there is no reference to the licensee in 9.5.4 c - it must therefore be "the Digitalisation Strategy", rather than "its Digitalisation Strategy.</t>
  </si>
  <si>
    <t>Changed to roman numerals</t>
  </si>
  <si>
    <t>changed to "email address"</t>
  </si>
  <si>
    <t>ENWL, UKPN, SPEN</t>
  </si>
  <si>
    <t>UKPN, SSEN, SPEN</t>
  </si>
  <si>
    <t>This point relates to the policy decision in question rather than drafting, please see Final Determinations for our decision.</t>
  </si>
  <si>
    <t xml:space="preserve">Agreed, licence text amended to reflect this. </t>
  </si>
  <si>
    <t>We don't consider that "consumers" needs to be changed to "GB Energy Consumers", or that this should be a defined term.</t>
  </si>
  <si>
    <t xml:space="preserve">INFORMAL LICENCE CONSULTATION RESPONSES BELOW THIS LINE </t>
  </si>
  <si>
    <t>We set out our position on best endeavours at informal statuatory consultation, and our position has not changed.</t>
  </si>
  <si>
    <t>Requirement should change from best endeavours to reasonable endeavours</t>
  </si>
  <si>
    <t xml:space="preserve">FORMAL LICENCE CONSULTATION RESPONSES BELOW THIS LINE </t>
  </si>
  <si>
    <t>DNO Common</t>
  </si>
  <si>
    <t>“Digitalisation” defined term</t>
  </si>
  <si>
    <t>The definition of this term is not aligned with the definition in the DSAP Guidance.
Ofgem has confirmed via SQ response that the definition of Digitalisation in the Special Licences should be amended and aligned with that in the DSAP guidance. The defined term should be amended.</t>
  </si>
  <si>
    <t>Digitalisation means the use of digital technologies to change an organisation’s operating model and provide new revenue or equivalent value-creating opportunities; it is the process of moving to a digital business/organisation.</t>
  </si>
  <si>
    <t>Change made.</t>
  </si>
  <si>
    <t>Digitalisation Strategy and Action Plan Guidance, throughout</t>
  </si>
  <si>
    <t>Consistency - use "Licensee" throughout</t>
  </si>
  <si>
    <t>Change "organisation's" and "organisation" to "Licensee's" and "Licensee" and delete "s" from various references to "Licensees"</t>
  </si>
  <si>
    <t>Digitalisation Strategy and Action Plan Guidance, paragraphs 1.4</t>
  </si>
  <si>
    <t>"DSAP Guidance" is the abbreviated defined term</t>
  </si>
  <si>
    <t>Change "this guidance" to "this DSAP Guidance"</t>
  </si>
  <si>
    <t>Digitalisation Strategy and Action Plan Guidance, paragraph 1.4</t>
  </si>
  <si>
    <t>Missing word</t>
  </si>
  <si>
    <t>Change "digitalisation, to be" to "digitalisation are to be"</t>
  </si>
  <si>
    <t>Digitalisation Strategy and Action Plan Guidance, paragraph 2.1</t>
  </si>
  <si>
    <t>"Licensee" is singular</t>
  </si>
  <si>
    <t>Change "their licence" to "its licence"</t>
  </si>
  <si>
    <t>Digitalisation Strategy and Action Plan Guidance, paragraph 2.2 (Definitions)</t>
  </si>
  <si>
    <t>Special conditions are in the licences</t>
  </si>
  <si>
    <t>Change "of the RIIO-2 price controls" to "of the RIIO-2 licences" and "of the RIIO-2 licence"</t>
  </si>
  <si>
    <t>Digitalisation Strategy and Action Plan Guidance, paragraphs 3.1, 31.8</t>
  </si>
  <si>
    <t>Change "Licencees must" to "The Licensee must" and "their" to "its"</t>
  </si>
  <si>
    <t>Digitalisation Strategy and Action Plan Guidance, paragraph 3.7</t>
  </si>
  <si>
    <t>Minor change</t>
  </si>
  <si>
    <t>Change "deliver" to "delivering"</t>
  </si>
  <si>
    <t>Digitalisation Strategy and Action Plan Guidance, paragraph 3.10</t>
  </si>
  <si>
    <t>Spurious "and"</t>
  </si>
  <si>
    <t>Delete "and" from between "DSAP" and "in a way"</t>
  </si>
  <si>
    <t>Digitalisation Strategy and Action Plan Guidance, paragraph 3.17</t>
  </si>
  <si>
    <t xml:space="preserve">Change "Licencees must" to "The Licensee must" </t>
  </si>
  <si>
    <t>Data Best Practice Guidance - throughout</t>
  </si>
  <si>
    <t>"Licensees" should be singular</t>
  </si>
  <si>
    <t>Delete "s" from "Licensees", insert "The" before "Licensee" in parargraphs 3.2, 3.8 and 3.12, change "them" to "it" in paragraph 3.9 and change "they are" to "it is" in paragraph 3.14</t>
  </si>
  <si>
    <t>Data Best Practice Guidance, paragraph 1.2</t>
  </si>
  <si>
    <t>Companies are not licensed under RIIO-"</t>
  </si>
  <si>
    <t>Change "Energy network companies who are licensed under the RIIO-2 price controls " to "Energy network companies whose are licenses are subject to the RIIO-2 price controls"</t>
  </si>
  <si>
    <t>Data Best Practice Guidance, paragraphs 1.4, 1.5, 2.1, 2.11 (definition of Digitalisation Action Plan)</t>
  </si>
  <si>
    <t>DBP Guidance is the abbreviated defined term</t>
  </si>
  <si>
    <t>Change "This guidance" to "This DBP Guidancce"</t>
  </si>
  <si>
    <t>Data Best Practice Guidance, paragraph 1.4</t>
  </si>
  <si>
    <t>Change "digitalisation, is to be followed" to "digitalisation and is to be followed"</t>
  </si>
  <si>
    <t>Data Best Practice Guidance, paragraph 2.1</t>
  </si>
  <si>
    <t>Change "organisations" to "Licensees"</t>
  </si>
  <si>
    <t>NGED</t>
  </si>
  <si>
    <t>Could Ofgem cite the references to SPaR Best Practice within this document?</t>
  </si>
  <si>
    <t>Should 'Safety' also feature in the protection of Data Assets and Systems?</t>
  </si>
  <si>
    <t>Data Best Practice Guidance Section 9; 3.15</t>
  </si>
  <si>
    <t>Definition of Open Data Triage and 3.14</t>
  </si>
  <si>
    <t>Formatting of bullets - please remove full stop after close brackets</t>
  </si>
  <si>
    <t>It is not appropriate for an obligation to be placed on licensees in respect of other organisations' data.  This needs clarifying to remove this requirement as there is an external dependency which licensees cannot control</t>
  </si>
  <si>
    <t>References are provided in the DBP supporting information document - found here: https://www.ofgem.gov.uk/publications/decision-data-best-practice-guidance-and-digitalisation-strategy-and-action-plan-guidance</t>
  </si>
  <si>
    <t>DSAP Guidance</t>
  </si>
  <si>
    <t xml:space="preserve">The name of the document differs from the defined term and SpC9.5.  </t>
  </si>
  <si>
    <t>Please correct so that the AD name, defined term and SPC are all aligned</t>
  </si>
  <si>
    <t>"Energy System Data" is doesn't explicitly mention in the explanation for it that it is data that explicitly relates to the energy system. The scope of the definition therefore is vast, and there is a possibility that DNOs will be subject to many data requests relating to anything to do with being a distribution system network, which will take significant resources to process and may not provide significant benefit to customers.</t>
  </si>
  <si>
    <t>Reduce the scope of the definition explicitly to data relating to the distribution network</t>
  </si>
  <si>
    <t>Interoperability of Data Assets between Licensees: “There must also be sufficient information to align to Data Assets from other industries” seems well out of the control of DNOs if this goes beyond energy companies or regulated entities. Without the requirement on these companies to cooperate with us, this may not be possible to achieve.</t>
  </si>
  <si>
    <t xml:space="preserve">“There must also be sufficient information to align to Data Assets from other energy licensees” </t>
  </si>
  <si>
    <t>We will not be adjusting the definition of Energy System Data at this time. This definition must be agnostic of organisations, as it applies to multiple classes of licensees and potentially non-licenced organisations in the sector.</t>
  </si>
  <si>
    <t>This will be updated in the February consultation on the two guidance documents</t>
  </si>
  <si>
    <t xml:space="preserve">Organisation was chosen here to keep DSAP and DBP Guidance agnostic of those organisations who implement it. DSAP and DBP guidance may be adopted by non-licenced entities in the sector and in such circumstances "Licensee" is not appropriate. </t>
  </si>
  <si>
    <t>We do not consider it necessary to specifically include 'Safety', as SPaR guidance considers safety</t>
  </si>
  <si>
    <t>It is not clear which section of Data Best Practice Guidance this is referring to.</t>
  </si>
  <si>
    <t>We are not currently proposing to edit principle 8 as we consider it appropriate that energy licensees should seek the views of other non-energy industry organisations when making decisions about interoperability. Without this, it is impossible for whole-system optimisation to happen and misalignment with other industries may prevent synergies between those industries and the energy industry.</t>
  </si>
  <si>
    <t xml:space="preserve">We have decided that this remains 'best endeavours' because we consider this threshold to be appropriate in the context. This also aligns with the other sectors.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</si>
</sst>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3"/>
      <name val="Verdana"/>
      <family val="2"/>
    </font>
    <font>
      <sz val="10"/>
      <color theme="1"/>
      <name val="Verdana"/>
      <family val="2"/>
    </font>
    <font>
      <sz val="10"/>
      <color rgb="FF000000"/>
      <name val="Verdana"/>
      <family val="2"/>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FFFFFF"/>
        <bgColor rgb="FF000000"/>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xf numFmtId="0" fontId="6" fillId="0" borderId="0"/>
  </cellStyleXfs>
  <cellXfs count="63">
    <xf numFmtId="0" fontId="0" fillId="0" borderId="0" xfId="0"/>
    <xf numFmtId="0" fontId="1" fillId="4" borderId="1" xfId="0" applyFont="1" applyFill="1" applyBorder="1" applyAlignment="1">
      <alignment horizontal="center" vertical="top" wrapText="1"/>
    </xf>
    <xf numFmtId="14" fontId="4" fillId="2" borderId="1" xfId="0" applyNumberFormat="1" applyFont="1" applyFill="1" applyBorder="1" applyAlignment="1">
      <alignment horizontal="center" vertical="center" wrapText="1"/>
    </xf>
    <xf numFmtId="0" fontId="1" fillId="4" borderId="7" xfId="0" applyFont="1" applyFill="1" applyBorder="1" applyAlignment="1">
      <alignment horizontal="center" vertical="top" wrapText="1"/>
    </xf>
    <xf numFmtId="0" fontId="5" fillId="2" borderId="0" xfId="0" applyFont="1" applyFill="1" applyAlignment="1">
      <alignment vertical="center" wrapText="1"/>
    </xf>
    <xf numFmtId="0" fontId="5" fillId="2" borderId="0" xfId="0" applyFont="1" applyFill="1" applyAlignment="1">
      <alignment wrapText="1"/>
    </xf>
    <xf numFmtId="14" fontId="4" fillId="2" borderId="1" xfId="1" applyNumberFormat="1" applyFont="1" applyFill="1" applyBorder="1" applyAlignment="1">
      <alignment horizontal="center" vertical="center"/>
    </xf>
    <xf numFmtId="0" fontId="4" fillId="2" borderId="1" xfId="1" applyFont="1" applyFill="1" applyBorder="1" applyAlignment="1">
      <alignment horizontal="left" vertical="top"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top" wrapText="1"/>
    </xf>
    <xf numFmtId="0" fontId="4" fillId="2" borderId="1" xfId="1" applyFont="1" applyFill="1" applyBorder="1" applyAlignment="1">
      <alignment horizontal="center" vertical="center" wrapText="1"/>
    </xf>
    <xf numFmtId="0" fontId="0" fillId="2" borderId="0" xfId="0" applyFill="1" applyAlignment="1">
      <alignment wrapText="1"/>
    </xf>
    <xf numFmtId="0" fontId="0" fillId="2" borderId="0" xfId="0" applyFill="1" applyAlignment="1">
      <alignment horizontal="center" vertical="center" wrapText="1"/>
    </xf>
    <xf numFmtId="14" fontId="0" fillId="2" borderId="1" xfId="0" applyNumberFormat="1" applyFill="1" applyBorder="1" applyAlignment="1">
      <alignment horizontal="center" vertical="center"/>
    </xf>
    <xf numFmtId="0" fontId="0" fillId="2" borderId="2" xfId="0" applyFill="1" applyBorder="1" applyAlignment="1">
      <alignment horizontal="center" vertical="center"/>
    </xf>
    <xf numFmtId="0" fontId="0" fillId="2" borderId="4"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0" applyFill="1" applyBorder="1" applyAlignment="1">
      <alignment horizontal="left" vertical="top" wrapText="1"/>
    </xf>
    <xf numFmtId="0" fontId="0" fillId="2" borderId="1" xfId="0" applyFill="1" applyBorder="1" applyAlignment="1">
      <alignment horizontal="center" vertical="center"/>
    </xf>
    <xf numFmtId="0" fontId="0" fillId="2" borderId="0" xfId="0" applyFill="1" applyAlignment="1">
      <alignment vertical="center" wrapText="1"/>
    </xf>
    <xf numFmtId="14" fontId="0" fillId="2" borderId="2" xfId="0" applyNumberFormat="1" applyFill="1" applyBorder="1" applyAlignment="1">
      <alignment horizontal="center" vertical="center"/>
    </xf>
    <xf numFmtId="0" fontId="0" fillId="2" borderId="3" xfId="0" applyFill="1" applyBorder="1" applyAlignment="1">
      <alignment horizontal="center" vertical="center"/>
    </xf>
    <xf numFmtId="0" fontId="0" fillId="2" borderId="1" xfId="0" applyFill="1" applyBorder="1" applyAlignment="1">
      <alignment horizontal="center" vertical="center" wrapText="1"/>
    </xf>
    <xf numFmtId="14" fontId="0" fillId="2" borderId="2" xfId="0" applyNumberFormat="1" applyFill="1" applyBorder="1" applyAlignment="1">
      <alignment horizontal="center" vertical="center" wrapText="1"/>
    </xf>
    <xf numFmtId="0" fontId="0" fillId="2" borderId="3" xfId="0" applyFill="1" applyBorder="1" applyAlignment="1">
      <alignment horizontal="center" vertical="center" wrapText="1"/>
    </xf>
    <xf numFmtId="14" fontId="0" fillId="2" borderId="1" xfId="0" applyNumberFormat="1" applyFill="1" applyBorder="1" applyAlignment="1">
      <alignment horizontal="center" vertical="center" wrapText="1"/>
    </xf>
    <xf numFmtId="0" fontId="0" fillId="2" borderId="2" xfId="0" applyFill="1" applyBorder="1" applyAlignment="1">
      <alignment horizontal="center" vertical="center" wrapText="1"/>
    </xf>
    <xf numFmtId="0" fontId="0" fillId="2" borderId="8" xfId="0" applyFill="1"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horizontal="left" vertical="top" wrapText="1"/>
    </xf>
    <xf numFmtId="0" fontId="0" fillId="0" borderId="1" xfId="0" applyBorder="1" applyAlignment="1">
      <alignment horizontal="left" vertical="top"/>
    </xf>
    <xf numFmtId="0" fontId="0" fillId="2" borderId="1" xfId="0" applyFill="1" applyBorder="1" applyAlignment="1">
      <alignment horizontal="center" wrapText="1"/>
    </xf>
    <xf numFmtId="0" fontId="0" fillId="2" borderId="1" xfId="1" applyFont="1" applyFill="1" applyBorder="1" applyAlignment="1">
      <alignment horizontal="center" vertical="center" wrapText="1"/>
    </xf>
    <xf numFmtId="0" fontId="0" fillId="2" borderId="0" xfId="1" applyFont="1" applyFill="1" applyAlignment="1">
      <alignment horizontal="center" vertical="center" wrapText="1"/>
    </xf>
    <xf numFmtId="0" fontId="0" fillId="2" borderId="1" xfId="1" applyFont="1" applyFill="1" applyBorder="1" applyAlignment="1">
      <alignment horizontal="left" vertical="top" wrapText="1"/>
    </xf>
    <xf numFmtId="0" fontId="0" fillId="2" borderId="0" xfId="0" applyFill="1" applyAlignment="1">
      <alignment horizontal="left" vertical="top" wrapText="1"/>
    </xf>
    <xf numFmtId="0" fontId="0" fillId="2" borderId="1" xfId="0" applyFill="1" applyBorder="1" applyAlignment="1">
      <alignment wrapText="1"/>
    </xf>
    <xf numFmtId="0" fontId="0" fillId="0" borderId="0" xfId="0" applyAlignment="1">
      <alignment horizontal="center" vertical="center"/>
    </xf>
    <xf numFmtId="0" fontId="0" fillId="0" borderId="5" xfId="0" applyBorder="1" applyAlignment="1">
      <alignment horizontal="left" vertical="top" wrapText="1"/>
    </xf>
    <xf numFmtId="0" fontId="0" fillId="0" borderId="6" xfId="0" applyBorder="1" applyAlignment="1">
      <alignment horizontal="center" vertical="center"/>
    </xf>
    <xf numFmtId="0" fontId="0" fillId="0" borderId="5" xfId="0" applyBorder="1" applyAlignment="1">
      <alignment horizontal="center" vertical="center"/>
    </xf>
    <xf numFmtId="0" fontId="0" fillId="2" borderId="1" xfId="0" applyFill="1" applyBorder="1" applyAlignment="1">
      <alignment vertical="center" wrapText="1"/>
    </xf>
    <xf numFmtId="0" fontId="0" fillId="2" borderId="1" xfId="0" applyFill="1" applyBorder="1" applyAlignment="1">
      <alignment vertical="center"/>
    </xf>
    <xf numFmtId="0" fontId="0" fillId="2" borderId="1" xfId="0" applyFill="1" applyBorder="1" applyAlignment="1">
      <alignment vertical="top" wrapText="1"/>
    </xf>
    <xf numFmtId="0" fontId="0" fillId="0" borderId="1" xfId="0" applyBorder="1" applyAlignment="1">
      <alignment wrapText="1"/>
    </xf>
    <xf numFmtId="0" fontId="0" fillId="2" borderId="1" xfId="0" applyFill="1" applyBorder="1" applyAlignment="1">
      <alignment horizontal="left" vertical="center" wrapText="1"/>
    </xf>
    <xf numFmtId="0" fontId="4" fillId="2" borderId="1" xfId="0" applyFont="1" applyFill="1" applyBorder="1" applyAlignment="1">
      <alignment vertical="center" wrapText="1"/>
    </xf>
    <xf numFmtId="0" fontId="7" fillId="6" borderId="1" xfId="0" applyFont="1" applyFill="1" applyBorder="1" applyAlignment="1">
      <alignment vertical="center" wrapText="1"/>
    </xf>
    <xf numFmtId="0" fontId="7" fillId="6" borderId="1" xfId="0" applyFont="1" applyFill="1" applyBorder="1" applyAlignment="1">
      <alignment vertical="center"/>
    </xf>
    <xf numFmtId="0" fontId="7" fillId="0" borderId="1" xfId="0" applyFont="1" applyBorder="1" applyAlignment="1">
      <alignment vertical="center" wrapText="1"/>
    </xf>
    <xf numFmtId="0" fontId="0" fillId="2" borderId="1" xfId="0" applyFill="1" applyBorder="1" applyAlignment="1">
      <alignment horizontal="left" vertical="center"/>
    </xf>
    <xf numFmtId="0" fontId="1" fillId="5" borderId="3" xfId="0" applyFont="1" applyFill="1" applyBorder="1" applyAlignment="1">
      <alignment horizontal="left" vertical="center" wrapText="1"/>
    </xf>
    <xf numFmtId="0" fontId="1" fillId="5" borderId="4" xfId="0" applyFont="1" applyFill="1" applyBorder="1" applyAlignment="1">
      <alignment horizontal="lef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1" fillId="5" borderId="2" xfId="0" applyFont="1" applyFill="1" applyBorder="1" applyAlignment="1">
      <alignment horizontal="left" vertical="center"/>
    </xf>
    <xf numFmtId="0" fontId="1" fillId="5" borderId="2" xfId="0" applyFont="1" applyFill="1" applyBorder="1" applyAlignment="1">
      <alignment vertical="center"/>
    </xf>
    <xf numFmtId="0" fontId="1" fillId="5" borderId="3" xfId="0" applyFont="1" applyFill="1" applyBorder="1" applyAlignment="1">
      <alignment vertical="center"/>
    </xf>
    <xf numFmtId="0" fontId="1" fillId="5" borderId="4" xfId="0" applyFont="1" applyFill="1" applyBorder="1" applyAlignment="1">
      <alignment vertical="center"/>
    </xf>
  </cellXfs>
  <cellStyles count="2">
    <cellStyle name="Normal" xfId="0" builtinId="0"/>
    <cellStyle name="Normal 2" xfId="1" xr:uid="{D1EC5FCE-F87E-4B92-9961-5C5BCF897F3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6F5D13C6-C623-4B7C-B4F9-93BB3D3759B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90943"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3"/>
  <sheetViews>
    <sheetView tabSelected="1" zoomScale="50" zoomScaleNormal="50" workbookViewId="0">
      <pane ySplit="4" topLeftCell="A27" activePane="bottomLeft" state="frozen"/>
      <selection pane="bottomLeft" activeCell="E30" sqref="E30"/>
    </sheetView>
  </sheetViews>
  <sheetFormatPr defaultColWidth="9" defaultRowHeight="13.5" x14ac:dyDescent="0.3"/>
  <cols>
    <col min="1" max="1" width="9" style="11"/>
    <col min="2" max="2" width="20.765625" style="11" customWidth="1"/>
    <col min="3" max="3" width="16.61328125" style="11" customWidth="1"/>
    <col min="4" max="4" width="19.23046875" style="11" customWidth="1"/>
    <col min="5" max="5" width="53.15234375" style="11" customWidth="1"/>
    <col min="6" max="6" width="30.61328125" style="11" customWidth="1"/>
    <col min="7" max="7" width="13.61328125" style="11" bestFit="1" customWidth="1"/>
    <col min="8" max="8" width="54.15234375" style="11" customWidth="1"/>
    <col min="9" max="9" width="13.23046875" style="11" customWidth="1"/>
    <col min="10" max="16384" width="9" style="11"/>
  </cols>
  <sheetData>
    <row r="1" spans="1:10" ht="73.5" customHeight="1" x14ac:dyDescent="0.3"/>
    <row r="2" spans="1:10" x14ac:dyDescent="0.3">
      <c r="A2" s="53" t="s">
        <v>0</v>
      </c>
      <c r="B2" s="53"/>
      <c r="C2" s="57" t="s">
        <v>1</v>
      </c>
      <c r="D2" s="58"/>
      <c r="E2" s="58"/>
      <c r="F2" s="58"/>
      <c r="G2" s="58"/>
      <c r="H2" s="58"/>
      <c r="I2" s="56"/>
    </row>
    <row r="3" spans="1:10" x14ac:dyDescent="0.3">
      <c r="A3" s="53" t="s">
        <v>2</v>
      </c>
      <c r="B3" s="53"/>
      <c r="C3" s="54" t="s">
        <v>3</v>
      </c>
      <c r="D3" s="55"/>
      <c r="E3" s="55"/>
      <c r="F3" s="55"/>
      <c r="G3" s="55"/>
      <c r="H3" s="55"/>
      <c r="I3" s="56"/>
    </row>
    <row r="4" spans="1:10" ht="27" x14ac:dyDescent="0.3">
      <c r="A4" s="1" t="s">
        <v>4</v>
      </c>
      <c r="B4" s="1" t="s">
        <v>5</v>
      </c>
      <c r="C4" s="1" t="s">
        <v>6</v>
      </c>
      <c r="D4" s="1" t="s">
        <v>7</v>
      </c>
      <c r="E4" s="3" t="s">
        <v>8</v>
      </c>
      <c r="F4" s="1" t="s">
        <v>9</v>
      </c>
      <c r="G4" s="1" t="s">
        <v>10</v>
      </c>
      <c r="H4" s="1" t="s">
        <v>11</v>
      </c>
      <c r="I4" s="1" t="s">
        <v>12</v>
      </c>
    </row>
    <row r="5" spans="1:10" s="19" customFormat="1" ht="40.5" x14ac:dyDescent="0.3">
      <c r="A5" s="12">
        <v>1</v>
      </c>
      <c r="B5" s="13" t="s">
        <v>13</v>
      </c>
      <c r="C5" s="37" t="s">
        <v>14</v>
      </c>
      <c r="D5" s="14" t="s">
        <v>15</v>
      </c>
      <c r="E5" s="38" t="s">
        <v>16</v>
      </c>
      <c r="F5" s="15" t="s">
        <v>17</v>
      </c>
      <c r="G5" s="16"/>
      <c r="H5" s="17" t="s">
        <v>18</v>
      </c>
      <c r="I5" s="18" t="s">
        <v>19</v>
      </c>
    </row>
    <row r="6" spans="1:10" s="19" customFormat="1" ht="93" customHeight="1" x14ac:dyDescent="0.3">
      <c r="A6" s="18">
        <v>2</v>
      </c>
      <c r="B6" s="13" t="s">
        <v>20</v>
      </c>
      <c r="C6" s="39" t="s">
        <v>21</v>
      </c>
      <c r="D6" s="14" t="s">
        <v>22</v>
      </c>
      <c r="E6" s="38" t="s">
        <v>23</v>
      </c>
      <c r="F6" s="15"/>
      <c r="G6" s="16"/>
      <c r="H6" s="17" t="s">
        <v>81</v>
      </c>
      <c r="I6" s="18" t="s">
        <v>19</v>
      </c>
      <c r="J6" s="4"/>
    </row>
    <row r="7" spans="1:10" s="19" customFormat="1" ht="103.5" customHeight="1" x14ac:dyDescent="0.3">
      <c r="A7" s="18">
        <v>3</v>
      </c>
      <c r="B7" s="20" t="s">
        <v>20</v>
      </c>
      <c r="C7" s="39" t="s">
        <v>14</v>
      </c>
      <c r="D7" s="21" t="s">
        <v>24</v>
      </c>
      <c r="E7" s="38" t="s">
        <v>25</v>
      </c>
      <c r="F7" s="15" t="s">
        <v>26</v>
      </c>
      <c r="G7" s="16"/>
      <c r="H7" s="17" t="s">
        <v>84</v>
      </c>
      <c r="I7" s="18" t="s">
        <v>19</v>
      </c>
    </row>
    <row r="8" spans="1:10" s="19" customFormat="1" ht="105" customHeight="1" x14ac:dyDescent="0.3">
      <c r="A8" s="22">
        <v>4</v>
      </c>
      <c r="B8" s="23" t="s">
        <v>20</v>
      </c>
      <c r="C8" s="40" t="s">
        <v>27</v>
      </c>
      <c r="D8" s="24" t="s">
        <v>22</v>
      </c>
      <c r="E8" s="38" t="s">
        <v>28</v>
      </c>
      <c r="F8" s="15"/>
      <c r="G8" s="16"/>
      <c r="H8" s="17" t="s">
        <v>29</v>
      </c>
      <c r="I8" s="18" t="s">
        <v>19</v>
      </c>
    </row>
    <row r="9" spans="1:10" s="19" customFormat="1" ht="67" customHeight="1" x14ac:dyDescent="0.3">
      <c r="A9" s="22">
        <v>5</v>
      </c>
      <c r="B9" s="25" t="s">
        <v>20</v>
      </c>
      <c r="C9" s="39" t="s">
        <v>30</v>
      </c>
      <c r="D9" s="26">
        <v>9.5</v>
      </c>
      <c r="E9" s="38" t="s">
        <v>31</v>
      </c>
      <c r="F9" s="15"/>
      <c r="G9" s="16"/>
      <c r="H9" s="17" t="s">
        <v>82</v>
      </c>
      <c r="I9" s="22" t="s">
        <v>19</v>
      </c>
      <c r="J9" s="4"/>
    </row>
    <row r="10" spans="1:10" s="19" customFormat="1" ht="54" x14ac:dyDescent="0.3">
      <c r="A10" s="22">
        <v>6</v>
      </c>
      <c r="B10" s="25">
        <v>44650</v>
      </c>
      <c r="C10" s="22" t="s">
        <v>32</v>
      </c>
      <c r="D10" s="22" t="s">
        <v>33</v>
      </c>
      <c r="E10" s="27" t="s">
        <v>34</v>
      </c>
      <c r="F10" s="17" t="s">
        <v>35</v>
      </c>
      <c r="G10" s="17"/>
      <c r="H10" s="17" t="s">
        <v>85</v>
      </c>
      <c r="I10" s="18" t="s">
        <v>19</v>
      </c>
      <c r="J10" s="4"/>
    </row>
    <row r="11" spans="1:10" ht="81" x14ac:dyDescent="0.3">
      <c r="A11" s="22">
        <f>A10+1</f>
        <v>7</v>
      </c>
      <c r="B11" s="25">
        <v>44651</v>
      </c>
      <c r="C11" s="22" t="s">
        <v>14</v>
      </c>
      <c r="D11" s="22" t="s">
        <v>36</v>
      </c>
      <c r="E11" s="27" t="s">
        <v>37</v>
      </c>
      <c r="F11" s="17"/>
      <c r="G11" s="17"/>
      <c r="H11" s="17" t="s">
        <v>38</v>
      </c>
      <c r="I11" s="18" t="s">
        <v>19</v>
      </c>
    </row>
    <row r="12" spans="1:10" ht="148.5" x14ac:dyDescent="0.3">
      <c r="A12" s="22">
        <f t="shared" ref="A12:A24" si="0">A11+1</f>
        <v>8</v>
      </c>
      <c r="B12" s="25">
        <v>44651</v>
      </c>
      <c r="C12" s="22" t="s">
        <v>14</v>
      </c>
      <c r="D12" s="22" t="s">
        <v>36</v>
      </c>
      <c r="E12" s="17" t="s">
        <v>39</v>
      </c>
      <c r="F12" s="17"/>
      <c r="G12" s="17"/>
      <c r="H12" s="17" t="s">
        <v>40</v>
      </c>
      <c r="I12" s="18" t="s">
        <v>19</v>
      </c>
    </row>
    <row r="13" spans="1:10" ht="40.5" x14ac:dyDescent="0.3">
      <c r="A13" s="22">
        <f t="shared" si="0"/>
        <v>9</v>
      </c>
      <c r="B13" s="25">
        <v>44651</v>
      </c>
      <c r="C13" s="22" t="s">
        <v>14</v>
      </c>
      <c r="D13" s="8" t="s">
        <v>41</v>
      </c>
      <c r="E13" s="9" t="s">
        <v>42</v>
      </c>
      <c r="F13" s="17"/>
      <c r="G13" s="17"/>
      <c r="H13" s="17" t="s">
        <v>86</v>
      </c>
      <c r="I13" s="18" t="s">
        <v>19</v>
      </c>
      <c r="J13" s="5"/>
    </row>
    <row r="14" spans="1:10" ht="103.5" customHeight="1" x14ac:dyDescent="0.3">
      <c r="A14" s="22">
        <f t="shared" si="0"/>
        <v>10</v>
      </c>
      <c r="B14" s="25">
        <v>44652</v>
      </c>
      <c r="C14" s="28" t="s">
        <v>43</v>
      </c>
      <c r="D14" s="28" t="s">
        <v>44</v>
      </c>
      <c r="E14" s="29" t="s">
        <v>45</v>
      </c>
      <c r="F14" s="30"/>
      <c r="G14" s="17"/>
      <c r="H14" s="17" t="s">
        <v>46</v>
      </c>
      <c r="I14" s="31" t="s">
        <v>19</v>
      </c>
    </row>
    <row r="15" spans="1:10" ht="54" x14ac:dyDescent="0.3">
      <c r="A15" s="22">
        <f t="shared" si="0"/>
        <v>11</v>
      </c>
      <c r="B15" s="25">
        <v>44652</v>
      </c>
      <c r="C15" s="28" t="s">
        <v>47</v>
      </c>
      <c r="D15" s="28" t="s">
        <v>48</v>
      </c>
      <c r="E15" s="29" t="s">
        <v>49</v>
      </c>
      <c r="F15" s="29" t="s">
        <v>50</v>
      </c>
      <c r="G15" s="16"/>
      <c r="H15" s="17" t="s">
        <v>88</v>
      </c>
      <c r="I15" s="31" t="s">
        <v>19</v>
      </c>
      <c r="J15" s="5"/>
    </row>
    <row r="16" spans="1:10" s="19" customFormat="1" ht="94.5" x14ac:dyDescent="0.3">
      <c r="A16" s="22">
        <f t="shared" si="0"/>
        <v>12</v>
      </c>
      <c r="B16" s="25">
        <v>44652</v>
      </c>
      <c r="C16" s="22" t="s">
        <v>27</v>
      </c>
      <c r="D16" s="22" t="s">
        <v>51</v>
      </c>
      <c r="E16" s="27" t="s">
        <v>52</v>
      </c>
      <c r="F16" s="17"/>
      <c r="G16" s="17"/>
      <c r="H16" s="17" t="s">
        <v>53</v>
      </c>
      <c r="I16" s="18" t="s">
        <v>19</v>
      </c>
    </row>
    <row r="17" spans="1:9" ht="54" x14ac:dyDescent="0.3">
      <c r="A17" s="22">
        <f t="shared" si="0"/>
        <v>13</v>
      </c>
      <c r="B17" s="25">
        <v>44652</v>
      </c>
      <c r="C17" s="22" t="s">
        <v>54</v>
      </c>
      <c r="D17" s="22" t="s">
        <v>55</v>
      </c>
      <c r="E17" s="27" t="s">
        <v>56</v>
      </c>
      <c r="F17" s="17" t="s">
        <v>57</v>
      </c>
      <c r="G17" s="16"/>
      <c r="H17" s="17" t="s">
        <v>29</v>
      </c>
      <c r="I17" s="31" t="s">
        <v>19</v>
      </c>
    </row>
    <row r="18" spans="1:9" ht="67.5" x14ac:dyDescent="0.3">
      <c r="A18" s="22">
        <f t="shared" si="0"/>
        <v>14</v>
      </c>
      <c r="B18" s="25">
        <v>44652</v>
      </c>
      <c r="C18" s="22" t="s">
        <v>54</v>
      </c>
      <c r="D18" s="22" t="s">
        <v>22</v>
      </c>
      <c r="E18" s="17" t="s">
        <v>58</v>
      </c>
      <c r="F18" s="17" t="s">
        <v>59</v>
      </c>
      <c r="G18" s="16"/>
      <c r="H18" s="17" t="s">
        <v>60</v>
      </c>
      <c r="I18" s="31" t="s">
        <v>19</v>
      </c>
    </row>
    <row r="19" spans="1:9" ht="108" x14ac:dyDescent="0.3">
      <c r="A19" s="22">
        <f t="shared" si="0"/>
        <v>15</v>
      </c>
      <c r="B19" s="2">
        <v>44652</v>
      </c>
      <c r="C19" s="8" t="s">
        <v>54</v>
      </c>
      <c r="D19" s="8" t="s">
        <v>61</v>
      </c>
      <c r="E19" s="9" t="s">
        <v>62</v>
      </c>
      <c r="F19" s="17" t="s">
        <v>63</v>
      </c>
      <c r="G19" s="16"/>
      <c r="H19" s="17" t="s">
        <v>64</v>
      </c>
      <c r="I19" s="31" t="s">
        <v>19</v>
      </c>
    </row>
    <row r="20" spans="1:9" ht="81" x14ac:dyDescent="0.3">
      <c r="A20" s="22">
        <f t="shared" si="0"/>
        <v>16</v>
      </c>
      <c r="B20" s="2">
        <v>44652</v>
      </c>
      <c r="C20" s="8" t="s">
        <v>54</v>
      </c>
      <c r="D20" s="8" t="s">
        <v>65</v>
      </c>
      <c r="E20" s="9" t="s">
        <v>66</v>
      </c>
      <c r="F20" s="17" t="s">
        <v>67</v>
      </c>
      <c r="G20" s="16"/>
      <c r="H20" s="17" t="s">
        <v>68</v>
      </c>
      <c r="I20" s="31" t="s">
        <v>19</v>
      </c>
    </row>
    <row r="21" spans="1:9" ht="27" x14ac:dyDescent="0.3">
      <c r="A21" s="22">
        <f t="shared" si="0"/>
        <v>17</v>
      </c>
      <c r="B21" s="2">
        <v>44652</v>
      </c>
      <c r="C21" s="8" t="s">
        <v>54</v>
      </c>
      <c r="D21" s="8" t="s">
        <v>69</v>
      </c>
      <c r="E21" s="9" t="s">
        <v>70</v>
      </c>
      <c r="F21" s="17" t="s">
        <v>71</v>
      </c>
      <c r="G21" s="16"/>
      <c r="H21" s="17" t="s">
        <v>87</v>
      </c>
      <c r="I21" s="31" t="s">
        <v>19</v>
      </c>
    </row>
    <row r="22" spans="1:9" ht="40.5" x14ac:dyDescent="0.3">
      <c r="A22" s="22">
        <f t="shared" si="0"/>
        <v>18</v>
      </c>
      <c r="B22" s="2">
        <v>1.4</v>
      </c>
      <c r="C22" s="8" t="s">
        <v>54</v>
      </c>
      <c r="D22" s="8" t="s">
        <v>72</v>
      </c>
      <c r="E22" s="9" t="s">
        <v>73</v>
      </c>
      <c r="F22" s="17" t="s">
        <v>74</v>
      </c>
      <c r="G22" s="16"/>
      <c r="H22" s="17" t="s">
        <v>75</v>
      </c>
      <c r="I22" s="31" t="s">
        <v>19</v>
      </c>
    </row>
    <row r="23" spans="1:9" ht="40.5" x14ac:dyDescent="0.3">
      <c r="A23" s="22">
        <f t="shared" si="0"/>
        <v>19</v>
      </c>
      <c r="B23" s="2">
        <v>1.4</v>
      </c>
      <c r="C23" s="8" t="s">
        <v>54</v>
      </c>
      <c r="D23" s="8" t="s">
        <v>76</v>
      </c>
      <c r="E23" s="9" t="s">
        <v>77</v>
      </c>
      <c r="F23" s="17" t="s">
        <v>74</v>
      </c>
      <c r="G23" s="17"/>
      <c r="H23" s="17" t="s">
        <v>75</v>
      </c>
      <c r="I23" s="31" t="s">
        <v>19</v>
      </c>
    </row>
    <row r="24" spans="1:9" ht="27" x14ac:dyDescent="0.3">
      <c r="A24" s="22">
        <f t="shared" si="0"/>
        <v>20</v>
      </c>
      <c r="B24" s="2">
        <v>44652</v>
      </c>
      <c r="C24" s="8" t="s">
        <v>54</v>
      </c>
      <c r="D24" s="8" t="s">
        <v>76</v>
      </c>
      <c r="E24" s="9" t="s">
        <v>78</v>
      </c>
      <c r="F24" s="17"/>
      <c r="G24" s="17"/>
      <c r="H24" s="17" t="s">
        <v>79</v>
      </c>
      <c r="I24" s="31" t="s">
        <v>19</v>
      </c>
    </row>
    <row r="25" spans="1:9" ht="40.5" x14ac:dyDescent="0.3">
      <c r="A25" s="22">
        <f>A24+1</f>
        <v>21</v>
      </c>
      <c r="B25" s="2" t="s">
        <v>83</v>
      </c>
      <c r="C25" s="8" t="s">
        <v>54</v>
      </c>
      <c r="D25" s="8" t="s">
        <v>80</v>
      </c>
      <c r="E25" s="9" t="s">
        <v>77</v>
      </c>
      <c r="F25" s="17" t="s">
        <v>74</v>
      </c>
      <c r="G25" s="9"/>
      <c r="H25" s="17" t="s">
        <v>75</v>
      </c>
      <c r="I25" s="31" t="s">
        <v>19</v>
      </c>
    </row>
    <row r="26" spans="1:9" ht="13.5" customHeight="1" x14ac:dyDescent="0.3">
      <c r="A26" s="60" t="s">
        <v>132</v>
      </c>
      <c r="B26" s="61"/>
      <c r="C26" s="61"/>
      <c r="D26" s="61"/>
      <c r="E26" s="61"/>
      <c r="F26" s="61"/>
      <c r="G26" s="61"/>
      <c r="H26" s="61"/>
      <c r="I26" s="62"/>
    </row>
    <row r="27" spans="1:9" ht="27" x14ac:dyDescent="0.3">
      <c r="A27" s="32">
        <f>A25+1</f>
        <v>22</v>
      </c>
      <c r="B27" s="6">
        <v>44861</v>
      </c>
      <c r="C27" s="10" t="s">
        <v>101</v>
      </c>
      <c r="D27" s="10" t="s">
        <v>89</v>
      </c>
      <c r="E27" s="7" t="s">
        <v>90</v>
      </c>
      <c r="F27" s="7" t="s">
        <v>91</v>
      </c>
      <c r="G27" s="9"/>
      <c r="H27" s="9" t="s">
        <v>130</v>
      </c>
      <c r="I27" s="28" t="s">
        <v>19</v>
      </c>
    </row>
    <row r="28" spans="1:9" ht="108" x14ac:dyDescent="0.3">
      <c r="A28" s="32">
        <v>23</v>
      </c>
      <c r="B28" s="6">
        <v>44861</v>
      </c>
      <c r="C28" s="10" t="s">
        <v>127</v>
      </c>
      <c r="D28" s="10" t="s">
        <v>69</v>
      </c>
      <c r="E28" s="7" t="s">
        <v>92</v>
      </c>
      <c r="F28" s="7" t="s">
        <v>93</v>
      </c>
      <c r="G28" s="9"/>
      <c r="H28" s="9" t="s">
        <v>120</v>
      </c>
      <c r="I28" s="28" t="s">
        <v>19</v>
      </c>
    </row>
    <row r="29" spans="1:9" ht="148" customHeight="1" x14ac:dyDescent="0.3">
      <c r="A29" s="32">
        <v>24</v>
      </c>
      <c r="B29" s="6">
        <v>44861</v>
      </c>
      <c r="C29" s="10" t="s">
        <v>21</v>
      </c>
      <c r="D29" s="10" t="s">
        <v>94</v>
      </c>
      <c r="E29" s="7" t="s">
        <v>95</v>
      </c>
      <c r="F29" s="7"/>
      <c r="G29" s="9"/>
      <c r="H29" s="9" t="s">
        <v>121</v>
      </c>
      <c r="I29" s="28" t="s">
        <v>19</v>
      </c>
    </row>
    <row r="30" spans="1:9" ht="27" x14ac:dyDescent="0.3">
      <c r="A30" s="32">
        <v>25</v>
      </c>
      <c r="B30" s="6">
        <v>44861</v>
      </c>
      <c r="C30" s="10" t="s">
        <v>21</v>
      </c>
      <c r="D30" s="10" t="s">
        <v>96</v>
      </c>
      <c r="E30" s="7" t="s">
        <v>97</v>
      </c>
      <c r="F30" s="7"/>
      <c r="G30" s="9"/>
      <c r="H30" s="9" t="s">
        <v>122</v>
      </c>
      <c r="I30" s="28" t="s">
        <v>19</v>
      </c>
    </row>
    <row r="31" spans="1:9" ht="27" x14ac:dyDescent="0.3">
      <c r="A31" s="32">
        <v>26</v>
      </c>
      <c r="B31" s="6">
        <v>44861</v>
      </c>
      <c r="C31" s="10" t="s">
        <v>21</v>
      </c>
      <c r="D31" s="33" t="s">
        <v>48</v>
      </c>
      <c r="E31" s="34" t="s">
        <v>98</v>
      </c>
      <c r="F31" s="7"/>
      <c r="G31" s="9"/>
      <c r="H31" s="9" t="s">
        <v>133</v>
      </c>
      <c r="I31" s="28" t="s">
        <v>19</v>
      </c>
    </row>
    <row r="32" spans="1:9" ht="27" x14ac:dyDescent="0.3">
      <c r="A32" s="32">
        <v>27</v>
      </c>
      <c r="B32" s="6">
        <v>44861</v>
      </c>
      <c r="C32" s="10" t="s">
        <v>21</v>
      </c>
      <c r="D32" s="10" t="s">
        <v>99</v>
      </c>
      <c r="E32" s="7" t="s">
        <v>100</v>
      </c>
      <c r="F32" s="7"/>
      <c r="G32" s="9"/>
      <c r="H32" s="17" t="s">
        <v>123</v>
      </c>
      <c r="I32" s="28" t="s">
        <v>19</v>
      </c>
    </row>
    <row r="33" spans="1:9" ht="67.5" x14ac:dyDescent="0.3">
      <c r="A33" s="32">
        <v>28</v>
      </c>
      <c r="B33" s="13">
        <v>44860</v>
      </c>
      <c r="C33" s="22" t="s">
        <v>54</v>
      </c>
      <c r="D33" s="22" t="s">
        <v>102</v>
      </c>
      <c r="E33" s="17" t="s">
        <v>103</v>
      </c>
      <c r="F33" s="17" t="s">
        <v>104</v>
      </c>
      <c r="G33" s="9"/>
      <c r="H33" s="35" t="s">
        <v>124</v>
      </c>
      <c r="I33" s="28" t="s">
        <v>19</v>
      </c>
    </row>
    <row r="34" spans="1:9" ht="54" x14ac:dyDescent="0.3">
      <c r="A34" s="32">
        <v>29</v>
      </c>
      <c r="B34" s="13">
        <v>44860</v>
      </c>
      <c r="C34" s="22" t="s">
        <v>54</v>
      </c>
      <c r="D34" s="22" t="s">
        <v>105</v>
      </c>
      <c r="E34" s="9" t="s">
        <v>106</v>
      </c>
      <c r="F34" s="9" t="s">
        <v>107</v>
      </c>
      <c r="G34" s="9"/>
      <c r="H34" s="17" t="s">
        <v>131</v>
      </c>
      <c r="I34" s="28" t="s">
        <v>19</v>
      </c>
    </row>
    <row r="35" spans="1:9" ht="259" customHeight="1" x14ac:dyDescent="0.3">
      <c r="A35" s="32">
        <v>30</v>
      </c>
      <c r="B35" s="13">
        <v>44855</v>
      </c>
      <c r="C35" s="22" t="s">
        <v>14</v>
      </c>
      <c r="D35" s="22" t="s">
        <v>108</v>
      </c>
      <c r="E35" s="17" t="s">
        <v>109</v>
      </c>
      <c r="F35" s="17" t="s">
        <v>119</v>
      </c>
      <c r="G35" s="9"/>
      <c r="H35" s="17" t="s">
        <v>118</v>
      </c>
      <c r="I35" s="28" t="s">
        <v>19</v>
      </c>
    </row>
    <row r="36" spans="1:9" x14ac:dyDescent="0.3">
      <c r="A36" s="32">
        <v>31</v>
      </c>
      <c r="B36" s="13">
        <v>44855</v>
      </c>
      <c r="C36" s="22" t="s">
        <v>128</v>
      </c>
      <c r="D36" s="22" t="s">
        <v>110</v>
      </c>
      <c r="E36" s="17" t="s">
        <v>111</v>
      </c>
      <c r="F36" s="17"/>
      <c r="G36" s="9"/>
      <c r="H36" s="17" t="s">
        <v>125</v>
      </c>
      <c r="I36" s="28" t="s">
        <v>19</v>
      </c>
    </row>
    <row r="37" spans="1:9" x14ac:dyDescent="0.3">
      <c r="A37" s="32">
        <v>32</v>
      </c>
      <c r="B37" s="13">
        <v>44855</v>
      </c>
      <c r="C37" s="22" t="s">
        <v>14</v>
      </c>
      <c r="D37" s="22" t="s">
        <v>112</v>
      </c>
      <c r="E37" s="17" t="s">
        <v>113</v>
      </c>
      <c r="F37" s="17"/>
      <c r="G37" s="9"/>
      <c r="H37" s="17" t="s">
        <v>126</v>
      </c>
      <c r="I37" s="28" t="s">
        <v>19</v>
      </c>
    </row>
    <row r="38" spans="1:9" ht="67.5" x14ac:dyDescent="0.3">
      <c r="A38" s="32">
        <v>33</v>
      </c>
      <c r="B38" s="13">
        <v>44844</v>
      </c>
      <c r="C38" s="22" t="s">
        <v>27</v>
      </c>
      <c r="D38" s="22"/>
      <c r="E38" s="17" t="s">
        <v>114</v>
      </c>
      <c r="F38" s="17"/>
      <c r="G38" s="17"/>
      <c r="H38" s="17" t="s">
        <v>129</v>
      </c>
      <c r="I38" s="28" t="s">
        <v>19</v>
      </c>
    </row>
    <row r="39" spans="1:9" ht="378" x14ac:dyDescent="0.3">
      <c r="A39" s="32">
        <v>34</v>
      </c>
      <c r="B39" s="13">
        <v>44861</v>
      </c>
      <c r="C39" s="22" t="s">
        <v>27</v>
      </c>
      <c r="D39" s="22" t="s">
        <v>115</v>
      </c>
      <c r="E39" s="17" t="s">
        <v>116</v>
      </c>
      <c r="F39" s="17"/>
      <c r="G39" s="17"/>
      <c r="H39" s="17" t="s">
        <v>117</v>
      </c>
      <c r="I39" s="28" t="s">
        <v>19</v>
      </c>
    </row>
    <row r="40" spans="1:9" ht="13.5" customHeight="1" x14ac:dyDescent="0.3">
      <c r="A40" s="59" t="s">
        <v>135</v>
      </c>
      <c r="B40" s="51"/>
      <c r="C40" s="51"/>
      <c r="D40" s="51"/>
      <c r="E40" s="51"/>
      <c r="F40" s="51"/>
      <c r="G40" s="51"/>
      <c r="H40" s="51"/>
      <c r="I40" s="52"/>
    </row>
    <row r="41" spans="1:9" ht="40.5" x14ac:dyDescent="0.3">
      <c r="A41" s="32">
        <v>35</v>
      </c>
      <c r="B41" s="13">
        <v>44943</v>
      </c>
      <c r="C41" s="41" t="s">
        <v>21</v>
      </c>
      <c r="D41" s="42" t="s">
        <v>48</v>
      </c>
      <c r="E41" s="41" t="s">
        <v>134</v>
      </c>
      <c r="F41" s="36"/>
      <c r="G41" s="36"/>
      <c r="H41" s="17" t="s">
        <v>200</v>
      </c>
      <c r="I41" s="36" t="s">
        <v>19</v>
      </c>
    </row>
    <row r="42" spans="1:9" ht="94.5" x14ac:dyDescent="0.3">
      <c r="A42" s="32">
        <v>36</v>
      </c>
      <c r="B42" s="13">
        <v>44943</v>
      </c>
      <c r="C42" s="22" t="s">
        <v>136</v>
      </c>
      <c r="D42" s="8" t="s">
        <v>137</v>
      </c>
      <c r="E42" s="17" t="s">
        <v>138</v>
      </c>
      <c r="F42" s="43" t="s">
        <v>139</v>
      </c>
      <c r="G42" s="36"/>
      <c r="H42" s="36" t="s">
        <v>140</v>
      </c>
      <c r="I42" s="44" t="s">
        <v>19</v>
      </c>
    </row>
    <row r="43" spans="1:9" ht="54" x14ac:dyDescent="0.3">
      <c r="A43" s="32">
        <v>37</v>
      </c>
      <c r="B43" s="13">
        <v>44943</v>
      </c>
      <c r="C43" s="22" t="s">
        <v>54</v>
      </c>
      <c r="D43" s="45" t="s">
        <v>141</v>
      </c>
      <c r="E43" s="46" t="s">
        <v>142</v>
      </c>
      <c r="F43" s="41" t="s">
        <v>143</v>
      </c>
      <c r="G43" s="36"/>
      <c r="H43" s="36" t="s">
        <v>196</v>
      </c>
      <c r="I43" s="44" t="s">
        <v>19</v>
      </c>
    </row>
    <row r="44" spans="1:9" ht="54" x14ac:dyDescent="0.3">
      <c r="A44" s="32">
        <v>38</v>
      </c>
      <c r="B44" s="13">
        <v>44943</v>
      </c>
      <c r="C44" s="22" t="s">
        <v>54</v>
      </c>
      <c r="D44" s="45" t="s">
        <v>144</v>
      </c>
      <c r="E44" s="46" t="s">
        <v>145</v>
      </c>
      <c r="F44" s="41" t="s">
        <v>146</v>
      </c>
      <c r="G44" s="36"/>
      <c r="H44" s="36" t="s">
        <v>195</v>
      </c>
      <c r="I44" s="44" t="s">
        <v>19</v>
      </c>
    </row>
    <row r="45" spans="1:9" ht="54" x14ac:dyDescent="0.3">
      <c r="A45" s="32">
        <f>A44+1</f>
        <v>39</v>
      </c>
      <c r="B45" s="13">
        <v>44943</v>
      </c>
      <c r="C45" s="22" t="s">
        <v>54</v>
      </c>
      <c r="D45" s="45" t="s">
        <v>147</v>
      </c>
      <c r="E45" s="41" t="s">
        <v>148</v>
      </c>
      <c r="F45" s="41" t="s">
        <v>149</v>
      </c>
      <c r="G45" s="36"/>
      <c r="H45" s="36" t="s">
        <v>195</v>
      </c>
      <c r="I45" s="44" t="s">
        <v>19</v>
      </c>
    </row>
    <row r="46" spans="1:9" ht="54" x14ac:dyDescent="0.3">
      <c r="A46" s="32">
        <f t="shared" ref="A46:A63" si="1">A45+1</f>
        <v>40</v>
      </c>
      <c r="B46" s="13">
        <v>44943</v>
      </c>
      <c r="C46" s="22" t="s">
        <v>54</v>
      </c>
      <c r="D46" s="45" t="s">
        <v>150</v>
      </c>
      <c r="E46" s="41" t="s">
        <v>151</v>
      </c>
      <c r="F46" s="41" t="s">
        <v>152</v>
      </c>
      <c r="G46" s="36"/>
      <c r="H46" s="36" t="s">
        <v>195</v>
      </c>
      <c r="I46" s="44" t="s">
        <v>19</v>
      </c>
    </row>
    <row r="47" spans="1:9" ht="54" x14ac:dyDescent="0.3">
      <c r="A47" s="32">
        <f t="shared" si="1"/>
        <v>41</v>
      </c>
      <c r="B47" s="13">
        <v>44943</v>
      </c>
      <c r="C47" s="22" t="s">
        <v>54</v>
      </c>
      <c r="D47" s="45" t="s">
        <v>153</v>
      </c>
      <c r="E47" s="46" t="s">
        <v>154</v>
      </c>
      <c r="F47" s="41" t="s">
        <v>155</v>
      </c>
      <c r="G47" s="36"/>
      <c r="H47" s="36" t="s">
        <v>195</v>
      </c>
      <c r="I47" s="44" t="s">
        <v>19</v>
      </c>
    </row>
    <row r="48" spans="1:9" ht="54" x14ac:dyDescent="0.3">
      <c r="A48" s="32">
        <f t="shared" si="1"/>
        <v>42</v>
      </c>
      <c r="B48" s="13">
        <v>44943</v>
      </c>
      <c r="C48" s="22" t="s">
        <v>54</v>
      </c>
      <c r="D48" s="45" t="s">
        <v>156</v>
      </c>
      <c r="E48" s="41" t="s">
        <v>151</v>
      </c>
      <c r="F48" s="41" t="s">
        <v>157</v>
      </c>
      <c r="G48" s="36"/>
      <c r="H48" s="36" t="s">
        <v>195</v>
      </c>
      <c r="I48" s="44" t="s">
        <v>19</v>
      </c>
    </row>
    <row r="49" spans="1:9" ht="54" x14ac:dyDescent="0.3">
      <c r="A49" s="32">
        <f t="shared" si="1"/>
        <v>43</v>
      </c>
      <c r="B49" s="13">
        <v>44943</v>
      </c>
      <c r="C49" s="22" t="s">
        <v>54</v>
      </c>
      <c r="D49" s="45" t="s">
        <v>158</v>
      </c>
      <c r="E49" s="41" t="s">
        <v>159</v>
      </c>
      <c r="F49" s="41" t="s">
        <v>160</v>
      </c>
      <c r="G49" s="36"/>
      <c r="H49" s="36" t="s">
        <v>195</v>
      </c>
      <c r="I49" s="44" t="s">
        <v>19</v>
      </c>
    </row>
    <row r="50" spans="1:9" ht="54" x14ac:dyDescent="0.3">
      <c r="A50" s="32">
        <f t="shared" si="1"/>
        <v>44</v>
      </c>
      <c r="B50" s="13">
        <v>44943</v>
      </c>
      <c r="C50" s="22" t="s">
        <v>54</v>
      </c>
      <c r="D50" s="45" t="s">
        <v>161</v>
      </c>
      <c r="E50" s="45" t="s">
        <v>162</v>
      </c>
      <c r="F50" s="41" t="s">
        <v>163</v>
      </c>
      <c r="G50" s="36"/>
      <c r="H50" s="36" t="s">
        <v>195</v>
      </c>
      <c r="I50" s="44" t="s">
        <v>19</v>
      </c>
    </row>
    <row r="51" spans="1:9" ht="54" x14ac:dyDescent="0.3">
      <c r="A51" s="32">
        <f t="shared" si="1"/>
        <v>45</v>
      </c>
      <c r="B51" s="13">
        <v>44943</v>
      </c>
      <c r="C51" s="22" t="s">
        <v>54</v>
      </c>
      <c r="D51" s="45" t="s">
        <v>164</v>
      </c>
      <c r="E51" s="41" t="s">
        <v>151</v>
      </c>
      <c r="F51" s="41" t="s">
        <v>165</v>
      </c>
      <c r="G51" s="36"/>
      <c r="H51" s="36" t="s">
        <v>195</v>
      </c>
      <c r="I51" s="44" t="s">
        <v>19</v>
      </c>
    </row>
    <row r="52" spans="1:9" ht="81" x14ac:dyDescent="0.3">
      <c r="A52" s="32">
        <f t="shared" si="1"/>
        <v>46</v>
      </c>
      <c r="B52" s="13">
        <v>44943</v>
      </c>
      <c r="C52" s="22" t="s">
        <v>54</v>
      </c>
      <c r="D52" s="45" t="s">
        <v>166</v>
      </c>
      <c r="E52" s="41" t="s">
        <v>167</v>
      </c>
      <c r="F52" s="41" t="s">
        <v>168</v>
      </c>
      <c r="G52" s="36"/>
      <c r="H52" s="36" t="s">
        <v>195</v>
      </c>
      <c r="I52" s="44" t="s">
        <v>19</v>
      </c>
    </row>
    <row r="53" spans="1:9" ht="67.5" x14ac:dyDescent="0.3">
      <c r="A53" s="32">
        <f t="shared" si="1"/>
        <v>47</v>
      </c>
      <c r="B53" s="13">
        <v>44943</v>
      </c>
      <c r="C53" s="22" t="s">
        <v>54</v>
      </c>
      <c r="D53" s="45" t="s">
        <v>169</v>
      </c>
      <c r="E53" s="46" t="s">
        <v>170</v>
      </c>
      <c r="F53" s="41" t="s">
        <v>171</v>
      </c>
      <c r="G53" s="36"/>
      <c r="H53" s="36" t="s">
        <v>195</v>
      </c>
      <c r="I53" s="44" t="s">
        <v>19</v>
      </c>
    </row>
    <row r="54" spans="1:9" ht="81" x14ac:dyDescent="0.3">
      <c r="A54" s="32">
        <f t="shared" si="1"/>
        <v>48</v>
      </c>
      <c r="B54" s="13">
        <v>44943</v>
      </c>
      <c r="C54" s="22" t="s">
        <v>54</v>
      </c>
      <c r="D54" s="45" t="s">
        <v>172</v>
      </c>
      <c r="E54" s="41" t="s">
        <v>173</v>
      </c>
      <c r="F54" s="41" t="s">
        <v>174</v>
      </c>
      <c r="G54" s="36"/>
      <c r="H54" s="36" t="s">
        <v>195</v>
      </c>
      <c r="I54" s="44" t="s">
        <v>19</v>
      </c>
    </row>
    <row r="55" spans="1:9" ht="40.5" x14ac:dyDescent="0.3">
      <c r="A55" s="32">
        <f t="shared" si="1"/>
        <v>49</v>
      </c>
      <c r="B55" s="13">
        <v>44943</v>
      </c>
      <c r="C55" s="22" t="s">
        <v>54</v>
      </c>
      <c r="D55" s="45" t="s">
        <v>175</v>
      </c>
      <c r="E55" s="41" t="s">
        <v>159</v>
      </c>
      <c r="F55" s="41" t="s">
        <v>176</v>
      </c>
      <c r="G55" s="36"/>
      <c r="H55" s="36" t="s">
        <v>195</v>
      </c>
      <c r="I55" s="44" t="s">
        <v>19</v>
      </c>
    </row>
    <row r="56" spans="1:9" ht="40.5" x14ac:dyDescent="0.3">
      <c r="A56" s="32">
        <f t="shared" si="1"/>
        <v>50</v>
      </c>
      <c r="B56" s="13">
        <v>44943</v>
      </c>
      <c r="C56" s="22" t="s">
        <v>54</v>
      </c>
      <c r="D56" s="45" t="s">
        <v>177</v>
      </c>
      <c r="E56" s="46" t="s">
        <v>103</v>
      </c>
      <c r="F56" s="41" t="s">
        <v>178</v>
      </c>
      <c r="G56" s="36"/>
      <c r="H56" s="36" t="s">
        <v>195</v>
      </c>
      <c r="I56" s="44" t="s">
        <v>19</v>
      </c>
    </row>
    <row r="57" spans="1:9" ht="54" x14ac:dyDescent="0.3">
      <c r="A57" s="32">
        <f>A56+1</f>
        <v>51</v>
      </c>
      <c r="B57" s="13">
        <v>44943</v>
      </c>
      <c r="C57" s="47" t="s">
        <v>179</v>
      </c>
      <c r="D57" s="47" t="s">
        <v>182</v>
      </c>
      <c r="E57" s="47" t="s">
        <v>180</v>
      </c>
      <c r="F57" s="41"/>
      <c r="G57" s="36"/>
      <c r="H57" s="36" t="s">
        <v>186</v>
      </c>
      <c r="I57" s="44" t="s">
        <v>19</v>
      </c>
    </row>
    <row r="58" spans="1:9" ht="40.5" x14ac:dyDescent="0.3">
      <c r="A58" s="32">
        <f t="shared" si="1"/>
        <v>52</v>
      </c>
      <c r="B58" s="13">
        <v>44943</v>
      </c>
      <c r="C58" s="47" t="s">
        <v>179</v>
      </c>
      <c r="D58" s="47" t="s">
        <v>182</v>
      </c>
      <c r="E58" s="47" t="s">
        <v>181</v>
      </c>
      <c r="F58" s="41"/>
      <c r="G58" s="36"/>
      <c r="H58" s="36" t="s">
        <v>197</v>
      </c>
      <c r="I58" s="44" t="s">
        <v>19</v>
      </c>
    </row>
    <row r="59" spans="1:9" ht="27" x14ac:dyDescent="0.3">
      <c r="A59" s="32">
        <f t="shared" si="1"/>
        <v>53</v>
      </c>
      <c r="B59" s="13">
        <v>44930</v>
      </c>
      <c r="C59" s="47" t="s">
        <v>14</v>
      </c>
      <c r="D59" s="47" t="s">
        <v>183</v>
      </c>
      <c r="E59" s="49" t="s">
        <v>184</v>
      </c>
      <c r="F59" s="41"/>
      <c r="G59" s="36"/>
      <c r="H59" s="36" t="s">
        <v>195</v>
      </c>
      <c r="I59" s="44" t="s">
        <v>19</v>
      </c>
    </row>
    <row r="60" spans="1:9" ht="78" customHeight="1" x14ac:dyDescent="0.3">
      <c r="A60" s="32">
        <f t="shared" si="1"/>
        <v>54</v>
      </c>
      <c r="B60" s="13">
        <v>44930</v>
      </c>
      <c r="C60" s="47" t="s">
        <v>14</v>
      </c>
      <c r="D60" s="48">
        <v>3.2</v>
      </c>
      <c r="E60" s="47" t="s">
        <v>185</v>
      </c>
      <c r="F60" s="41"/>
      <c r="G60" s="36"/>
      <c r="H60" s="36" t="s">
        <v>198</v>
      </c>
      <c r="I60" s="44" t="s">
        <v>19</v>
      </c>
    </row>
    <row r="61" spans="1:9" ht="27" x14ac:dyDescent="0.3">
      <c r="A61" s="32">
        <f t="shared" si="1"/>
        <v>55</v>
      </c>
      <c r="B61" s="13">
        <v>44943</v>
      </c>
      <c r="C61" s="41" t="s">
        <v>21</v>
      </c>
      <c r="D61" s="45" t="s">
        <v>187</v>
      </c>
      <c r="E61" s="41" t="s">
        <v>188</v>
      </c>
      <c r="F61" s="9" t="s">
        <v>189</v>
      </c>
      <c r="G61" s="36"/>
      <c r="H61" s="36" t="s">
        <v>195</v>
      </c>
      <c r="I61" s="44" t="s">
        <v>19</v>
      </c>
    </row>
    <row r="62" spans="1:9" ht="94.5" x14ac:dyDescent="0.3">
      <c r="A62" s="32">
        <f t="shared" si="1"/>
        <v>56</v>
      </c>
      <c r="B62" s="13">
        <v>44943</v>
      </c>
      <c r="C62" s="41" t="s">
        <v>21</v>
      </c>
      <c r="D62" s="42" t="s">
        <v>115</v>
      </c>
      <c r="E62" s="41" t="s">
        <v>190</v>
      </c>
      <c r="F62" s="41" t="s">
        <v>191</v>
      </c>
      <c r="G62" s="36"/>
      <c r="H62" s="36" t="s">
        <v>194</v>
      </c>
      <c r="I62" s="44" t="s">
        <v>19</v>
      </c>
    </row>
    <row r="63" spans="1:9" ht="109.5" customHeight="1" x14ac:dyDescent="0.3">
      <c r="A63" s="32">
        <f t="shared" si="1"/>
        <v>57</v>
      </c>
      <c r="B63" s="13">
        <v>44943</v>
      </c>
      <c r="C63" s="41" t="s">
        <v>21</v>
      </c>
      <c r="D63" s="50">
        <v>3.12</v>
      </c>
      <c r="E63" s="41" t="s">
        <v>192</v>
      </c>
      <c r="F63" s="41" t="s">
        <v>193</v>
      </c>
      <c r="G63" s="36"/>
      <c r="H63" s="36" t="s">
        <v>199</v>
      </c>
      <c r="I63" s="44" t="s">
        <v>19</v>
      </c>
    </row>
  </sheetData>
  <autoFilter ref="A4:I63" xr:uid="{00000000-0009-0000-0000-000000000000}"/>
  <mergeCells count="4">
    <mergeCell ref="A2:B2"/>
    <mergeCell ref="A3:B3"/>
    <mergeCell ref="C3:I3"/>
    <mergeCell ref="C2:I2"/>
  </mergeCells>
  <dataValidations count="1">
    <dataValidation type="list" allowBlank="1" showInputMessage="1" showErrorMessage="1" sqref="I5:I25 I27:I3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4E711841-58A0-4484-B234-A658728E52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2006/documentManagement/types"/>
    <ds:schemaRef ds:uri="http://purl.org/dc/elements/1.1/"/>
    <ds:schemaRef ds:uri="f35b5cbd-7b0b-4440-92cd-b510cab4ec67"/>
    <ds:schemaRef ds:uri="978a1c12-3ab7-471e-b134-e7ba3975f64f"/>
    <ds:schemaRef ds:uri="http://www.w3.org/XML/1998/namespace"/>
    <ds:schemaRef ds:uri="http://schemas.microsoft.com/sharepoint/v3"/>
    <ds:schemaRef ds:uri="http://schemas.microsoft.com/office/2006/metadata/properties"/>
    <ds:schemaRef ds:uri="http://purl.org/dc/dcmitype/"/>
    <ds:schemaRef ds:uri="http://schemas.microsoft.com/office/infopath/2007/PartnerControls"/>
    <ds:schemaRef ds:uri="http://schemas.openxmlformats.org/package/2006/metadata/core-properties"/>
    <ds:schemaRef ds:uri="http://purl.org/dc/terms/"/>
  </ds:schemaRefs>
</ds:datastoreItem>
</file>

<file path=customXml/itemProps4.xml><?xml version="1.0" encoding="utf-8"?>
<ds:datastoreItem xmlns:ds="http://schemas.openxmlformats.org/officeDocument/2006/customXml" ds:itemID="{3F64EA44-A516-43C6-A802-3E5736CD9A0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9.5</vt:lpstr>
      <vt:lpstr>'SpC 9.5'!Print_Area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2023-01-29T17:31:34Z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2cb19509-9a8b-4191-b722-e0bc8756ad2c</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2022-03-22T17:01:02Z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3f770990-a67a-4429-be33-d245e767198a</vt:lpwstr>
  </property>
  <property fmtid="{D5CDD505-2E9C-101B-9397-08002B2CF9AE}" pid="37" name="MSIP_Label_38144ccb-b10a-4c0f-b070-7a3b00ac7463_ContentBits">
    <vt:lpwstr>2</vt:lpwstr>
  </property>
  <property fmtid="{D5CDD505-2E9C-101B-9397-08002B2CF9AE}" pid="38" name="MediaServiceImageTags">
    <vt:lpwstr/>
  </property>
</Properties>
</file>