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xr:revisionPtr revIDLastSave="1" documentId="11_0B990C5A6E3DD4518FD7DF8907B4AB33104F6196" xr6:coauthVersionLast="47" xr6:coauthVersionMax="47" xr10:uidLastSave="{2861FDCC-0ADC-4C5A-BBD7-D1EEFD80303D}"/>
  <bookViews>
    <workbookView xWindow="28680" yWindow="-120" windowWidth="29040" windowHeight="15840" xr2:uid="{00000000-000D-0000-FFFF-FFFF00000000}"/>
  </bookViews>
  <sheets>
    <sheet name="ED01" sheetId="1" r:id="rId1"/>
  </sheets>
  <definedNames>
    <definedName name="_xlnm._FilterDatabase" localSheetId="0" hidden="1">'ED01'!$A$3:$I$3</definedName>
    <definedName name="_xlnm.Print_Area" localSheetId="0">'ED01'!$A$1:$I$3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 r="A6" i="1" s="1"/>
  <c r="A7" i="1" s="1"/>
  <c r="A8" i="1" s="1"/>
  <c r="A9" i="1" s="1"/>
  <c r="A10" i="1" s="1"/>
  <c r="A11" i="1" s="1"/>
</calcChain>
</file>

<file path=xl/sharedStrings.xml><?xml version="1.0" encoding="utf-8"?>
<sst xmlns="http://schemas.openxmlformats.org/spreadsheetml/2006/main" count="31" uniqueCount="23">
  <si>
    <t>Licence number and name:</t>
  </si>
  <si>
    <t>SIF Governance Document</t>
  </si>
  <si>
    <t xml:space="preserve">DNO: </t>
  </si>
  <si>
    <t>NGED</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</si>
  <si>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</si>
  <si>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</si>
  <si>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</si>
  <si>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</si>
  <si>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</si>
  <si>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</si>
  <si>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</si>
  <si>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</si>
  <si>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</si>
  <si>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1.8</t>
  </si>
  <si>
    <t xml:space="preserve">We believe that further clarity is required within paragraph 1.8 to outline how funding with other public sector initiatives will work. There is a risk that a project with multiple funding mechanisms does not progress further than the SIF discovery or alpha phases and this would have an impact on the alternative funding mechanism.'
This was feedback on V1 of the document, which has not been addressed. Therefore some uncertainty remains.  </t>
  </si>
  <si>
    <t>We believe that 'preparing and testing the different solutions' will not be possible in all project alpha phases. This description may limit the scope of projects. For example software systems may be able to be prepared and tested in the timescale of the alpha phase, but testing of any physical hardware would likely not be possible. We think this needs to be addressed in development of the SIF model.</t>
  </si>
  <si>
    <t xml:space="preserve">We believe that the assessing process should include a dialogue between then expert assessor and the funding party to ensure that ideas are not misunderstood.  We recommend that this paragraph should explain how this dialogue may take place </t>
  </si>
  <si>
    <t>Paragraph 9.12 states that Foreground IPR could be made available under fair reasonable and non-discriminatory (FRAND) commercial terms to networks in the GB, depending on the Foreground IPR’s classification. We believe that this statement should be expanded to include further detail on what may be considered to be FRAND, including reference to ensuring long term value to customers and the potential use concepts such as discount andor firm pricing mechanisms etc.</t>
  </si>
  <si>
    <t>Within paragraph 9.7 we believe further clarification is required on the definition of independently created IP. An explanation with a clear example for instance</t>
  </si>
  <si>
    <t>We believe an additional formula should be written for RSIFR. From our interptretation this would be the sum of APk,y. This would help readibility</t>
  </si>
  <si>
    <t>In the formula for Additional profit, we believe there are a few formatting mistakes:
- On the fraction's numerator, E is not defined. We assume this refers.
- We believe the multiplication sign should not be italicised. Either a dot or x should be used.
- We believe there is a missing k in the RRk,y definition.</t>
  </si>
  <si>
    <t>Overall Model</t>
  </si>
  <si>
    <t>In addition the above areas, we are working with the ENA innovation forum to feed back on the limitations of the SIF model. We think further tailoring is required on the amount of documentation that is requried to apply for alpha stage. We also question whether a "once a year" model allows sustainable resourcing of SIF projects. In our expeirence the once a year model isn't conducive to meaningful project development and we would be interested in approaches to spread SIF opportunities throughout the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</si>
</sst>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49" fontId="0" fillId="0" borderId="1" xfId="0" applyNumberFormat="1" applyBorder="1" applyAlignment="1">
      <alignment horizontal="center" vertical="center"/>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1" xfId="0" applyFont="1" applyBorder="1" applyAlignment="1">
      <alignment vertical="center" wrapText="1"/>
    </xf>
    <xf numFmtId="0" fontId="0" fillId="0" borderId="1" xfId="0" quotePrefix="1" applyBorder="1" applyAlignment="1">
      <alignment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4" fillId="2" borderId="1" xfId="0" applyFont="1" applyFill="1" applyBorder="1" applyAlignment="1">
      <alignment horizont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top" wrapText="1"/>
    </xf>
    <xf numFmtId="0" fontId="4" fillId="0" borderId="2" xfId="0" applyFont="1" applyBorder="1" applyAlignment="1">
      <alignment horizontal="left" wrapText="1"/>
    </xf>
    <xf numFmtId="0" fontId="4" fillId="0" borderId="1" xfId="0" applyFont="1" applyBorder="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
  <sheetViews>
    <sheetView tabSelected="1" zoomScale="74" zoomScaleNormal="80" workbookViewId="0">
      <selection activeCell="E7" sqref="E7"/>
    </sheetView>
  </sheetViews>
  <sheetFormatPr defaultColWidth="9" defaultRowHeight="12.6"/>
  <cols>
    <col min="1" max="1" width="9" style="9"/>
    <col min="2" max="2" width="20.75" style="9" customWidth="1"/>
    <col min="3" max="3" width="10.875" style="9" customWidth="1"/>
    <col min="4" max="4" width="19.25" style="9" customWidth="1"/>
    <col min="5" max="5" width="90.375" style="9" customWidth="1"/>
    <col min="6" max="6" width="30.625" style="9" customWidth="1"/>
    <col min="7" max="7" width="13.625" style="9" bestFit="1" customWidth="1"/>
    <col min="8" max="8" width="54.125" style="9" customWidth="1"/>
    <col min="9" max="9" width="13.25" style="9" customWidth="1"/>
    <col min="10" max="16384" width="9" style="9"/>
  </cols>
  <sheetData>
    <row r="1" spans="1:9">
      <c r="A1" s="24" t="s">
        <v>0</v>
      </c>
      <c r="B1" s="24"/>
      <c r="C1" s="28" t="s">
        <v>1</v>
      </c>
      <c r="D1" s="29"/>
      <c r="E1" s="29"/>
      <c r="F1" s="29"/>
      <c r="G1" s="29"/>
      <c r="H1" s="29"/>
      <c r="I1" s="27"/>
    </row>
    <row r="2" spans="1:9">
      <c r="A2" s="24" t="s">
        <v>2</v>
      </c>
      <c r="B2" s="24"/>
      <c r="C2" s="25" t="s">
        <v>3</v>
      </c>
      <c r="D2" s="26"/>
      <c r="E2" s="26"/>
      <c r="F2" s="26"/>
      <c r="G2" s="26"/>
      <c r="H2" s="26"/>
      <c r="I2" s="27"/>
    </row>
    <row r="3" spans="1:9" ht="25.15">
      <c r="A3" s="1" t="s">
        <v>4</v>
      </c>
      <c r="B3" s="1" t="s">
        <v>5</v>
      </c>
      <c r="C3" s="1" t="s">
        <v>6</v>
      </c>
      <c r="D3" s="1" t="s">
        <v>7</v>
      </c>
      <c r="E3" s="1" t="s">
        <v>8</v>
      </c>
      <c r="F3" s="1" t="s">
        <v>9</v>
      </c>
      <c r="G3" s="1" t="s">
        <v>10</v>
      </c>
      <c r="H3" s="1" t="s">
        <v>11</v>
      </c>
      <c r="I3" s="1" t="s">
        <v>12</v>
      </c>
    </row>
    <row r="4" spans="1:9" s="10" customFormat="1" ht="102.75" customHeight="1">
      <c r="A4" s="4">
        <v>1</v>
      </c>
      <c r="B4" s="3">
        <v>44943</v>
      </c>
      <c r="C4" s="17" t="s">
        <v>3</v>
      </c>
      <c r="D4" s="12" t="s">
        <v>13</v>
      </c>
      <c r="E4" s="16" t="s">
        <v>14</v>
      </c>
      <c r="F4" s="5"/>
      <c r="G4" s="6"/>
      <c r="H4" s="5"/>
      <c r="I4" s="4"/>
    </row>
    <row r="5" spans="1:9" ht="57.75" customHeight="1">
      <c r="A5" s="4">
        <f>A4+1</f>
        <v>2</v>
      </c>
      <c r="B5" s="3">
        <v>44943</v>
      </c>
      <c r="C5" s="17" t="s">
        <v>3</v>
      </c>
      <c r="D5" s="17">
        <v>1.1599999999999999</v>
      </c>
      <c r="E5" s="13" t="s">
        <v>15</v>
      </c>
      <c r="F5" s="5"/>
      <c r="G5" s="6"/>
      <c r="H5" s="5"/>
      <c r="I5" s="2"/>
    </row>
    <row r="6" spans="1:9" ht="51" customHeight="1">
      <c r="A6" s="4">
        <f t="shared" ref="A6:A11" si="0">A5+1</f>
        <v>3</v>
      </c>
      <c r="B6" s="3">
        <v>44943</v>
      </c>
      <c r="C6" s="17" t="s">
        <v>3</v>
      </c>
      <c r="D6" s="18">
        <v>4.3</v>
      </c>
      <c r="E6" s="15" t="s">
        <v>16</v>
      </c>
      <c r="F6" s="23"/>
      <c r="G6" s="7"/>
      <c r="H6" s="7"/>
      <c r="I6" s="4"/>
    </row>
    <row r="7" spans="1:9" ht="69.75" customHeight="1">
      <c r="A7" s="4">
        <f>A6+1</f>
        <v>4</v>
      </c>
      <c r="B7" s="3">
        <v>44943</v>
      </c>
      <c r="C7" s="17" t="s">
        <v>3</v>
      </c>
      <c r="D7" s="19">
        <v>9.1199999999999992</v>
      </c>
      <c r="E7" s="14" t="s">
        <v>17</v>
      </c>
      <c r="F7" s="7"/>
      <c r="G7" s="7"/>
      <c r="H7" s="7"/>
      <c r="I7" s="4"/>
    </row>
    <row r="8" spans="1:9" ht="25.15">
      <c r="A8" s="4">
        <f t="shared" si="0"/>
        <v>5</v>
      </c>
      <c r="B8" s="3">
        <v>44943</v>
      </c>
      <c r="C8" s="17" t="s">
        <v>3</v>
      </c>
      <c r="D8" s="17">
        <v>9.6999999999999993</v>
      </c>
      <c r="E8" s="22" t="s">
        <v>18</v>
      </c>
      <c r="F8" s="7"/>
      <c r="G8" s="7"/>
      <c r="H8" s="7"/>
      <c r="I8" s="7"/>
    </row>
    <row r="9" spans="1:9" ht="25.15">
      <c r="A9" s="4">
        <f t="shared" si="0"/>
        <v>6</v>
      </c>
      <c r="B9" s="3">
        <v>44943</v>
      </c>
      <c r="C9" s="17" t="s">
        <v>3</v>
      </c>
      <c r="D9" s="20">
        <v>9.32</v>
      </c>
      <c r="E9" s="8" t="s">
        <v>19</v>
      </c>
      <c r="F9" s="7"/>
      <c r="G9" s="7"/>
      <c r="H9" s="7"/>
      <c r="I9" s="7"/>
    </row>
    <row r="10" spans="1:9" ht="59.25" customHeight="1">
      <c r="A10" s="4">
        <f t="shared" si="0"/>
        <v>7</v>
      </c>
      <c r="B10" s="3">
        <v>44943</v>
      </c>
      <c r="C10" s="17" t="s">
        <v>3</v>
      </c>
      <c r="D10" s="20">
        <v>9.32</v>
      </c>
      <c r="E10" s="8" t="s">
        <v>20</v>
      </c>
      <c r="F10" s="11"/>
      <c r="G10" s="7"/>
      <c r="H10" s="7"/>
      <c r="I10" s="7"/>
    </row>
    <row r="11" spans="1:9" ht="63">
      <c r="A11" s="4">
        <f t="shared" si="0"/>
        <v>8</v>
      </c>
      <c r="B11" s="3">
        <v>44943</v>
      </c>
      <c r="C11" s="21" t="s">
        <v>3</v>
      </c>
      <c r="D11" s="21" t="s">
        <v>21</v>
      </c>
      <c r="E11" s="11" t="s">
        <v>22</v>
      </c>
      <c r="F11" s="11"/>
      <c r="G11" s="7"/>
      <c r="H11" s="2"/>
      <c r="I11" s="2"/>
    </row>
  </sheetData>
  <autoFilter ref="A3:I3" xr:uid="{00000000-0009-0000-0000-000000000000}"/>
  <mergeCells count="4">
    <mergeCell ref="A1:B1"/>
    <mergeCell ref="A2:B2"/>
    <mergeCell ref="C2:I2"/>
    <mergeCell ref="C1:I1"/>
  </mergeCells>
  <dataValidations count="1">
    <dataValidation type="list" allowBlank="1" showInputMessage="1" showErrorMessage="1" sqref="I4:I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E10585-7D62-443A-94DF-C14EE4500810}"/>
</file>

<file path=customXml/itemProps2.xml><?xml version="1.0" encoding="utf-8"?>
<ds:datastoreItem xmlns:ds="http://schemas.openxmlformats.org/officeDocument/2006/customXml" ds:itemID="{FDC54467-9C6D-4CCC-9DEB-5298810A2EB2}"/>
</file>

<file path=customXml/itemProps3.xml><?xml version="1.0" encoding="utf-8"?>
<ds:datastoreItem xmlns:ds="http://schemas.openxmlformats.org/officeDocument/2006/customXml" ds:itemID="{74BD01BA-A30B-4D12-8E86-F98D143FA581}"/>
</file>

<file path=customXml/itemProps4.xml><?xml version="1.0" encoding="utf-8"?>
<ds:datastoreItem xmlns:ds="http://schemas.openxmlformats.org/officeDocument/2006/customXml" ds:itemID="{7515D62A-B5E5-4D32-9154-1A5DD630B69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Laura Dye</cp:lastModifiedBy>
  <cp:revision/>
  <dcterms:created xsi:type="dcterms:W3CDTF">2013-05-21T15:18:31Z</dcterms:created>
  <dcterms:modified xsi:type="dcterms:W3CDTF">2023-01-18T15:06:31Z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