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Pg/"/>
    </mc:Choice>
  </mc:AlternateContent>
  <xr:revisionPtr revIDLastSave="2" documentId="8_{ACCE3A5C-3321-46F4-BD35-65DAA12E289B}" xr6:coauthVersionLast="47" xr6:coauthVersionMax="47" xr10:uidLastSave="{F5D39071-37B1-4EBA-8889-4C350CBEF3CF}"/>
  <bookViews>
    <workbookView xWindow="28680" yWindow="-120" windowWidth="29040" windowHeight="15840" activeTab="7" xr2:uid="{00000000-000D-0000-FFFF-FFFF00000000}"/>
  </bookViews>
  <sheets>
    <sheet name="RPEs &amp; UMs" sheetId="3" r:id="rId1"/>
    <sheet name="Manifest error" sheetId="4" r:id="rId2"/>
    <sheet name="SpC 1.3" sheetId="5" r:id="rId3"/>
    <sheet name="SpC 3.1 NARMS algebra" sheetId="2" r:id="rId4"/>
    <sheet name="SpC 3.2 re-opener values" sheetId="13" r:id="rId5"/>
    <sheet name="cyber inconsistencies " sheetId="14" r:id="rId6"/>
    <sheet name="SLCs" sheetId="9" r:id="rId7"/>
    <sheet name="SpCs" sheetId="10" r:id="rId8"/>
    <sheet name="PCFH" sheetId="11" r:id="rId9"/>
    <sheet name="PCFM " sheetId="12" r:id="rId10"/>
    <sheet name="Guidance Docs" sheetId="1" r:id="rId11"/>
  </sheets>
  <definedNames>
    <definedName name="_xlnm._FilterDatabase" localSheetId="5" hidden="1">'cyber inconsistencies '!$A$4:$I$55</definedName>
    <definedName name="_xlnm._FilterDatabase" localSheetId="10" hidden="1">'Guidance Docs'!$A$4:$I$54</definedName>
    <definedName name="_xlnm._FilterDatabase" localSheetId="1" hidden="1">'Manifest error'!$A$4:$I$55</definedName>
    <definedName name="_xlnm._FilterDatabase" localSheetId="8" hidden="1">PCFH!$A$4:$I$55</definedName>
    <definedName name="_xlnm._FilterDatabase" localSheetId="9" hidden="1">'PCFM '!$A$4:$I$55</definedName>
    <definedName name="_xlnm._FilterDatabase" localSheetId="0" hidden="1">'RPEs &amp; UMs'!$A$4:$I$55</definedName>
    <definedName name="_xlnm._FilterDatabase" localSheetId="6" hidden="1">SLCs!$A$4:$I$55</definedName>
    <definedName name="_xlnm._FilterDatabase" localSheetId="2" hidden="1">'SpC 1.3'!$A$4:$I$55</definedName>
    <definedName name="_xlnm._FilterDatabase" localSheetId="3" hidden="1">'SpC 3.1 NARMS algebra'!$A$4:$I$55</definedName>
    <definedName name="_xlnm._FilterDatabase" localSheetId="4" hidden="1">'SpC 3.2 re-opener values'!$A$4:$I$55</definedName>
    <definedName name="_xlnm._FilterDatabase" localSheetId="7" hidden="1">SpCs!$A$4:$I$55</definedName>
    <definedName name="_xlnm.Print_Area" localSheetId="5">'cyber inconsistencies '!$A$2:$I$22</definedName>
    <definedName name="_xlnm.Print_Area" localSheetId="10">'Guidance Docs'!$A$2:$I$21</definedName>
    <definedName name="_xlnm.Print_Area" localSheetId="1">'Manifest error'!$A$2:$I$22</definedName>
    <definedName name="_xlnm.Print_Area" localSheetId="8">PCFH!$A$2:$I$22</definedName>
    <definedName name="_xlnm.Print_Area" localSheetId="9">'PCFM '!$A$2:$I$22</definedName>
    <definedName name="_xlnm.Print_Area" localSheetId="0">'RPEs &amp; UMs'!$A$2:$I$22</definedName>
    <definedName name="_xlnm.Print_Area" localSheetId="6">SLCs!$A$2:$I$22</definedName>
    <definedName name="_xlnm.Print_Area" localSheetId="2">'SpC 1.3'!$A$2:$I$22</definedName>
    <definedName name="_xlnm.Print_Area" localSheetId="3">'SpC 3.1 NARMS algebra'!$A$2:$I$22</definedName>
    <definedName name="_xlnm.Print_Area" localSheetId="4">'SpC 3.2 re-opener values'!$A$2:$I$22</definedName>
    <definedName name="_xlnm.Print_Area" localSheetId="7">SpCs!$A$2:$I$22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<sst xmlns="http://schemas.openxmlformats.org/spreadsheetml/2006/main" count="419" uniqueCount="219">
  <si>
    <t>Licence number and name:</t>
  </si>
  <si>
    <t>Interaction between RPEs and uncertainty mechanisms</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</si>
  <si>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</si>
  <si>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</si>
  <si>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</si>
  <si>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</si>
  <si>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</si>
  <si>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</si>
  <si>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</si>
  <si>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</si>
  <si>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</si>
  <si>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</si>
  <si>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Common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</si>
  <si>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</si>
  <si>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</si>
  <si>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</si>
  <si>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</si>
  <si>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</si>
  <si>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</si>
  <si>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</si>
  <si>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</si>
  <si>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</si>
  <si>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</si>
  <si>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</si>
  <si>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Manifest Error - SpC 3.1, SpC 3.9, SpC 8.1, SpC 9.2</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</si>
  <si>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</si>
  <si>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</si>
  <si>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</si>
  <si>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SpC 1.3 (Common procedure)</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</si>
  <si>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</si>
  <si>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</si>
  <si>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</si>
  <si>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</si>
  <si>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</si>
  <si>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</si>
  <si>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</si>
  <si>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All conditions where SpC 1.3 Part C may apply:
unless otherwise directed by the Authority under Special Condition 1.3 (Common procedure), ….</t>
    </r>
  </si>
  <si>
    <t>SpC 3.1 Allowed Network Asset Risk Metric expenditure</t>
  </si>
  <si>
    <t>3.1.30</t>
  </si>
  <si>
    <t>The ‘greater than or equal to’ and ‘less than or equal to’ signs are the wrong way around.  Because the targets and delivery is measured in risk reduction (i.e. a negative number) the signs need to be the other way around.</t>
  </si>
  <si>
    <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OA</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</si>
  <si>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3.1.31</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</si>
  <si>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</si>
  <si>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r>
      <t>NRO</t>
    </r>
    <r>
      <rPr>
        <vertAlign val="subscript"/>
        <sz val="10"/>
        <color rgb="FF000000"/>
        <rFont val="Verdana"/>
        <family val="2"/>
      </rPr>
      <t>OA</t>
    </r>
    <r>
      <rPr>
        <b/>
        <sz val="10"/>
        <color rgb="FF000000"/>
        <rFont val="Verdana"/>
        <family val="2"/>
      </rPr>
      <t xml:space="preserve"> &gt;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t>
    </r>
  </si>
  <si>
    <t>3.1.32</t>
  </si>
  <si>
    <t>As per above, the &gt; sign is the wrong way around.</t>
  </si>
  <si>
    <r>
      <t>NRO</t>
    </r>
    <r>
      <rPr>
        <vertAlign val="subscript"/>
        <sz val="10"/>
        <color rgb="FF000000"/>
        <rFont val="Verdana"/>
        <family val="2"/>
      </rPr>
      <t>OA</t>
    </r>
    <r>
      <rPr>
        <sz val="10"/>
        <color rgb="FF000000"/>
        <rFont val="Verdana"/>
        <family val="2"/>
      </rPr>
      <t xml:space="preserve"> </t>
    </r>
    <r>
      <rPr>
        <b/>
        <sz val="10"/>
        <color rgb="FF000000"/>
        <rFont val="Verdana"/>
        <family val="2"/>
      </rPr>
      <t xml:space="preserve">&lt; </t>
    </r>
    <r>
      <rPr>
        <sz val="10"/>
        <color rgb="FF000000"/>
        <rFont val="Verdana"/>
        <family val="2"/>
      </rP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</si>
  <si>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3.1.35 and 3.1.37</t>
  </si>
  <si>
    <t>NRO(OAD) is calculated in two different ways depending on whether the delivery is under or over the Baseline Network Risk Output.  
The calculations are set out in 3.1.35 and 3.1.37, however the introductory text does not make clear which it is referring to, therefore this should be made explicitly clear.</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</si>
  <si>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</si>
  <si>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3.1.36</t>
  </si>
  <si>
    <t>The determination of the term UCR(AD) is incorrect.  Because both the UCR (BL) and UCR (OR) are negative numbers, the definition stating that the Adjusted Unit Cost of Risk is the 'lower of' these two terms gives a larger unit cost to multiply to calculate the NARM(AD) value.
We do not believe this is Ofgem’s intention.  We believe the intention is to multiply by the most efficient unit cost, and thus, given the negative terms, this should be the "higher of".</t>
  </si>
  <si>
    <r>
      <t xml:space="preserve">UCRAD - is the Adjusted Unit Cost of Risk (£/£risk), which is the </t>
    </r>
    <r>
      <rPr>
        <u/>
        <sz val="10"/>
        <color theme="1"/>
        <rFont val="Verdana"/>
        <family val="2"/>
      </rPr>
      <t>higher</t>
    </r>
    <r>
      <rPr>
        <sz val="10"/>
        <color theme="1"/>
        <rFont val="Verdana"/>
        <family val="2"/>
      </rPr>
      <t xml:space="preserve"> of the Baseline Unit Cost of Risk (UCRBL), derived in accordance with 3.1.38, and the Outturn Unit Cost of Risk (UCROR), derived in accordance with paragraph 3.1.39.</t>
    </r>
  </si>
  <si>
    <t>SpC 3.2 (Uncertain Costs Re-openers)</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</si>
  <si>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</si>
  <si>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</si>
  <si>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</si>
  <si>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SpC 3.3 (Evaluative Price Control Deliverables), Appendix 4 to the RIIO-2 Price Control Deliverable Reporting Guidance and Methodology Document</t>
  </si>
  <si>
    <t>NPg</t>
  </si>
  <si>
    <t>SpC 3.3
Appendix 4 to the RIIO-2 Price Control Deliverable Reporting Guidance and Methodology Document</t>
  </si>
  <si>
    <t xml:space="preserve">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However, Ofgem’s policy is correctly reflected by the absence of a Cyber resilience UIOLI mechanism from the licence.
The solution, therefore, is for Ofgem to:
•	Confirm that any ambiguity in the FDs is wrong;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t>
  </si>
  <si>
    <t>DNO Common</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</si>
  <si>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</si>
  <si>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</si>
  <si>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</si>
  <si>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Common SLCs</t>
  </si>
  <si>
    <t>SLC10AA/ Fair Treatment Guidance</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</si>
  <si>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</si>
  <si>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</si>
  <si>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SLC 1</t>
  </si>
  <si>
    <t>The definition of the terms Representative, Domestic Customer and Priority Services Register Customers should be removed from SLC10AA as they are already contained in SLC 1.</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</si>
  <si>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</si>
  <si>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</si>
  <si>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</si>
  <si>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</si>
  <si>
    <t>Common SpCs</t>
  </si>
  <si>
    <t>“Customer Support Costs” defined term</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</si>
  <si>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</si>
  <si>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“Digitalisation” defined term</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</si>
  <si>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</si>
  <si>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</si>
  <si>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“Ex-ante Regulatory Equity” 
defined term</t>
  </si>
  <si>
    <t>Ofgem has confirmed that there is an error in the calculation of the values populated for each DNO in the definition of Ex-ante Regulatory Equity.
These values need to be corrected.</t>
  </si>
  <si>
    <t>“Materiality Threshold”
defined term</t>
  </si>
  <si>
    <t>Ofgem has confirmed that there is an error in the calculation of the values populated for each DNO in the definition of Materiality Threshold.
These values need to be corrected.</t>
  </si>
  <si>
    <t>“Severe Weather Event” defined term</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</si>
  <si>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</si>
  <si>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</si>
  <si>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“Wayleaves and Diversions Costs” defined term</t>
  </si>
  <si>
    <t>The RIG tables referred to in this defined term are incorrect (should refer to C10, not CV10).</t>
  </si>
  <si>
    <t xml:space="preserve">Wayleaves and Diversions means costs that could be reported in tables CV5 and C10 of the 'Costs and Volumes Reporting Pack' in Annex B of the RIGs. </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</si>
  <si>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</si>
  <si>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</si>
  <si>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 xml:space="preserve">SpC 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</si>
  <si>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</si>
  <si>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</si>
  <si>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3.2.7</t>
  </si>
  <si>
    <t>There is an inconsistency between the physical security re-opener window dates provided here and those in the FD.
Paragraph 3.2.7 has windows 
	(a) Between 24 January 2026 and 31 January 2026; 
	(b) Between 24 January 2028 and 31 January 2028 
Whereas FD suggests that the windows would be January 2024 and January 2026.
We understand from correspondence with Ofgem that the intention is for the application windows for this re-opener to be in 2024 and 2026. This licence condition should be updated accordingly.</t>
  </si>
  <si>
    <t xml:space="preserve">3.2.7 The licensee may only apply to the Authority for modifications to this licence under the Physical Security Re-opener: 
(a) Between 24 January 2024 and 31 January 2024; 
(b) Between 24 January 2026 and 31 January 2026; and
c) during such other periods as the Authority may direct. 
</t>
  </si>
  <si>
    <t>3.2.32(a)</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</si>
  <si>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</si>
  <si>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</si>
  <si>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3.2.42 
3.2.50</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</si>
  <si>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</si>
  <si>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The values of the related PCFM Variable Values are set out in the Cyber Resilience OT Baseline Allowances Table. 
3.2.50 The values of the related PCFM Variable Values are set out in the Cyber Resilience IT Baseline Allowances Table.</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</si>
  <si>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</si>
  <si>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</si>
  <si>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t xml:space="preserve">SpC 3.3 
Cyber Resilience OT PCD Table
Cyber Resilience IT PCD Table 
Cyber Resilience OT Baseline Allowances Table
Cyber Resilience IT Baseline Allowances Table
Cyber Resilience OT Re-opener Allowances Table
Cyber Resilience IT Re-opener Allowances Table </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</si>
  <si>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</si>
  <si>
    <t>SpC 3.10</t>
  </si>
  <si>
    <t>The values in Appendix 1 need to be updated for the latest figures (after incorporation of the latest year’s performance data in calculations).</t>
  </si>
  <si>
    <t>SpC 4.4</t>
  </si>
  <si>
    <t>The values in several appendices need to be updated for the latest figures (after incorporation of the latest year’s performance data in calculations).</t>
  </si>
  <si>
    <t>SpC4.6</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</si>
  <si>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</si>
  <si>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</si>
  <si>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</si>
  <si>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the existing 4.6.10 to start the sentence with "Subject to para (refer to newly inserted para above)"</t>
  </si>
  <si>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</si>
  <si>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</si>
  <si>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9.3.3</t>
  </si>
  <si>
    <t>This should be an “or” statement not an “and” statement.</t>
  </si>
  <si>
    <t>9.7.4</t>
  </si>
  <si>
    <t>This paragraph is confusing:  
- It could be (incorrectly) read to say that you should subtract DRS revenue from Calculated Revenue. 
- It is ambiguous in respect of the totex adjustments set out elsewhere in SpC 9.7 that would result in changes to Calculated Revenue.  
We think the proposed words better align with Ofgem’s policy intent.
Note that elsewhere we question the intent of the adjustment in paragraph 2.1.9. If changes are made to paragraph 2.1.9, a change would also be required here.</t>
  </si>
  <si>
    <r>
      <t xml:space="preserve">With the exception of the treatment of revenue from DRS10, DRS16 and DRS12 set out in paragraphs 9.7.11 and 9.7.13, </t>
    </r>
    <r>
      <rPr>
        <u/>
        <sz val="10"/>
        <color theme="1"/>
        <rFont val="Verdana"/>
        <family val="2"/>
      </rPr>
      <t>and the treatment of revenue from DRS15 set out in paragraph 2.1.9,</t>
    </r>
    <r>
      <rPr>
        <sz val="10"/>
        <color theme="1"/>
        <rFont val="Verdana"/>
        <family val="2"/>
      </rPr>
      <t xml:space="preserve"> the licensee should not include revenue derived from Directly Remunerated Services in Recovered Revenue.</t>
    </r>
  </si>
  <si>
    <t>9.8.5</t>
  </si>
  <si>
    <t xml:space="preserve">This paragraph in the certificate does not capture the intent of the certification process: 
Current wording: 
(a) The values reported in the Tax Reconciliation template do not accurately reflect the adjustments captured in the reconciliation of the licensee’s adjusted Actual Corporation Tax Liability as shown in the Company Tax Return (CT600) to the adjusted Calculated Tax Allowance; </t>
  </si>
  <si>
    <r>
      <t xml:space="preserve">(a)The values reported in the Tax Reconciliation template </t>
    </r>
    <r>
      <rPr>
        <strike/>
        <sz val="10"/>
        <rFont val="Verdana"/>
        <family val="2"/>
      </rPr>
      <t xml:space="preserve">do not accurately reflect the adjustments captured </t>
    </r>
    <r>
      <rPr>
        <u/>
        <sz val="10"/>
        <color theme="1"/>
        <rFont val="Verdana"/>
        <family val="2"/>
      </rPr>
      <t>have resulted in a material, unexplained variance</t>
    </r>
    <r>
      <rPr>
        <b/>
        <sz val="10"/>
        <color theme="1"/>
        <rFont val="Verdana"/>
        <family val="2"/>
      </rPr>
      <t xml:space="preserve"> </t>
    </r>
    <r>
      <rPr>
        <sz val="10"/>
        <color theme="1"/>
        <rFont val="Verdana"/>
        <family val="2"/>
      </rPr>
      <t xml:space="preserve">in the reconciliation of the licensee’s adjusted Actual Corporation Tax Liability as shown in the Company Tax Return (CT600) to the adjusted Calculated Tax Allowance; </t>
    </r>
  </si>
  <si>
    <t>Common PCFH</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</si>
  <si>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</si>
  <si>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</si>
  <si>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theme="1"/>
        <rFont val="Verdana"/>
        <family val="2"/>
      </rPr>
      <t>table</t>
    </r>
    <r>
      <rPr>
        <sz val="10"/>
        <color theme="1"/>
        <rFont val="Verdana"/>
        <family val="2"/>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</si>
  <si>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</si>
  <si>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</si>
  <si>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</si>
  <si>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</si>
  <si>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</si>
  <si>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</si>
  <si>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 xml:space="preserve">The PCFH Definition of EDE as “Pension Scheme Established Deficit repair expenditure” on p. 18 of the PCFH and in the PCFM does not now align with the new description in 7.1 and elsewhere. </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</si>
  <si>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</si>
  <si>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</si>
  <si>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</si>
  <si>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</si>
  <si>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</si>
  <si>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PCFH 4.6(b)</t>
  </si>
  <si>
    <t>This is ambiguous and could be read that non-working days in the past should have a value calculated for them.</t>
  </si>
  <si>
    <t>PCFH 4.6(c)</t>
  </si>
  <si>
    <t>The incorrect series is referenced: 
Paragraph refers to 20-year nominal zero coupon (series reference IUDMNZC)
It should refer to 20-year nominal zero coupon (series reference IUDLNZC),</t>
  </si>
  <si>
    <r>
      <t>“series reference IUD</t>
    </r>
    <r>
      <rPr>
        <b/>
        <u/>
        <sz val="10"/>
        <color theme="1"/>
        <rFont val="Verdana"/>
        <family val="2"/>
      </rPr>
      <t>L</t>
    </r>
    <r>
      <rPr>
        <sz val="10"/>
        <color theme="1"/>
        <rFont val="Verdana"/>
        <family val="2"/>
      </rPr>
      <t>NZC”</t>
    </r>
  </si>
  <si>
    <t>PCFH chapter 5</t>
  </si>
  <si>
    <t>The RPEs terminology in the PCFH is not quite right – it is RPEIt, not RPEt, which is applied to Totex. References need to be updated.</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</si>
  <si>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</si>
  <si>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</si>
  <si>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</si>
  <si>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 xml:space="preserve">Paragraphs 6.22 and 6.23 refer to DNOs having the “right to reply”. This is not standard drafting language.  We think this should refer to DNOs “being consulted”. </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</si>
  <si>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</si>
  <si>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</si>
  <si>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 xml:space="preserve">…6.32 The Authority may consider triggering a tax review </t>
    </r>
    <r>
      <rPr>
        <u/>
        <sz val="10"/>
        <color theme="1"/>
        <rFont val="Verdana"/>
        <family val="2"/>
      </rPr>
      <t>for the relevant licensee(s)</t>
    </r>
    <r>
      <rPr>
        <sz val="10"/>
        <color theme="1"/>
        <rFont val="Verdana"/>
        <family val="2"/>
      </rPr>
      <t xml:space="preserve"> in the following scenarios: 
a) if there are material, unexplained differences between the Calculated Tax Allowance and Actual Corporation Tax Liability </t>
    </r>
    <r>
      <rPr>
        <u/>
        <sz val="10"/>
        <color theme="1"/>
        <rFont val="Verdana"/>
        <family val="2"/>
      </rPr>
      <t>of the licensee</t>
    </r>
    <r>
      <rPr>
        <sz val="10"/>
        <color theme="1"/>
        <rFont val="Verdana"/>
        <family val="2"/>
      </rPr>
      <t xml:space="preserve">… </t>
    </r>
  </si>
  <si>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</si>
  <si>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r>
      <t xml:space="preserve">…b) if Ofgem is notified in writing by a licensee or stakeholder of any event that the licensee or stakeholder considers will have </t>
    </r>
    <r>
      <rPr>
        <u/>
        <sz val="10"/>
        <color theme="1"/>
        <rFont val="Verdana"/>
        <family val="2"/>
      </rPr>
      <t>a material and unexplained</t>
    </r>
    <r>
      <rPr>
        <sz val="10"/>
        <color theme="1"/>
        <rFont val="Verdana"/>
        <family val="2"/>
      </rPr>
      <t xml:space="preserve"> impact on the licensee's Actual Corporation Tax Liability; or …
c) if a licensee undergoes a material change in circumstances </t>
    </r>
    <r>
      <rPr>
        <u/>
        <sz val="10"/>
        <color theme="1"/>
        <rFont val="Verdana"/>
        <family val="2"/>
      </rPr>
      <t>during the Price Control Period</t>
    </r>
    <r>
      <rPr>
        <sz val="10"/>
        <color theme="1"/>
        <rFont val="Verdana"/>
        <family val="2"/>
      </rPr>
      <t xml:space="preserve">, e.g. a change in ownership, that is likely to have a </t>
    </r>
    <r>
      <rPr>
        <u/>
        <sz val="10"/>
        <color theme="1"/>
        <rFont val="Verdana"/>
        <family val="2"/>
      </rPr>
      <t>material and unexplained effect on</t>
    </r>
    <r>
      <rPr>
        <sz val="10"/>
        <color theme="1"/>
        <rFont val="Verdana"/>
        <family val="2"/>
      </rPr>
      <t xml:space="preserve"> </t>
    </r>
    <r>
      <rPr>
        <strike/>
        <sz val="10"/>
        <color theme="1"/>
        <rFont val="Verdana"/>
        <family val="2"/>
      </rPr>
      <t>affect</t>
    </r>
    <r>
      <rPr>
        <sz val="10"/>
        <color theme="1"/>
        <rFont val="Verdana"/>
        <family val="2"/>
      </rPr>
      <t xml:space="preserve"> its actual tax liability.  </t>
    </r>
  </si>
  <si>
    <t>PCFH 6.33</t>
  </si>
  <si>
    <t>Paragraph should refer to paragraph 6.26, not 6.27</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</si>
  <si>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</si>
  <si>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</si>
  <si>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PCFH 7.2</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</si>
  <si>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</si>
  <si>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 xml:space="preserve">7.2 The intention is that pensions allowance values will only be revised periodically in light of a Triennial Valuation of the relevant pension schemes. </t>
    </r>
    <r>
      <rPr>
        <u/>
        <sz val="10"/>
        <color theme="1"/>
        <rFont val="Verdana"/>
        <family val="2"/>
      </rPr>
      <t>During the RIIO-ED2 Price Control Period, three pension scheme valuations, or the reasonableness reviews thereof, will be in process, as set out in Table 7.1</t>
    </r>
    <r>
      <rPr>
        <sz val="10"/>
        <color theme="1"/>
        <rFont val="Verdana"/>
        <family val="2"/>
      </rPr>
      <t xml:space="preserve">, with </t>
    </r>
    <r>
      <rPr>
        <u/>
        <sz val="10"/>
        <color theme="1"/>
        <rFont val="Verdana"/>
        <family val="2"/>
      </rPr>
      <t>two</t>
    </r>
    <r>
      <rPr>
        <sz val="10"/>
        <color theme="1"/>
        <rFont val="Verdana"/>
        <family val="2"/>
      </rPr>
      <t xml:space="preserve"> </t>
    </r>
    <r>
      <rPr>
        <strike/>
        <sz val="10"/>
        <color theme="1"/>
        <rFont val="Verdana"/>
        <family val="2"/>
      </rPr>
      <t>both</t>
    </r>
    <r>
      <rPr>
        <sz val="10"/>
        <color theme="1"/>
        <rFont val="Verdana"/>
        <family val="2"/>
      </rPr>
      <t xml:space="preserve"> of these</t>
    </r>
    <r>
      <rPr>
        <u/>
        <sz val="10"/>
        <color theme="1"/>
        <rFont val="Verdana"/>
        <family val="2"/>
      </rPr>
      <t>, the March 2022 valuation and the March 2025 valuation,</t>
    </r>
    <r>
      <rPr>
        <sz val="10"/>
        <color theme="1"/>
        <rFont val="Verdana"/>
        <family val="2"/>
      </rPr>
      <t xml:space="preserve"> expected to result in publication of revised allowances within the period. </t>
    </r>
  </si>
  <si>
    <t>PCFH Chapter 7 
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</si>
  <si>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</si>
  <si>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PCFH 7.33
and elsewhere</t>
  </si>
  <si>
    <t xml:space="preserve">Paragraph references are incorrectly stated/duplicated, i.e. “7.32 7.32c) and 7.32 7.32d)” rather than “7.32c) and 7.32d)”  </t>
  </si>
  <si>
    <t>PCFH 7.34 b)</t>
  </si>
  <si>
    <t>A Previous change to revert to ED1 wording has not been fully enacted.</t>
  </si>
  <si>
    <r>
      <t xml:space="preserve">"inequitable charges for consumers arising from using the WACC </t>
    </r>
    <r>
      <rPr>
        <u/>
        <sz val="10"/>
        <color theme="1"/>
        <rFont val="Verdana"/>
        <family val="2"/>
      </rPr>
      <t>to account for the time value of money</t>
    </r>
    <r>
      <rPr>
        <sz val="10"/>
        <color theme="1"/>
        <rFont val="Verdana"/>
        <family val="2"/>
      </rPr>
      <t xml:space="preserve"> in ascertaining the cumulative payment history variance…"</t>
    </r>
  </si>
  <si>
    <t>PCFH 7.49</t>
  </si>
  <si>
    <t>Reference to 7.28 7.28f is incorrect; should be 7.28 g)</t>
  </si>
  <si>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</si>
  <si>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</si>
  <si>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</si>
  <si>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Paragraph/bullet numbering has now changed from previous versions and does not make sense. 7.28 e) should not be a separate bullet but part of 7.28 d) and the following numbering then requires correcting. </t>
  </si>
  <si>
    <t>Table 8.1: PCFM Legacy Inputs</t>
  </si>
  <si>
    <t xml:space="preserve">p.64 LK – this is not a PCFM input. Rather the Variable Value inputs should be RD, RIIO-1 ARt, It. 
RPIF should also be listed.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</si>
  <si>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</si>
  <si>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</si>
  <si>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</si>
  <si>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</si>
  <si>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theme="1"/>
        <rFont val="Verdana"/>
        <family val="2"/>
      </rPr>
      <t>a</t>
    </r>
    <r>
      <rPr>
        <sz val="10"/>
        <color theme="1"/>
        <rFont val="Verdana"/>
        <family val="2"/>
      </rPr>
      <t xml:space="preserve"> </t>
    </r>
    <r>
      <rPr>
        <u/>
        <sz val="10"/>
        <color theme="1"/>
        <rFont val="Verdana"/>
        <family val="2"/>
      </rPr>
      <t>and a populated ED1 Legacy PCFM, the Authority will review the RIIO-ED1 Legacy PCFM and</t>
    </r>
    <r>
      <rPr>
        <sz val="10"/>
        <color theme="1"/>
        <rFont val="Verdana"/>
        <family val="2"/>
      </rPr>
      <t xml:space="preserve"> direct the values on the "Legacy Summary" tab as the corresponding inputs to the ED2 PCFM.</t>
    </r>
  </si>
  <si>
    <t>PCFH chapter 8 general</t>
  </si>
  <si>
    <t>References in chapter 8 need to be to “Decision on the Closeout Methodologies for RIIO-ED1 Document, Annex A/B/C” rather than just “Annex A/B/C…” to avoid any confusion regarding the document that should be referenced.</t>
  </si>
  <si>
    <t>Common PCFM</t>
  </si>
  <si>
    <t>PCFM</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</si>
  <si>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</si>
  <si>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</si>
  <si>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</si>
  <si>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</si>
  <si>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</si>
  <si>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</si>
  <si>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</si>
  <si>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Common Guidance docs</t>
  </si>
  <si>
    <t>Consumer Vulnerability Guidance Document</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</si>
  <si>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</si>
  <si>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</si>
  <si>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DSO Distribution System Operation Incentive Governance Document – Chapter 3</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</si>
  <si>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</si>
  <si>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t>
  </si>
  <si>
    <t>DSO Distribution System Operation Incentive Governance Document – Chapter 5</t>
  </si>
  <si>
    <r>
      <t xml:space="preserve">Chapter 5 (Outturn Performance Metrics) includes detail on planned reporting metrics and refers to the relevant licence condition SpC4.8.  Para 5.2 states:
</t>
    </r>
    <r>
      <rPr>
        <i/>
        <sz val="10"/>
        <color theme="1"/>
        <rFont val="Verdana"/>
        <family val="2"/>
      </rPr>
      <t>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t>
    </r>
    <r>
      <rPr>
        <sz val="10"/>
        <color theme="1"/>
        <rFont val="Verdana"/>
        <family val="2"/>
      </rPr>
      <t xml:space="preserve">
We consider that the inclusion of this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r>
  </si>
  <si>
    <t>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t>
  </si>
  <si>
    <t>PCFM Guidance</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</si>
  <si>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</si>
  <si>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</si>
  <si>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</si>
  <si>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</si>
  <si>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</si>
  <si>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</si>
  <si>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</si>
  <si>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</si>
  <si>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Smart Optimisation Output Guidance</t>
  </si>
  <si>
    <t>The Smart Optimisation Output (SOO) outlines that its aim is to promote and enable effective collaboration between the licensee and its local stakeholders and communities, leading to better decision making and more coherent local energy planning. It has two principal deliverables as set out in Special Condition (SpC) 9.13  a Part 1 Collaboration Plan and Part 2 System Visualisation Interface. The requirement for these activities has only recently come to light, and there has been very limited discussion on this with no detailed Working Group sessions to ensure that the content of the Guidance document is understood by all DNOs. As it stands, the ‘Core requirements’ section of the Guidance document could result in very different interpretations from each DNO. Whilst we agree with the purpose, and strategy of the document, we have concerns that the lack of DNO wide discussion could undermine the realisation of the strategy in a meaningful and useful manner. 
We firmly believe that Ofgem should not finalise the Guidance document until Ofgem and DNOs have been able work together to ensure the interface requirements are clearly articulated and understood by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</si>
</sst>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5"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1"/>
      <name val="Calibri"/>
      <family val="2"/>
      <scheme val="minor"/>
    </font>
    <font>
      <u/>
      <sz val="10"/>
      <color theme="1"/>
      <name val="Verdana"/>
      <family val="2"/>
    </font>
    <font>
      <sz val="10"/>
      <color rgb="FF000000"/>
      <name val="Verdana"/>
      <family val="2"/>
    </font>
    <font>
      <vertAlign val="subscript"/>
      <sz val="10"/>
      <color rgb="FF000000"/>
      <name val="Verdana"/>
      <family val="2"/>
    </font>
    <font>
      <b/>
      <sz val="10"/>
      <color rgb="FF000000"/>
      <name val="Verdana"/>
      <family val="2"/>
    </font>
    <font>
      <strike/>
      <sz val="10"/>
      <color theme="1"/>
      <name val="Verdana"/>
      <family val="2"/>
    </font>
    <font>
      <b/>
      <u/>
      <sz val="10"/>
      <color theme="1"/>
      <name val="Verdana"/>
      <family val="2"/>
    </font>
    <font>
      <strike/>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65">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horizontal="left" vertical="top" wrapText="1"/>
    </xf>
    <xf numFmtId="0" fontId="0" fillId="2" borderId="1" xfId="0" applyFill="1" applyBorder="1" applyAlignment="1">
      <alignment horizontal="left" wrapText="1"/>
    </xf>
    <xf numFmtId="0" fontId="5" fillId="2"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vertical="center"/>
    </xf>
    <xf numFmtId="0" fontId="5" fillId="2" borderId="1" xfId="0" applyFont="1" applyFill="1" applyBorder="1" applyAlignment="1">
      <alignment horizontal="center" wrapText="1"/>
    </xf>
    <xf numFmtId="0" fontId="0" fillId="2" borderId="1" xfId="0" applyFill="1" applyBorder="1" applyAlignment="1">
      <alignment horizontal="center" wrapText="1"/>
    </xf>
    <xf numFmtId="14" fontId="6" fillId="2" borderId="1" xfId="1" applyNumberFormat="1" applyFill="1" applyBorder="1" applyAlignment="1">
      <alignment horizontal="center" vertical="center"/>
    </xf>
    <xf numFmtId="0" fontId="0" fillId="2" borderId="1" xfId="0"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1" xfId="1" applyFill="1" applyBorder="1" applyAlignment="1">
      <alignment horizontal="center" vertical="center" wrapText="1"/>
    </xf>
    <xf numFmtId="0" fontId="0" fillId="2" borderId="0" xfId="0" applyFill="1" applyAlignment="1">
      <alignment horizontal="left" wrapText="1"/>
    </xf>
    <xf numFmtId="0" fontId="2" fillId="4" borderId="1" xfId="0" applyFont="1" applyFill="1" applyBorder="1" applyAlignment="1">
      <alignment horizontal="left" vertical="top" wrapText="1"/>
    </xf>
    <xf numFmtId="0" fontId="5" fillId="2" borderId="1" xfId="0" applyFont="1" applyFill="1" applyBorder="1" applyAlignment="1">
      <alignment horizontal="left" wrapText="1"/>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top" wrapText="1"/>
    </xf>
    <xf numFmtId="14" fontId="0" fillId="2" borderId="1" xfId="0" applyNumberFormat="1" applyFill="1" applyBorder="1" applyAlignment="1">
      <alignment vertical="top" wrapText="1"/>
    </xf>
    <xf numFmtId="0" fontId="6" fillId="2" borderId="1" xfId="1" applyFill="1" applyBorder="1" applyAlignment="1">
      <alignment vertical="top" wrapText="1"/>
    </xf>
    <xf numFmtId="0" fontId="6" fillId="2" borderId="1" xfId="1" applyFill="1" applyBorder="1" applyAlignment="1">
      <alignment horizontal="left" vertical="top" wrapText="1"/>
    </xf>
    <xf numFmtId="0" fontId="0" fillId="2" borderId="1" xfId="1" applyFont="1" applyFill="1" applyBorder="1" applyAlignment="1">
      <alignment vertical="top" wrapText="1"/>
    </xf>
    <xf numFmtId="0" fontId="5" fillId="2" borderId="1" xfId="0" applyFont="1" applyFill="1" applyBorder="1" applyAlignment="1">
      <alignment vertical="top" wrapText="1"/>
    </xf>
    <xf numFmtId="164" fontId="0" fillId="2" borderId="1" xfId="0" applyNumberFormat="1" applyFill="1" applyBorder="1" applyAlignment="1">
      <alignment horizontal="center" vertical="center"/>
    </xf>
    <xf numFmtId="0" fontId="0" fillId="2" borderId="0" xfId="0" applyFill="1" applyAlignment="1">
      <alignment horizontal="center" vertical="center" wrapText="1"/>
    </xf>
    <xf numFmtId="0" fontId="9" fillId="0" borderId="1" xfId="0" applyFont="1" applyBorder="1" applyAlignment="1">
      <alignment wrapText="1"/>
    </xf>
    <xf numFmtId="0" fontId="9" fillId="0" borderId="1" xfId="0" applyFont="1" applyBorder="1"/>
    <xf numFmtId="0" fontId="0" fillId="0" borderId="0" xfId="0" applyAlignment="1">
      <alignment vertical="center" wrapText="1"/>
    </xf>
    <xf numFmtId="0" fontId="0" fillId="0" borderId="0" xfId="0" applyAlignment="1">
      <alignment horizontal="center" vertical="center" wrapText="1"/>
    </xf>
    <xf numFmtId="0" fontId="0" fillId="2" borderId="1" xfId="1" applyFont="1" applyFill="1" applyBorder="1" applyAlignment="1">
      <alignment horizontal="left" vertical="center" wrapText="1"/>
    </xf>
    <xf numFmtId="0" fontId="0" fillId="0" borderId="0" xfId="0"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1" fillId="2" borderId="1" xfId="1" applyFont="1" applyFill="1" applyBorder="1" applyAlignment="1">
      <alignment horizontal="center" vertical="center" wrapText="1"/>
    </xf>
    <xf numFmtId="0" fontId="0" fillId="0" borderId="1" xfId="0" applyBorder="1" applyAlignment="1">
      <alignment horizontal="left" vertical="top" wrapText="1"/>
    </xf>
    <xf numFmtId="0" fontId="4" fillId="3" borderId="1" xfId="0" applyFont="1" applyFill="1" applyBorder="1" applyAlignment="1">
      <alignment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cellXfs>
  <cellStyles count="2">
    <cellStyle name="Normal" xfId="0" builtinId="0"/>
    <cellStyle name="Normal 2" xfId="1" xr:uid="{7736C067-F009-4E7A-98E2-A41DA92537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74F2AF72-D71B-4F3C-AC70-5B4BF514B9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5B267E27-57A8-4188-815D-4D08B1F326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294" cy="90487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939D2519-3168-4D19-92B6-3362260833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4088"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0C207ADD-BFE7-4F23-B5B9-F8335E16D4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25C4006B-4ABA-422F-A772-2E517021E3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0EFCD479-2353-4E10-A803-DBAC1CD48B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E29BD05C-1F7F-4EE1-97FD-37FA4B4474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24C17504-826B-48C2-B5A0-370F27D2CE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C4BAD841-6FF5-4EE8-9D76-5877653405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294" cy="9048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207294</xdr:colOff>
      <xdr:row>0</xdr:row>
      <xdr:rowOff>904875</xdr:rowOff>
    </xdr:to>
    <xdr:pic>
      <xdr:nvPicPr>
        <xdr:cNvPr id="2" name="Picture 1" descr="image of the Ofgem logo" title="Ofgem logo">
          <a:extLst>
            <a:ext uri="{FF2B5EF4-FFF2-40B4-BE49-F238E27FC236}">
              <a16:creationId xmlns:a16="http://schemas.microsoft.com/office/drawing/2014/main" id="{303B62ED-7B38-4AEA-8BD0-CED053E4B4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294" cy="9048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156494</xdr:colOff>
      <xdr:row>0</xdr:row>
      <xdr:rowOff>904875</xdr:rowOff>
    </xdr:to>
    <xdr:pic>
      <xdr:nvPicPr>
        <xdr:cNvPr id="2" name="Picture 1" descr="image of the Ofgem logo" title="Ofgem logo">
          <a:extLst>
            <a:ext uri="{FF2B5EF4-FFF2-40B4-BE49-F238E27FC236}">
              <a16:creationId xmlns:a16="http://schemas.microsoft.com/office/drawing/2014/main" id="{F0E90E45-C7D3-4CC0-BCB1-C91A07B0D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294"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0A839-7FB9-4EFE-B1F8-E211B365FA98}">
  <sheetPr>
    <pageSetUpPr fitToPage="1"/>
  </sheetPr>
  <dimension ref="A1:I56"/>
  <sheetViews>
    <sheetView zoomScale="80" zoomScaleNormal="80" workbookViewId="0">
      <pane ySplit="4" topLeftCell="A8" activePane="bottomLeft" state="frozen"/>
      <selection pane="bottomLeft" activeCell="E8" sqref="E8"/>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71.62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1</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279" customHeight="1" x14ac:dyDescent="0.2">
      <c r="A5" s="18">
        <v>1</v>
      </c>
      <c r="B5" s="3">
        <v>44943</v>
      </c>
      <c r="C5" s="22" t="s">
        <v>12</v>
      </c>
      <c r="D5" s="22" t="s">
        <v>13</v>
      </c>
      <c r="E5" s="30" t="s">
        <v>14</v>
      </c>
      <c r="F5" s="32" t="s">
        <v>15</v>
      </c>
      <c r="G5" s="5"/>
      <c r="H5" s="32"/>
      <c r="I5" s="18"/>
    </row>
    <row r="6" spans="1:9" s="10" customFormat="1" ht="318.75" customHeight="1" x14ac:dyDescent="0.2">
      <c r="A6" s="18">
        <v>2</v>
      </c>
      <c r="B6" s="3">
        <v>44943</v>
      </c>
      <c r="C6" s="22" t="s">
        <v>12</v>
      </c>
      <c r="D6" s="22" t="s">
        <v>16</v>
      </c>
      <c r="E6" s="30" t="s">
        <v>17</v>
      </c>
      <c r="F6" s="32"/>
      <c r="G6" s="34"/>
      <c r="H6" s="32"/>
      <c r="I6" s="18"/>
    </row>
    <row r="7" spans="1:9" s="10" customFormat="1" ht="371.25" customHeight="1" x14ac:dyDescent="0.2">
      <c r="A7" s="18">
        <v>3</v>
      </c>
      <c r="B7" s="3">
        <v>44943</v>
      </c>
      <c r="C7" s="22" t="s">
        <v>12</v>
      </c>
      <c r="D7" s="22" t="s">
        <v>18</v>
      </c>
      <c r="E7" s="13" t="s">
        <v>19</v>
      </c>
      <c r="F7" s="32" t="s">
        <v>20</v>
      </c>
      <c r="G7" s="34"/>
      <c r="H7" s="32"/>
      <c r="I7" s="18"/>
    </row>
    <row r="8" spans="1:9" s="10" customFormat="1" ht="342.75" customHeight="1" x14ac:dyDescent="0.2">
      <c r="A8" s="18">
        <v>4</v>
      </c>
      <c r="B8" s="3">
        <v>44943</v>
      </c>
      <c r="C8" s="22" t="s">
        <v>12</v>
      </c>
      <c r="D8" s="22" t="s">
        <v>21</v>
      </c>
      <c r="E8" s="30" t="s">
        <v>22</v>
      </c>
      <c r="F8" s="32" t="s">
        <v>23</v>
      </c>
      <c r="G8" s="34"/>
      <c r="H8" s="32"/>
      <c r="I8" s="22"/>
    </row>
    <row r="9" spans="1:9" x14ac:dyDescent="0.2">
      <c r="A9" s="18"/>
      <c r="B9" s="11"/>
      <c r="C9" s="23"/>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26F61AC2-6DB2-4BEB-85B1-70A91D755A71}">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B1AD3-B28D-4CC6-BD26-75763035BABD}">
  <sheetPr>
    <pageSetUpPr fitToPage="1"/>
  </sheetPr>
  <dimension ref="A1:I56"/>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75.2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189</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48" customHeight="1" x14ac:dyDescent="0.2">
      <c r="A5" s="18">
        <v>1</v>
      </c>
      <c r="B5" s="3">
        <v>44943</v>
      </c>
      <c r="C5" s="22" t="s">
        <v>12</v>
      </c>
      <c r="D5" s="18" t="s">
        <v>190</v>
      </c>
      <c r="E5" s="30" t="s">
        <v>191</v>
      </c>
      <c r="F5" s="4"/>
      <c r="G5" s="5"/>
      <c r="H5" s="32"/>
      <c r="I5" s="18"/>
    </row>
    <row r="6" spans="1:9" s="10" customFormat="1" ht="48" customHeight="1" x14ac:dyDescent="0.2">
      <c r="A6" s="18">
        <v>2</v>
      </c>
      <c r="B6" s="3">
        <v>44943</v>
      </c>
      <c r="C6" s="22" t="s">
        <v>12</v>
      </c>
      <c r="D6" s="18" t="s">
        <v>192</v>
      </c>
      <c r="E6" s="30" t="s">
        <v>193</v>
      </c>
      <c r="F6" s="32"/>
      <c r="G6" s="34"/>
      <c r="H6" s="32"/>
      <c r="I6" s="18"/>
    </row>
    <row r="7" spans="1:9" s="10" customFormat="1" ht="48" customHeight="1" x14ac:dyDescent="0.2">
      <c r="A7" s="18">
        <v>3</v>
      </c>
      <c r="B7" s="3">
        <v>44943</v>
      </c>
      <c r="C7" s="22" t="s">
        <v>12</v>
      </c>
      <c r="D7" s="18" t="s">
        <v>194</v>
      </c>
      <c r="E7" s="30" t="s">
        <v>195</v>
      </c>
      <c r="F7" s="32"/>
      <c r="G7" s="34"/>
      <c r="H7" s="32"/>
      <c r="I7" s="18"/>
    </row>
    <row r="8" spans="1:9" s="10" customFormat="1" ht="57.95" customHeight="1" x14ac:dyDescent="0.2">
      <c r="A8" s="18">
        <v>4</v>
      </c>
      <c r="B8" s="3">
        <v>44943</v>
      </c>
      <c r="C8" s="22" t="s">
        <v>12</v>
      </c>
      <c r="D8" s="22" t="s">
        <v>196</v>
      </c>
      <c r="E8" s="30" t="s">
        <v>197</v>
      </c>
      <c r="F8" s="32"/>
      <c r="G8" s="34"/>
      <c r="H8" s="32"/>
      <c r="I8" s="22"/>
    </row>
    <row r="9" spans="1:9" x14ac:dyDescent="0.2">
      <c r="A9" s="18"/>
      <c r="B9" s="11"/>
      <c r="C9" s="22"/>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742F0867-D54E-4A7B-91AD-3B55944908DA}">
      <formula1>"Open, Closed"</formula1>
    </dataValidation>
  </dataValidations>
  <pageMargins left="0.70866141732283472" right="0.70866141732283472" top="0.74803149606299213" bottom="0.74803149606299213" header="0.31496062992125984" footer="0.31496062992125984"/>
  <pageSetup paperSize="9" scale="47" orientation="landscape" r:id="rId1"/>
  <headerFooter>
    <oddFooter>&amp;C_x000D_&amp;1#&amp;"Calibri"&amp;10&amp;K000000 OFFICIAL-InternalOnly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74.5" style="27" customWidth="1"/>
    <col min="6" max="6" width="35.1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198</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72" customHeight="1" x14ac:dyDescent="0.2">
      <c r="A5" s="18">
        <v>1</v>
      </c>
      <c r="B5" s="3">
        <v>44943</v>
      </c>
      <c r="C5" s="22" t="s">
        <v>12</v>
      </c>
      <c r="D5" s="22" t="s">
        <v>199</v>
      </c>
      <c r="E5" s="30" t="s">
        <v>200</v>
      </c>
      <c r="F5" s="4" t="s">
        <v>201</v>
      </c>
      <c r="G5" s="5"/>
      <c r="H5" s="32"/>
      <c r="I5" s="18"/>
    </row>
    <row r="6" spans="1:9" s="10" customFormat="1" ht="183" customHeight="1" x14ac:dyDescent="0.2">
      <c r="A6" s="18">
        <v>2</v>
      </c>
      <c r="B6" s="3">
        <v>44943</v>
      </c>
      <c r="C6" s="22" t="s">
        <v>12</v>
      </c>
      <c r="D6" s="22" t="s">
        <v>202</v>
      </c>
      <c r="E6" s="30" t="s">
        <v>203</v>
      </c>
      <c r="F6" s="32" t="s">
        <v>204</v>
      </c>
      <c r="G6" s="34"/>
      <c r="H6" s="32"/>
      <c r="I6" s="18"/>
    </row>
    <row r="7" spans="1:9" s="10" customFormat="1" ht="198.6" customHeight="1" x14ac:dyDescent="0.2">
      <c r="A7" s="18">
        <v>3</v>
      </c>
      <c r="B7" s="3">
        <v>44943</v>
      </c>
      <c r="C7" s="22" t="s">
        <v>12</v>
      </c>
      <c r="D7" s="22" t="s">
        <v>205</v>
      </c>
      <c r="E7" s="30" t="s">
        <v>206</v>
      </c>
      <c r="F7" s="32" t="s">
        <v>207</v>
      </c>
      <c r="G7" s="34"/>
      <c r="H7" s="32"/>
      <c r="I7" s="18"/>
    </row>
    <row r="8" spans="1:9" ht="74.099999999999994" customHeight="1" x14ac:dyDescent="0.2">
      <c r="A8" s="18">
        <v>4</v>
      </c>
      <c r="B8" s="3">
        <v>44943</v>
      </c>
      <c r="C8" s="22" t="s">
        <v>12</v>
      </c>
      <c r="D8" s="23" t="s">
        <v>208</v>
      </c>
      <c r="E8" s="13" t="s">
        <v>209</v>
      </c>
      <c r="F8" s="32"/>
      <c r="G8" s="32"/>
      <c r="H8" s="33"/>
      <c r="I8" s="22"/>
    </row>
    <row r="9" spans="1:9" s="10" customFormat="1" ht="229.5" x14ac:dyDescent="0.2">
      <c r="A9" s="18">
        <v>5</v>
      </c>
      <c r="B9" s="3">
        <v>44943</v>
      </c>
      <c r="C9" s="22" t="s">
        <v>12</v>
      </c>
      <c r="D9" s="22" t="s">
        <v>210</v>
      </c>
      <c r="E9" s="30" t="s">
        <v>211</v>
      </c>
      <c r="F9" s="32" t="s">
        <v>212</v>
      </c>
      <c r="G9" s="34"/>
      <c r="H9" s="32"/>
      <c r="I9" s="22"/>
    </row>
    <row r="10" spans="1:9" s="10" customFormat="1" ht="194.1" customHeight="1" x14ac:dyDescent="0.2">
      <c r="A10" s="18">
        <v>6</v>
      </c>
      <c r="B10" s="3">
        <v>44943</v>
      </c>
      <c r="C10" s="22" t="s">
        <v>12</v>
      </c>
      <c r="D10" s="22" t="s">
        <v>210</v>
      </c>
      <c r="E10" s="30" t="s">
        <v>213</v>
      </c>
      <c r="F10" s="32" t="s">
        <v>214</v>
      </c>
      <c r="G10" s="34"/>
      <c r="H10" s="32"/>
      <c r="I10" s="22"/>
    </row>
    <row r="11" spans="1:9" s="10" customFormat="1" ht="76.5" x14ac:dyDescent="0.2">
      <c r="A11" s="18">
        <v>7</v>
      </c>
      <c r="B11" s="3">
        <v>44943</v>
      </c>
      <c r="C11" s="22" t="s">
        <v>12</v>
      </c>
      <c r="D11" s="22" t="s">
        <v>210</v>
      </c>
      <c r="E11" s="30" t="s">
        <v>215</v>
      </c>
      <c r="F11" s="32" t="s">
        <v>216</v>
      </c>
      <c r="G11" s="32"/>
      <c r="H11" s="32"/>
      <c r="I11" s="18"/>
    </row>
    <row r="12" spans="1:9" ht="216.95" customHeight="1" x14ac:dyDescent="0.2">
      <c r="A12" s="18">
        <v>8</v>
      </c>
      <c r="B12" s="3">
        <v>44943</v>
      </c>
      <c r="C12" s="22" t="s">
        <v>12</v>
      </c>
      <c r="D12" s="22" t="s">
        <v>217</v>
      </c>
      <c r="E12" s="30" t="s">
        <v>218</v>
      </c>
      <c r="F12" s="32"/>
      <c r="G12" s="32"/>
      <c r="H12" s="32"/>
      <c r="I12" s="22"/>
    </row>
    <row r="13" spans="1:9" x14ac:dyDescent="0.2">
      <c r="A13" s="18"/>
      <c r="B13" s="11"/>
      <c r="C13" s="23"/>
      <c r="D13" s="23"/>
      <c r="E13" s="13"/>
      <c r="F13" s="32"/>
      <c r="G13" s="32"/>
      <c r="H13" s="32"/>
      <c r="I13" s="18"/>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21"/>
      <c r="C17" s="21"/>
      <c r="D17" s="26"/>
      <c r="E17" s="36"/>
      <c r="F17" s="32"/>
      <c r="G17" s="35"/>
      <c r="H17" s="33"/>
      <c r="I17" s="22"/>
    </row>
    <row r="18" spans="1:9" ht="15" x14ac:dyDescent="0.2">
      <c r="A18" s="18"/>
      <c r="B18" s="49"/>
      <c r="C18" s="50"/>
      <c r="D18" s="51"/>
      <c r="E18" s="30"/>
      <c r="F18" s="32"/>
      <c r="G18" s="52"/>
      <c r="H18" s="53"/>
      <c r="I18" s="54"/>
    </row>
    <row r="19" spans="1:9" ht="15" x14ac:dyDescent="0.2">
      <c r="A19" s="18"/>
      <c r="B19" s="49"/>
      <c r="C19" s="50"/>
      <c r="D19" s="51"/>
      <c r="E19" s="30"/>
      <c r="F19" s="55"/>
      <c r="G19" s="52"/>
      <c r="H19" s="53"/>
      <c r="I19" s="54"/>
    </row>
    <row r="20" spans="1:9" ht="15" x14ac:dyDescent="0.2">
      <c r="A20" s="18"/>
      <c r="B20" s="49"/>
      <c r="C20" s="50"/>
      <c r="D20" s="51"/>
      <c r="E20" s="56"/>
      <c r="F20" s="55"/>
      <c r="G20" s="52"/>
      <c r="H20" s="53"/>
      <c r="I20" s="54"/>
    </row>
    <row r="21" spans="1:9" ht="15" x14ac:dyDescent="0.2">
      <c r="A21" s="18"/>
      <c r="B21" s="49"/>
      <c r="C21" s="50"/>
      <c r="D21" s="16"/>
      <c r="E21" s="31"/>
      <c r="F21" s="53"/>
      <c r="G21" s="52"/>
      <c r="H21" s="53"/>
      <c r="I21" s="54"/>
    </row>
    <row r="22" spans="1:9" ht="15" x14ac:dyDescent="0.2">
      <c r="A22" s="18"/>
      <c r="B22" s="49"/>
      <c r="C22" s="50"/>
      <c r="D22" s="50"/>
      <c r="E22" s="56"/>
      <c r="F22" s="55"/>
      <c r="G22" s="52"/>
      <c r="H22" s="53"/>
      <c r="I22" s="54"/>
    </row>
    <row r="23" spans="1:9" ht="15" x14ac:dyDescent="0.2">
      <c r="A23" s="18"/>
      <c r="B23" s="49"/>
      <c r="C23" s="24"/>
      <c r="D23" s="50"/>
      <c r="E23" s="31"/>
      <c r="F23" s="55"/>
      <c r="G23" s="52"/>
      <c r="H23" s="53"/>
      <c r="I23" s="54"/>
    </row>
    <row r="24" spans="1:9" ht="15" x14ac:dyDescent="0.2">
      <c r="A24" s="18"/>
      <c r="B24" s="49"/>
      <c r="C24" s="24"/>
      <c r="D24" s="50"/>
      <c r="E24" s="31"/>
      <c r="F24" s="55"/>
      <c r="G24" s="52"/>
      <c r="H24" s="53"/>
      <c r="I24" s="54"/>
    </row>
    <row r="25" spans="1:9" ht="15" x14ac:dyDescent="0.2">
      <c r="A25" s="18"/>
      <c r="B25" s="49"/>
      <c r="C25" s="57"/>
      <c r="D25" s="50"/>
      <c r="E25" s="56"/>
      <c r="F25" s="37"/>
      <c r="G25" s="52"/>
      <c r="H25" s="53"/>
      <c r="I25" s="54"/>
    </row>
    <row r="26" spans="1:9" ht="15" x14ac:dyDescent="0.2">
      <c r="A26" s="18"/>
      <c r="B26" s="49"/>
      <c r="C26" s="57"/>
      <c r="D26" s="50"/>
      <c r="E26" s="56"/>
      <c r="F26" s="37"/>
      <c r="G26" s="52"/>
      <c r="H26" s="53"/>
      <c r="I26" s="57"/>
    </row>
    <row r="27" spans="1:9" x14ac:dyDescent="0.2">
      <c r="A27" s="18"/>
      <c r="B27" s="3"/>
      <c r="C27" s="22"/>
      <c r="D27" s="22"/>
      <c r="E27" s="30"/>
      <c r="F27" s="38"/>
      <c r="G27" s="34"/>
      <c r="H27" s="32"/>
      <c r="I27" s="18"/>
    </row>
    <row r="28" spans="1:9" x14ac:dyDescent="0.2">
      <c r="A28" s="18"/>
      <c r="B28" s="3"/>
      <c r="C28" s="22"/>
      <c r="D28" s="18"/>
      <c r="E28" s="30"/>
      <c r="F28" s="32"/>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ht="15" x14ac:dyDescent="0.2">
      <c r="A31" s="18"/>
      <c r="B31" s="3"/>
      <c r="C31" s="22"/>
      <c r="D31" s="18"/>
      <c r="E31" s="30"/>
      <c r="F31" s="32"/>
      <c r="G31" s="34"/>
      <c r="H31" s="53"/>
      <c r="I31" s="18"/>
    </row>
    <row r="32" spans="1:9" x14ac:dyDescent="0.2">
      <c r="A32" s="18"/>
      <c r="B32" s="3"/>
      <c r="C32" s="22"/>
      <c r="D32" s="18"/>
      <c r="E32" s="30"/>
      <c r="F32" s="32"/>
      <c r="G32" s="34"/>
      <c r="H32" s="32"/>
      <c r="I32" s="18"/>
    </row>
    <row r="33" spans="1:9" x14ac:dyDescent="0.2">
      <c r="A33" s="23"/>
      <c r="B33" s="12"/>
      <c r="C33" s="25"/>
      <c r="D33" s="25"/>
      <c r="E33" s="15"/>
      <c r="F33" s="7"/>
      <c r="G33" s="6"/>
      <c r="H33" s="6"/>
      <c r="I33" s="18"/>
    </row>
    <row r="34" spans="1:9" x14ac:dyDescent="0.2">
      <c r="A34" s="23"/>
      <c r="B34" s="12"/>
      <c r="C34" s="23"/>
      <c r="D34" s="23"/>
      <c r="E34" s="29"/>
      <c r="F34" s="6"/>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9"/>
    </row>
    <row r="38" spans="1:9" x14ac:dyDescent="0.2">
      <c r="A38" s="23"/>
      <c r="B38" s="12"/>
      <c r="C38" s="23"/>
      <c r="D38" s="23"/>
      <c r="E38" s="29"/>
      <c r="F38" s="6"/>
      <c r="G38" s="6"/>
      <c r="H38" s="6"/>
      <c r="I38" s="19"/>
    </row>
    <row r="39" spans="1:9" x14ac:dyDescent="0.2">
      <c r="A39" s="23"/>
      <c r="B39" s="11"/>
      <c r="C39" s="23"/>
      <c r="D39" s="23"/>
      <c r="E39" s="13"/>
      <c r="F39" s="13"/>
      <c r="G39" s="6"/>
      <c r="H39" s="6"/>
      <c r="I39" s="19"/>
    </row>
    <row r="40" spans="1:9" x14ac:dyDescent="0.2">
      <c r="A40" s="23"/>
      <c r="B40" s="11"/>
      <c r="C40" s="23"/>
      <c r="D40" s="23"/>
      <c r="E40" s="13"/>
      <c r="F40" s="13"/>
      <c r="G40" s="6"/>
      <c r="H40" s="2"/>
      <c r="I40" s="20"/>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23"/>
      <c r="C46" s="23"/>
      <c r="D46" s="23"/>
      <c r="E46" s="29"/>
      <c r="F46" s="6"/>
      <c r="G46" s="6"/>
      <c r="H46" s="2"/>
      <c r="I46" s="20"/>
    </row>
    <row r="47" spans="1:9" x14ac:dyDescent="0.2">
      <c r="A47" s="23"/>
      <c r="B47" s="22"/>
      <c r="C47" s="22"/>
      <c r="D47" s="22"/>
      <c r="E47" s="14"/>
      <c r="F47" s="2"/>
      <c r="G47" s="2"/>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2"/>
      <c r="B55" s="22"/>
      <c r="C55" s="22"/>
      <c r="D55" s="22"/>
      <c r="E55" s="14"/>
      <c r="F55" s="2"/>
      <c r="G55" s="2"/>
      <c r="H55" s="2"/>
      <c r="I55" s="20"/>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3C9BB-5351-4F5F-AC91-F1BEFBD36C85}">
  <sheetPr>
    <pageSetUpPr fitToPage="1"/>
  </sheetPr>
  <dimension ref="A1:I56"/>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11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24</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386.25" customHeight="1" x14ac:dyDescent="0.2">
      <c r="A5" s="18">
        <v>1</v>
      </c>
      <c r="B5" s="3">
        <v>44943</v>
      </c>
      <c r="C5" s="22" t="s">
        <v>12</v>
      </c>
      <c r="D5" s="22" t="s">
        <v>25</v>
      </c>
      <c r="E5" s="30" t="s">
        <v>26</v>
      </c>
      <c r="F5" s="4" t="s">
        <v>27</v>
      </c>
      <c r="G5" s="5"/>
      <c r="H5" s="32"/>
      <c r="I5" s="18"/>
    </row>
    <row r="6" spans="1:9" s="10" customFormat="1" x14ac:dyDescent="0.2">
      <c r="A6" s="18"/>
      <c r="B6" s="39"/>
      <c r="C6" s="22"/>
      <c r="D6" s="18"/>
      <c r="E6" s="30"/>
      <c r="F6" s="32"/>
      <c r="G6" s="34"/>
      <c r="H6" s="32"/>
      <c r="I6" s="18"/>
    </row>
    <row r="7" spans="1:9" s="10" customFormat="1" x14ac:dyDescent="0.2">
      <c r="A7" s="18"/>
      <c r="B7" s="3"/>
      <c r="C7" s="22"/>
      <c r="D7" s="18"/>
      <c r="E7" s="30"/>
      <c r="F7" s="32"/>
      <c r="G7" s="34"/>
      <c r="H7" s="32"/>
      <c r="I7" s="18"/>
    </row>
    <row r="8" spans="1:9" s="10" customFormat="1" x14ac:dyDescent="0.2">
      <c r="A8" s="18"/>
      <c r="B8" s="9"/>
      <c r="C8" s="22"/>
      <c r="D8" s="22"/>
      <c r="E8" s="30"/>
      <c r="F8" s="32"/>
      <c r="G8" s="34"/>
      <c r="H8" s="32"/>
      <c r="I8" s="22"/>
    </row>
    <row r="9" spans="1:9" x14ac:dyDescent="0.2">
      <c r="A9" s="18"/>
      <c r="B9" s="11"/>
      <c r="C9" s="23"/>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4745F4EE-B12F-4182-8C04-34286E5E909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2DC6C-C5F4-4AB2-9EF8-6EA28906673B}">
  <sheetPr>
    <pageSetUpPr fitToPage="1"/>
  </sheetPr>
  <dimension ref="A1:I56"/>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111.75" style="27" customWidth="1"/>
    <col min="6" max="6" width="63.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28</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201.6" customHeight="1" x14ac:dyDescent="0.2">
      <c r="A5" s="18">
        <v>1</v>
      </c>
      <c r="B5" s="3">
        <v>44943</v>
      </c>
      <c r="C5" s="22" t="s">
        <v>12</v>
      </c>
      <c r="D5" s="18" t="s">
        <v>29</v>
      </c>
      <c r="E5" s="30" t="s">
        <v>30</v>
      </c>
      <c r="F5" s="4"/>
      <c r="G5" s="5"/>
      <c r="H5" s="32"/>
      <c r="I5" s="18"/>
    </row>
    <row r="6" spans="1:9" s="10" customFormat="1" ht="369.75" x14ac:dyDescent="0.2">
      <c r="A6" s="18">
        <v>2</v>
      </c>
      <c r="B6" s="39">
        <v>44943</v>
      </c>
      <c r="C6" s="22" t="s">
        <v>12</v>
      </c>
      <c r="D6" s="22" t="s">
        <v>31</v>
      </c>
      <c r="E6" s="30" t="s">
        <v>32</v>
      </c>
      <c r="F6" s="32" t="s">
        <v>33</v>
      </c>
      <c r="G6" s="34"/>
      <c r="H6" s="32"/>
      <c r="I6" s="18"/>
    </row>
    <row r="7" spans="1:9" s="10" customFormat="1" ht="197.25" customHeight="1" x14ac:dyDescent="0.2">
      <c r="A7" s="18">
        <v>3</v>
      </c>
      <c r="B7" s="3">
        <v>44943</v>
      </c>
      <c r="C7" s="22" t="s">
        <v>12</v>
      </c>
      <c r="D7" s="22" t="s">
        <v>34</v>
      </c>
      <c r="E7" s="30" t="s">
        <v>35</v>
      </c>
      <c r="F7" s="32" t="s">
        <v>36</v>
      </c>
      <c r="G7" s="34"/>
      <c r="H7" s="32"/>
      <c r="I7" s="18"/>
    </row>
    <row r="8" spans="1:9" s="10" customFormat="1" x14ac:dyDescent="0.2">
      <c r="A8" s="18"/>
      <c r="B8" s="9"/>
      <c r="C8" s="22"/>
      <c r="D8" s="22"/>
      <c r="E8" s="30"/>
      <c r="F8" s="32"/>
      <c r="G8" s="34"/>
      <c r="H8" s="32"/>
      <c r="I8" s="22"/>
    </row>
    <row r="9" spans="1:9" x14ac:dyDescent="0.2">
      <c r="A9" s="18"/>
      <c r="B9" s="11"/>
      <c r="C9" s="23"/>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E44C5C4E-8B64-49F5-B76B-F0E6EA1E3517}">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EAD87-14DC-4767-837F-0CC06F247C8D}">
  <sheetPr>
    <pageSetUpPr fitToPage="1"/>
  </sheetPr>
  <dimension ref="A1:I56"/>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36.25" style="27" customWidth="1"/>
    <col min="6" max="6" width="45.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37</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159" customHeight="1" x14ac:dyDescent="0.25">
      <c r="A5" s="18">
        <v>1</v>
      </c>
      <c r="B5" s="3">
        <v>44943</v>
      </c>
      <c r="C5" s="22" t="s">
        <v>12</v>
      </c>
      <c r="D5" s="18" t="s">
        <v>38</v>
      </c>
      <c r="E5" s="30" t="s">
        <v>39</v>
      </c>
      <c r="F5" s="41" t="s">
        <v>40</v>
      </c>
      <c r="G5" s="5"/>
      <c r="H5" s="32"/>
      <c r="I5" s="18"/>
    </row>
    <row r="6" spans="1:9" s="10" customFormat="1" ht="102" x14ac:dyDescent="0.25">
      <c r="A6" s="18">
        <v>2</v>
      </c>
      <c r="B6" s="3">
        <v>44943</v>
      </c>
      <c r="C6" s="22" t="s">
        <v>12</v>
      </c>
      <c r="D6" s="18" t="s">
        <v>41</v>
      </c>
      <c r="E6" s="30" t="s">
        <v>42</v>
      </c>
      <c r="F6" s="42" t="s">
        <v>43</v>
      </c>
      <c r="G6" s="34"/>
      <c r="H6" s="32"/>
      <c r="I6" s="18"/>
    </row>
    <row r="7" spans="1:9" s="10" customFormat="1" ht="25.5" x14ac:dyDescent="0.25">
      <c r="A7" s="18">
        <v>3</v>
      </c>
      <c r="B7" s="3">
        <v>44943</v>
      </c>
      <c r="C7" s="22" t="s">
        <v>12</v>
      </c>
      <c r="D7" s="18" t="s">
        <v>44</v>
      </c>
      <c r="E7" s="30" t="s">
        <v>45</v>
      </c>
      <c r="F7" s="42" t="s">
        <v>46</v>
      </c>
      <c r="G7" s="34"/>
      <c r="H7" s="32"/>
      <c r="I7" s="18"/>
    </row>
    <row r="8" spans="1:9" s="10" customFormat="1" ht="140.25" x14ac:dyDescent="0.2">
      <c r="A8" s="18">
        <v>4</v>
      </c>
      <c r="B8" s="3">
        <v>44943</v>
      </c>
      <c r="C8" s="22" t="s">
        <v>12</v>
      </c>
      <c r="D8" s="18" t="s">
        <v>47</v>
      </c>
      <c r="E8" s="30" t="s">
        <v>48</v>
      </c>
      <c r="F8" s="32" t="s">
        <v>49</v>
      </c>
      <c r="G8" s="34"/>
      <c r="H8" s="32"/>
      <c r="I8" s="22"/>
    </row>
    <row r="9" spans="1:9" ht="165.75" x14ac:dyDescent="0.2">
      <c r="A9" s="18">
        <v>5</v>
      </c>
      <c r="B9" s="3">
        <v>44943</v>
      </c>
      <c r="C9" s="22" t="s">
        <v>12</v>
      </c>
      <c r="D9" s="18" t="s">
        <v>50</v>
      </c>
      <c r="E9" s="30" t="s">
        <v>51</v>
      </c>
      <c r="F9" s="32" t="s">
        <v>52</v>
      </c>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A94C9B52-8864-4E01-BE5A-69F0F764A63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733E-4565-46B6-8B6F-E58873427493}">
  <sheetPr>
    <pageSetUpPr fitToPage="1"/>
  </sheetPr>
  <dimension ref="A1:I56"/>
  <sheetViews>
    <sheetView zoomScale="80" zoomScaleNormal="80" workbookViewId="0">
      <pane ySplit="4" topLeftCell="A5" activePane="bottomLeft" state="frozen"/>
      <selection activeCell="D6" sqref="D6"/>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87"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53</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369.75" x14ac:dyDescent="0.2">
      <c r="A5" s="18">
        <v>1</v>
      </c>
      <c r="B5" s="3">
        <v>44943</v>
      </c>
      <c r="C5" s="22" t="s">
        <v>12</v>
      </c>
      <c r="D5" s="18" t="s">
        <v>54</v>
      </c>
      <c r="E5" s="30" t="s">
        <v>55</v>
      </c>
      <c r="F5" s="4"/>
      <c r="G5" s="5"/>
      <c r="H5" s="32"/>
      <c r="I5" s="18"/>
    </row>
    <row r="6" spans="1:9" s="10" customFormat="1" ht="51" x14ac:dyDescent="0.2">
      <c r="A6" s="18">
        <v>2</v>
      </c>
      <c r="B6" s="39">
        <v>44943</v>
      </c>
      <c r="C6" s="22" t="s">
        <v>12</v>
      </c>
      <c r="D6" s="18" t="s">
        <v>54</v>
      </c>
      <c r="E6" s="30" t="s">
        <v>56</v>
      </c>
      <c r="F6" s="32"/>
      <c r="G6" s="34"/>
      <c r="H6" s="32"/>
      <c r="I6" s="18"/>
    </row>
    <row r="7" spans="1:9" s="10" customFormat="1" x14ac:dyDescent="0.2">
      <c r="A7" s="18"/>
      <c r="B7" s="3"/>
      <c r="C7" s="22"/>
      <c r="D7" s="18"/>
      <c r="E7" s="30"/>
      <c r="F7" s="32"/>
      <c r="G7" s="34"/>
      <c r="H7" s="32"/>
      <c r="I7" s="18"/>
    </row>
    <row r="8" spans="1:9" s="10" customFormat="1" x14ac:dyDescent="0.2">
      <c r="A8" s="18"/>
      <c r="B8" s="9"/>
      <c r="C8" s="22"/>
      <c r="D8" s="22"/>
      <c r="E8" s="30"/>
      <c r="F8" s="32"/>
      <c r="G8" s="34"/>
      <c r="H8" s="32"/>
      <c r="I8" s="22"/>
    </row>
    <row r="9" spans="1:9" x14ac:dyDescent="0.2">
      <c r="A9" s="18"/>
      <c r="B9" s="11"/>
      <c r="C9" s="23"/>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A95C6C23-C9DE-4D87-AEBE-2F80E394EB2E}">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D23FE-3630-4E0C-89DC-5EFA05449375}">
  <sheetPr>
    <pageSetUpPr fitToPage="1"/>
  </sheetPr>
  <dimension ref="A1:I56"/>
  <sheetViews>
    <sheetView zoomScale="80" zoomScaleNormal="80" workbookViewId="0">
      <pane ySplit="4" topLeftCell="A5" activePane="bottomLeft" state="frozen"/>
      <selection activeCell="D6" sqref="D6"/>
      <selection pane="bottomLeft" activeCell="A5" sqref="A5"/>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108.7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57</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395.25" x14ac:dyDescent="0.2">
      <c r="A5" s="18">
        <v>1</v>
      </c>
      <c r="B5" s="3">
        <v>44943</v>
      </c>
      <c r="C5" s="22" t="s">
        <v>58</v>
      </c>
      <c r="D5" s="22" t="s">
        <v>59</v>
      </c>
      <c r="E5" s="30" t="s">
        <v>60</v>
      </c>
      <c r="F5" s="4"/>
      <c r="G5" s="5"/>
      <c r="H5" s="32"/>
      <c r="I5" s="18"/>
    </row>
    <row r="6" spans="1:9" s="10" customFormat="1" ht="250.5" customHeight="1" x14ac:dyDescent="0.2">
      <c r="A6" s="18">
        <v>2</v>
      </c>
      <c r="B6" s="3">
        <v>44943</v>
      </c>
      <c r="C6" s="22" t="s">
        <v>61</v>
      </c>
      <c r="D6" s="22" t="s">
        <v>59</v>
      </c>
      <c r="E6" s="30" t="s">
        <v>62</v>
      </c>
      <c r="F6" s="32"/>
      <c r="G6" s="34"/>
      <c r="H6" s="32"/>
      <c r="I6" s="18"/>
    </row>
    <row r="7" spans="1:9" s="10" customFormat="1" ht="170.25" customHeight="1" x14ac:dyDescent="0.2">
      <c r="A7" s="18">
        <v>3</v>
      </c>
      <c r="B7" s="3">
        <v>44943</v>
      </c>
      <c r="C7" s="22" t="s">
        <v>61</v>
      </c>
      <c r="D7" s="22" t="s">
        <v>63</v>
      </c>
      <c r="E7" s="30" t="s">
        <v>64</v>
      </c>
      <c r="F7" s="32"/>
      <c r="G7" s="34"/>
      <c r="H7" s="32"/>
      <c r="I7" s="18"/>
    </row>
    <row r="8" spans="1:9" s="10" customFormat="1" x14ac:dyDescent="0.2">
      <c r="A8" s="18"/>
      <c r="B8" s="9"/>
      <c r="C8" s="22"/>
      <c r="D8" s="22"/>
      <c r="E8" s="30"/>
      <c r="F8" s="32"/>
      <c r="G8" s="34"/>
      <c r="H8" s="32"/>
      <c r="I8" s="22"/>
    </row>
    <row r="9" spans="1:9" x14ac:dyDescent="0.2">
      <c r="A9" s="18"/>
      <c r="B9" s="11"/>
      <c r="C9" s="23"/>
      <c r="D9" s="23"/>
      <c r="E9" s="13"/>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ADA36214-4805-4112-844D-D7AB1AD4DBE7}">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D4433-0A0E-437B-AB08-885F39FA631A}">
  <sheetPr>
    <pageSetUpPr fitToPage="1"/>
  </sheetPr>
  <dimension ref="A1:I56"/>
  <sheetViews>
    <sheetView zoomScale="80" zoomScaleNormal="80" workbookViewId="0">
      <pane ySplit="4" topLeftCell="A6" activePane="bottomLeft" state="frozen"/>
      <selection pane="bottomLeft" activeCell="D9" sqref="D9"/>
    </sheetView>
  </sheetViews>
  <sheetFormatPr defaultColWidth="9" defaultRowHeight="12.75" x14ac:dyDescent="0.2"/>
  <cols>
    <col min="1" max="1" width="9" style="40"/>
    <col min="2" max="2" width="20.75" style="40" customWidth="1"/>
    <col min="3" max="3" width="10.875" style="40" customWidth="1"/>
    <col min="4" max="4" width="19.25" style="40" customWidth="1"/>
    <col min="5" max="5" width="81.7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65</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288" customHeight="1" x14ac:dyDescent="0.2">
      <c r="A5" s="18">
        <v>1</v>
      </c>
      <c r="B5" s="3">
        <v>44943</v>
      </c>
      <c r="C5" s="22" t="s">
        <v>12</v>
      </c>
      <c r="D5" s="22" t="s">
        <v>66</v>
      </c>
      <c r="E5" s="30" t="s">
        <v>67</v>
      </c>
      <c r="F5" s="4"/>
      <c r="G5" s="5"/>
      <c r="H5" s="32"/>
      <c r="I5" s="18"/>
    </row>
    <row r="6" spans="1:9" s="10" customFormat="1" ht="222.6" customHeight="1" x14ac:dyDescent="0.2">
      <c r="A6" s="18">
        <v>2</v>
      </c>
      <c r="B6" s="3">
        <v>44943</v>
      </c>
      <c r="C6" s="22" t="s">
        <v>12</v>
      </c>
      <c r="D6" s="22" t="s">
        <v>66</v>
      </c>
      <c r="E6" s="30" t="s">
        <v>68</v>
      </c>
      <c r="F6" s="32"/>
      <c r="G6" s="34"/>
      <c r="H6" s="32"/>
      <c r="I6" s="18"/>
    </row>
    <row r="7" spans="1:9" s="10" customFormat="1" ht="42" customHeight="1" x14ac:dyDescent="0.2">
      <c r="A7" s="18">
        <v>3</v>
      </c>
      <c r="B7" s="3">
        <v>44943</v>
      </c>
      <c r="C7" s="22" t="s">
        <v>12</v>
      </c>
      <c r="D7" s="22" t="s">
        <v>69</v>
      </c>
      <c r="E7" s="43" t="s">
        <v>70</v>
      </c>
      <c r="F7" s="32"/>
      <c r="G7" s="34"/>
      <c r="H7" s="32"/>
      <c r="I7" s="18"/>
    </row>
    <row r="8" spans="1:9" s="10" customFormat="1" ht="48" customHeight="1" x14ac:dyDescent="0.2">
      <c r="A8" s="18">
        <v>4</v>
      </c>
      <c r="B8" s="3">
        <v>44943</v>
      </c>
      <c r="C8" s="22" t="s">
        <v>12</v>
      </c>
      <c r="D8" s="22" t="s">
        <v>71</v>
      </c>
      <c r="E8" s="30" t="s">
        <v>72</v>
      </c>
      <c r="F8" s="32"/>
      <c r="G8" s="34"/>
      <c r="H8" s="32"/>
      <c r="I8" s="22"/>
    </row>
    <row r="9" spans="1:9" ht="101.1" customHeight="1" x14ac:dyDescent="0.2">
      <c r="A9" s="18">
        <v>5</v>
      </c>
      <c r="B9" s="3">
        <v>44943</v>
      </c>
      <c r="C9" s="23" t="s">
        <v>12</v>
      </c>
      <c r="D9" s="23" t="s">
        <v>73</v>
      </c>
      <c r="E9" s="13" t="s">
        <v>74</v>
      </c>
      <c r="F9" s="32"/>
      <c r="G9" s="32"/>
      <c r="H9" s="33"/>
      <c r="I9" s="22"/>
    </row>
    <row r="10" spans="1:9" s="10" customFormat="1" x14ac:dyDescent="0.2">
      <c r="A10" s="18"/>
      <c r="B10" s="9"/>
      <c r="C10" s="22"/>
      <c r="D10" s="22"/>
      <c r="E10" s="30"/>
      <c r="F10" s="32"/>
      <c r="G10" s="34"/>
      <c r="H10" s="32"/>
      <c r="I10" s="22"/>
    </row>
    <row r="11" spans="1:9" s="10" customFormat="1" x14ac:dyDescent="0.2">
      <c r="A11" s="18"/>
      <c r="B11" s="9"/>
      <c r="C11" s="22"/>
      <c r="D11" s="22"/>
      <c r="E11" s="30"/>
      <c r="F11" s="32"/>
      <c r="G11" s="34"/>
      <c r="H11" s="32"/>
      <c r="I11" s="22"/>
    </row>
    <row r="12" spans="1:9" s="10" customFormat="1" x14ac:dyDescent="0.2">
      <c r="A12" s="18"/>
      <c r="B12" s="9"/>
      <c r="C12" s="22"/>
      <c r="D12" s="22"/>
      <c r="E12" s="30"/>
      <c r="F12" s="32"/>
      <c r="G12" s="32"/>
      <c r="H12" s="32"/>
      <c r="I12" s="18"/>
    </row>
    <row r="13" spans="1:9" x14ac:dyDescent="0.2">
      <c r="A13" s="18"/>
      <c r="B13" s="9"/>
      <c r="C13" s="22"/>
      <c r="D13" s="22"/>
      <c r="E13" s="30"/>
      <c r="F13" s="32"/>
      <c r="G13" s="32"/>
      <c r="H13" s="32"/>
      <c r="I13" s="22"/>
    </row>
    <row r="14" spans="1:9" x14ac:dyDescent="0.2">
      <c r="A14" s="18"/>
      <c r="B14" s="11"/>
      <c r="C14" s="23"/>
      <c r="D14" s="23"/>
      <c r="E14" s="13"/>
      <c r="F14" s="32"/>
      <c r="G14" s="32"/>
      <c r="H14" s="32"/>
      <c r="I14" s="18"/>
    </row>
    <row r="15" spans="1:9" x14ac:dyDescent="0.2">
      <c r="A15" s="18"/>
      <c r="B15" s="11"/>
      <c r="C15" s="23"/>
      <c r="D15" s="23"/>
      <c r="E15" s="13"/>
      <c r="F15" s="32"/>
      <c r="G15" s="32"/>
      <c r="H15" s="32"/>
      <c r="I15" s="18"/>
    </row>
    <row r="16" spans="1:9" x14ac:dyDescent="0.2">
      <c r="A16" s="18"/>
      <c r="B16" s="11"/>
      <c r="C16" s="23"/>
      <c r="D16" s="23"/>
      <c r="E16" s="13"/>
      <c r="F16" s="32"/>
      <c r="G16" s="32"/>
      <c r="H16" s="32"/>
      <c r="I16" s="18"/>
    </row>
    <row r="17" spans="1:9" x14ac:dyDescent="0.2">
      <c r="A17" s="18"/>
      <c r="B17" s="11"/>
      <c r="C17" s="23"/>
      <c r="D17" s="23"/>
      <c r="E17" s="13"/>
      <c r="F17" s="32"/>
      <c r="G17" s="32"/>
      <c r="H17" s="32"/>
      <c r="I17" s="18"/>
    </row>
    <row r="18" spans="1:9" x14ac:dyDescent="0.2">
      <c r="A18" s="18"/>
      <c r="B18" s="21"/>
      <c r="C18" s="21"/>
      <c r="D18" s="26"/>
      <c r="E18" s="36"/>
      <c r="F18" s="32"/>
      <c r="G18" s="35"/>
      <c r="H18" s="33"/>
      <c r="I18" s="22"/>
    </row>
    <row r="19" spans="1:9" ht="15" x14ac:dyDescent="0.2">
      <c r="A19" s="18"/>
      <c r="B19" s="49"/>
      <c r="C19" s="50"/>
      <c r="D19" s="51"/>
      <c r="E19" s="30"/>
      <c r="F19" s="32"/>
      <c r="G19" s="52"/>
      <c r="H19" s="53"/>
      <c r="I19" s="54"/>
    </row>
    <row r="20" spans="1:9" ht="15" x14ac:dyDescent="0.2">
      <c r="A20" s="18"/>
      <c r="B20" s="49"/>
      <c r="C20" s="50"/>
      <c r="D20" s="51"/>
      <c r="E20" s="30"/>
      <c r="F20" s="55"/>
      <c r="G20" s="52"/>
      <c r="H20" s="53"/>
      <c r="I20" s="54"/>
    </row>
    <row r="21" spans="1:9" ht="15" x14ac:dyDescent="0.2">
      <c r="A21" s="18"/>
      <c r="B21" s="49"/>
      <c r="C21" s="50"/>
      <c r="D21" s="51"/>
      <c r="E21" s="56"/>
      <c r="F21" s="55"/>
      <c r="G21" s="52"/>
      <c r="H21" s="53"/>
      <c r="I21" s="54"/>
    </row>
    <row r="22" spans="1:9" ht="15" x14ac:dyDescent="0.2">
      <c r="A22" s="18"/>
      <c r="B22" s="49"/>
      <c r="C22" s="50"/>
      <c r="D22" s="16"/>
      <c r="E22" s="31"/>
      <c r="F22" s="53"/>
      <c r="G22" s="52"/>
      <c r="H22" s="53"/>
      <c r="I22" s="54"/>
    </row>
    <row r="23" spans="1:9" ht="15" x14ac:dyDescent="0.2">
      <c r="A23" s="18"/>
      <c r="B23" s="49"/>
      <c r="C23" s="50"/>
      <c r="D23" s="50"/>
      <c r="E23" s="56"/>
      <c r="F23" s="55"/>
      <c r="G23" s="52"/>
      <c r="H23" s="53"/>
      <c r="I23" s="54"/>
    </row>
    <row r="24" spans="1:9" ht="15" x14ac:dyDescent="0.2">
      <c r="A24" s="18"/>
      <c r="B24" s="49"/>
      <c r="C24" s="24"/>
      <c r="D24" s="50"/>
      <c r="E24" s="31"/>
      <c r="F24" s="55"/>
      <c r="G24" s="52"/>
      <c r="H24" s="53"/>
      <c r="I24" s="54"/>
    </row>
    <row r="25" spans="1:9" ht="15" x14ac:dyDescent="0.2">
      <c r="A25" s="18"/>
      <c r="B25" s="49"/>
      <c r="C25" s="24"/>
      <c r="D25" s="50"/>
      <c r="E25" s="31"/>
      <c r="F25" s="55"/>
      <c r="G25" s="52"/>
      <c r="H25" s="53"/>
      <c r="I25" s="54"/>
    </row>
    <row r="26" spans="1:9" ht="15" x14ac:dyDescent="0.2">
      <c r="A26" s="18"/>
      <c r="B26" s="49"/>
      <c r="C26" s="57"/>
      <c r="D26" s="50"/>
      <c r="E26" s="56"/>
      <c r="F26" s="37"/>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C3D6D970-9A01-46DB-B028-0F257D24D6F4}">
      <formula1>"Open, Closed"</formula1>
    </dataValidation>
  </dataValidations>
  <pageMargins left="0.70866141732283472" right="0.70866141732283472" top="0.74803149606299213" bottom="0.74803149606299213" header="0.31496062992125984" footer="0.31496062992125984"/>
  <pageSetup paperSize="9" scale="45" orientation="landscape" r:id="rId1"/>
  <headerFooter>
    <oddFooter>&amp;C_x000D_&amp;1#&amp;"Calibri"&amp;10&amp;K000000 OFFICIAL-InternalOnly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80BDA-3A5D-4C2F-9AC4-A5138C093BAC}">
  <sheetPr>
    <pageSetUpPr fitToPage="1"/>
  </sheetPr>
  <dimension ref="A1:I56"/>
  <sheetViews>
    <sheetView tabSelected="1" zoomScale="80" zoomScaleNormal="80" workbookViewId="0">
      <pane ySplit="4" topLeftCell="A5" activePane="bottomLeft" state="frozen"/>
      <selection pane="bottomLeft" activeCell="B8" sqref="B8"/>
    </sheetView>
  </sheetViews>
  <sheetFormatPr defaultColWidth="9" defaultRowHeight="12.75" x14ac:dyDescent="0.2"/>
  <cols>
    <col min="1" max="1" width="9" style="40"/>
    <col min="2" max="2" width="20.75" style="40" customWidth="1"/>
    <col min="3" max="3" width="9.5" style="40" customWidth="1"/>
    <col min="4" max="4" width="19.25" style="40" customWidth="1"/>
    <col min="5" max="5" width="74.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75</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144.94999999999999" customHeight="1" x14ac:dyDescent="0.2">
      <c r="A5" s="18">
        <v>1</v>
      </c>
      <c r="B5" s="3">
        <v>44943</v>
      </c>
      <c r="C5" s="22" t="s">
        <v>12</v>
      </c>
      <c r="D5" s="44" t="s">
        <v>76</v>
      </c>
      <c r="E5" s="30" t="s">
        <v>77</v>
      </c>
      <c r="F5" s="4"/>
      <c r="G5" s="5"/>
      <c r="H5" s="32"/>
      <c r="I5" s="18"/>
    </row>
    <row r="6" spans="1:9" s="10" customFormat="1" ht="102" x14ac:dyDescent="0.2">
      <c r="A6" s="18">
        <v>2</v>
      </c>
      <c r="B6" s="3">
        <v>44943</v>
      </c>
      <c r="C6" s="22" t="s">
        <v>61</v>
      </c>
      <c r="D6" s="22" t="s">
        <v>78</v>
      </c>
      <c r="E6" s="30" t="s">
        <v>79</v>
      </c>
      <c r="F6" s="32" t="s">
        <v>80</v>
      </c>
      <c r="G6" s="34"/>
      <c r="H6" s="32"/>
      <c r="I6" s="18"/>
    </row>
    <row r="7" spans="1:9" s="10" customFormat="1" ht="53.45" customHeight="1" x14ac:dyDescent="0.2">
      <c r="A7" s="18">
        <v>3</v>
      </c>
      <c r="B7" s="3">
        <v>44943</v>
      </c>
      <c r="C7" s="22" t="s">
        <v>61</v>
      </c>
      <c r="D7" s="22" t="s">
        <v>81</v>
      </c>
      <c r="E7" s="30" t="s">
        <v>82</v>
      </c>
      <c r="F7" s="32"/>
      <c r="G7" s="34"/>
      <c r="H7" s="32"/>
      <c r="I7" s="18"/>
    </row>
    <row r="8" spans="1:9" s="10" customFormat="1" ht="48.6" customHeight="1" x14ac:dyDescent="0.2">
      <c r="A8" s="18">
        <v>4</v>
      </c>
      <c r="B8" s="3">
        <v>44943</v>
      </c>
      <c r="C8" s="22" t="s">
        <v>12</v>
      </c>
      <c r="D8" s="22" t="s">
        <v>83</v>
      </c>
      <c r="E8" s="30" t="s">
        <v>84</v>
      </c>
      <c r="F8" s="32"/>
      <c r="G8" s="34"/>
      <c r="H8" s="32"/>
      <c r="I8" s="22"/>
    </row>
    <row r="9" spans="1:9" ht="153" customHeight="1" x14ac:dyDescent="0.2">
      <c r="A9" s="18">
        <v>5</v>
      </c>
      <c r="B9" s="3">
        <v>44943</v>
      </c>
      <c r="C9" s="23" t="s">
        <v>12</v>
      </c>
      <c r="D9" s="23" t="s">
        <v>85</v>
      </c>
      <c r="E9" s="13" t="s">
        <v>86</v>
      </c>
      <c r="F9" s="32" t="s">
        <v>87</v>
      </c>
      <c r="G9" s="32"/>
      <c r="H9" s="33"/>
      <c r="I9" s="22"/>
    </row>
    <row r="10" spans="1:9" s="10" customFormat="1" ht="63.75" x14ac:dyDescent="0.2">
      <c r="A10" s="18">
        <v>6</v>
      </c>
      <c r="B10" s="3">
        <v>44943</v>
      </c>
      <c r="C10" s="22" t="s">
        <v>12</v>
      </c>
      <c r="D10" s="22" t="s">
        <v>88</v>
      </c>
      <c r="E10" s="30" t="s">
        <v>89</v>
      </c>
      <c r="F10" s="32" t="s">
        <v>90</v>
      </c>
      <c r="G10" s="34"/>
      <c r="H10" s="32"/>
      <c r="I10" s="22"/>
    </row>
    <row r="11" spans="1:9" s="10" customFormat="1" ht="63.75" x14ac:dyDescent="0.2">
      <c r="A11" s="18">
        <v>7</v>
      </c>
      <c r="B11" s="3">
        <v>44943</v>
      </c>
      <c r="C11" s="22" t="s">
        <v>12</v>
      </c>
      <c r="D11" s="22" t="s">
        <v>91</v>
      </c>
      <c r="E11" s="30" t="s">
        <v>92</v>
      </c>
      <c r="F11" s="32"/>
      <c r="G11" s="34"/>
      <c r="H11" s="32"/>
      <c r="I11" s="22"/>
    </row>
    <row r="12" spans="1:9" s="10" customFormat="1" ht="201.6" customHeight="1" x14ac:dyDescent="0.2">
      <c r="A12" s="18">
        <v>8</v>
      </c>
      <c r="B12" s="3">
        <v>44943</v>
      </c>
      <c r="C12" s="22" t="s">
        <v>61</v>
      </c>
      <c r="D12" s="22" t="s">
        <v>93</v>
      </c>
      <c r="E12" s="30" t="s">
        <v>94</v>
      </c>
      <c r="F12" s="32"/>
      <c r="G12" s="32"/>
      <c r="H12" s="32"/>
      <c r="I12" s="18"/>
    </row>
    <row r="13" spans="1:9" ht="76.5" x14ac:dyDescent="0.2">
      <c r="A13" s="18">
        <v>9</v>
      </c>
      <c r="B13" s="3">
        <v>44943</v>
      </c>
      <c r="C13" s="22" t="s">
        <v>12</v>
      </c>
      <c r="D13" s="22" t="s">
        <v>54</v>
      </c>
      <c r="E13" s="30" t="s">
        <v>95</v>
      </c>
      <c r="F13" s="32"/>
      <c r="G13" s="32"/>
      <c r="H13" s="32"/>
      <c r="I13" s="22"/>
    </row>
    <row r="14" spans="1:9" ht="127.5" x14ac:dyDescent="0.2">
      <c r="A14" s="18">
        <v>10</v>
      </c>
      <c r="B14" s="3">
        <v>44943</v>
      </c>
      <c r="C14" s="23" t="s">
        <v>61</v>
      </c>
      <c r="D14" s="23" t="s">
        <v>96</v>
      </c>
      <c r="E14" s="13" t="s">
        <v>97</v>
      </c>
      <c r="F14" s="32" t="s">
        <v>98</v>
      </c>
      <c r="G14" s="32"/>
      <c r="H14" s="32"/>
      <c r="I14" s="18"/>
    </row>
    <row r="15" spans="1:9" ht="73.5" customHeight="1" x14ac:dyDescent="0.2">
      <c r="A15" s="18">
        <v>11</v>
      </c>
      <c r="B15" s="3">
        <v>44943</v>
      </c>
      <c r="C15" s="23" t="s">
        <v>61</v>
      </c>
      <c r="D15" s="23" t="s">
        <v>99</v>
      </c>
      <c r="E15" s="13" t="s">
        <v>100</v>
      </c>
      <c r="F15" s="32" t="s">
        <v>101</v>
      </c>
      <c r="G15" s="32"/>
      <c r="H15" s="32"/>
      <c r="I15" s="18"/>
    </row>
    <row r="16" spans="1:9" ht="120.95" customHeight="1" x14ac:dyDescent="0.2">
      <c r="A16" s="18">
        <v>12</v>
      </c>
      <c r="B16" s="3">
        <v>44943</v>
      </c>
      <c r="C16" s="23" t="s">
        <v>61</v>
      </c>
      <c r="D16" s="23" t="s">
        <v>102</v>
      </c>
      <c r="E16" s="13" t="s">
        <v>103</v>
      </c>
      <c r="F16" s="32" t="s">
        <v>104</v>
      </c>
      <c r="G16" s="32"/>
      <c r="H16" s="32"/>
      <c r="I16" s="18"/>
    </row>
    <row r="17" spans="1:9" ht="186.95" customHeight="1" x14ac:dyDescent="0.2">
      <c r="A17" s="18">
        <v>13</v>
      </c>
      <c r="B17" s="3">
        <v>44943</v>
      </c>
      <c r="C17" s="23" t="s">
        <v>12</v>
      </c>
      <c r="D17" s="15" t="s">
        <v>105</v>
      </c>
      <c r="E17" s="13" t="s">
        <v>106</v>
      </c>
      <c r="F17" s="32"/>
      <c r="G17" s="32"/>
      <c r="H17" s="32"/>
      <c r="I17" s="18"/>
    </row>
    <row r="18" spans="1:9" ht="290.25" customHeight="1" x14ac:dyDescent="0.2">
      <c r="A18" s="18">
        <v>14</v>
      </c>
      <c r="B18" s="3">
        <v>44943</v>
      </c>
      <c r="C18" s="23" t="s">
        <v>12</v>
      </c>
      <c r="D18" s="45" t="s">
        <v>107</v>
      </c>
      <c r="E18" s="48" t="s">
        <v>108</v>
      </c>
      <c r="F18" s="32"/>
      <c r="G18" s="35"/>
      <c r="H18" s="33"/>
      <c r="I18" s="22"/>
    </row>
    <row r="19" spans="1:9" ht="36" customHeight="1" x14ac:dyDescent="0.2">
      <c r="A19" s="18">
        <v>15</v>
      </c>
      <c r="B19" s="3">
        <v>44943</v>
      </c>
      <c r="C19" s="23" t="s">
        <v>12</v>
      </c>
      <c r="D19" s="46" t="s">
        <v>109</v>
      </c>
      <c r="E19" s="30" t="s">
        <v>110</v>
      </c>
      <c r="F19" s="32"/>
      <c r="G19" s="52"/>
      <c r="H19" s="53"/>
      <c r="I19" s="54"/>
    </row>
    <row r="20" spans="1:9" ht="44.1" customHeight="1" x14ac:dyDescent="0.2">
      <c r="A20" s="18">
        <v>16</v>
      </c>
      <c r="B20" s="3">
        <v>44943</v>
      </c>
      <c r="C20" s="23" t="s">
        <v>12</v>
      </c>
      <c r="D20" s="18" t="s">
        <v>111</v>
      </c>
      <c r="E20" s="30" t="s">
        <v>112</v>
      </c>
      <c r="F20" s="32"/>
      <c r="G20" s="52"/>
      <c r="H20" s="53"/>
      <c r="I20" s="54"/>
    </row>
    <row r="21" spans="1:9" ht="159" customHeight="1" x14ac:dyDescent="0.2">
      <c r="A21" s="18">
        <v>17</v>
      </c>
      <c r="B21" s="3">
        <v>44943</v>
      </c>
      <c r="C21" s="23" t="s">
        <v>12</v>
      </c>
      <c r="D21" s="18" t="s">
        <v>113</v>
      </c>
      <c r="E21" s="30" t="s">
        <v>114</v>
      </c>
      <c r="F21" s="32" t="s">
        <v>115</v>
      </c>
      <c r="G21" s="52"/>
      <c r="H21" s="53"/>
      <c r="I21" s="54"/>
    </row>
    <row r="22" spans="1:9" ht="182.1" customHeight="1" x14ac:dyDescent="0.2">
      <c r="A22" s="18">
        <v>18</v>
      </c>
      <c r="B22" s="3">
        <v>44943</v>
      </c>
      <c r="C22" s="23" t="s">
        <v>12</v>
      </c>
      <c r="D22" s="25" t="s">
        <v>113</v>
      </c>
      <c r="E22" s="13" t="s">
        <v>116</v>
      </c>
      <c r="F22" s="37" t="s">
        <v>117</v>
      </c>
      <c r="G22" s="52"/>
      <c r="H22" s="53"/>
      <c r="I22" s="54"/>
    </row>
    <row r="23" spans="1:9" ht="319.5" customHeight="1" x14ac:dyDescent="0.2">
      <c r="A23" s="18">
        <v>19</v>
      </c>
      <c r="B23" s="3">
        <v>44943</v>
      </c>
      <c r="C23" s="23" t="s">
        <v>12</v>
      </c>
      <c r="D23" s="22" t="s">
        <v>118</v>
      </c>
      <c r="E23" s="30" t="s">
        <v>119</v>
      </c>
      <c r="F23" s="32"/>
      <c r="G23" s="52"/>
      <c r="H23" s="53"/>
      <c r="I23" s="54"/>
    </row>
    <row r="24" spans="1:9" ht="39" customHeight="1" x14ac:dyDescent="0.2">
      <c r="A24" s="18">
        <v>20</v>
      </c>
      <c r="B24" s="3">
        <v>44943</v>
      </c>
      <c r="C24" s="23" t="s">
        <v>12</v>
      </c>
      <c r="D24" s="22" t="s">
        <v>120</v>
      </c>
      <c r="E24" s="15" t="s">
        <v>121</v>
      </c>
      <c r="F24" s="32"/>
      <c r="G24" s="52"/>
      <c r="H24" s="53"/>
      <c r="I24" s="54"/>
    </row>
    <row r="25" spans="1:9" ht="136.5" customHeight="1" x14ac:dyDescent="0.2">
      <c r="A25" s="18">
        <v>21</v>
      </c>
      <c r="B25" s="3">
        <v>44943</v>
      </c>
      <c r="C25" s="23" t="s">
        <v>12</v>
      </c>
      <c r="D25" s="22" t="s">
        <v>122</v>
      </c>
      <c r="E25" s="13" t="s">
        <v>123</v>
      </c>
      <c r="F25" s="32" t="s">
        <v>124</v>
      </c>
      <c r="G25" s="52"/>
      <c r="H25" s="53"/>
      <c r="I25" s="54"/>
    </row>
    <row r="26" spans="1:9" ht="140.1" customHeight="1" x14ac:dyDescent="0.2">
      <c r="A26" s="18">
        <v>22</v>
      </c>
      <c r="B26" s="3">
        <v>44943</v>
      </c>
      <c r="C26" s="47" t="s">
        <v>12</v>
      </c>
      <c r="D26" s="22" t="s">
        <v>125</v>
      </c>
      <c r="E26" s="30" t="s">
        <v>126</v>
      </c>
      <c r="F26" s="37" t="s">
        <v>127</v>
      </c>
      <c r="G26" s="52"/>
      <c r="H26" s="53"/>
      <c r="I26" s="54"/>
    </row>
    <row r="27" spans="1:9" ht="15" x14ac:dyDescent="0.2">
      <c r="A27" s="18"/>
      <c r="B27" s="49"/>
      <c r="C27" s="57"/>
      <c r="D27" s="50"/>
      <c r="E27" s="56"/>
      <c r="F27" s="37"/>
      <c r="G27" s="52"/>
      <c r="H27" s="53"/>
      <c r="I27" s="57"/>
    </row>
    <row r="28" spans="1:9" x14ac:dyDescent="0.2">
      <c r="A28" s="18"/>
      <c r="B28" s="3"/>
      <c r="C28" s="22"/>
      <c r="D28" s="22"/>
      <c r="E28" s="30"/>
      <c r="F28" s="38"/>
      <c r="G28" s="34"/>
      <c r="H28" s="32"/>
      <c r="I28" s="18"/>
    </row>
    <row r="29" spans="1:9" x14ac:dyDescent="0.2">
      <c r="A29" s="18"/>
      <c r="B29" s="3"/>
      <c r="C29" s="22"/>
      <c r="D29" s="18"/>
      <c r="E29" s="30"/>
      <c r="F29" s="32"/>
      <c r="G29" s="34"/>
      <c r="H29" s="32"/>
      <c r="I29" s="18"/>
    </row>
    <row r="30" spans="1:9" x14ac:dyDescent="0.2">
      <c r="A30" s="18"/>
      <c r="B30" s="3"/>
      <c r="C30" s="22"/>
      <c r="D30" s="18"/>
      <c r="E30" s="30"/>
      <c r="F30" s="32"/>
      <c r="G30" s="34"/>
      <c r="H30" s="32"/>
      <c r="I30" s="18"/>
    </row>
    <row r="31" spans="1:9" x14ac:dyDescent="0.2">
      <c r="A31" s="18"/>
      <c r="B31" s="3"/>
      <c r="C31" s="22"/>
      <c r="D31" s="18"/>
      <c r="E31" s="30"/>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5266C86A-94E9-4DCD-8991-13BF51920C9E}">
      <formula1>"Open, Closed"</formula1>
    </dataValidation>
  </dataValidations>
  <pageMargins left="0.70866141732283472" right="0.70866141732283472" top="0.74803149606299213" bottom="0.74803149606299213" header="0.31496062992125984" footer="0.31496062992125984"/>
  <pageSetup paperSize="9" scale="23" orientation="landscape" r:id="rId1"/>
  <headerFooter>
    <oddFooter>&amp;C_x000D_&amp;1#&amp;"Calibri"&amp;10&amp;K000000 OFFICIAL-InternalOnly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2869-0DBD-434B-AE98-A0D91C8B3054}">
  <sheetPr>
    <pageSetUpPr fitToPage="1"/>
  </sheetPr>
  <dimension ref="A1:I56"/>
  <sheetViews>
    <sheetView zoomScale="80" zoomScaleNormal="80" workbookViewId="0">
      <pane ySplit="4" topLeftCell="A5" activePane="bottomLeft" state="frozen"/>
      <selection pane="bottomLeft" activeCell="A5" sqref="A5"/>
    </sheetView>
  </sheetViews>
  <sheetFormatPr defaultColWidth="9" defaultRowHeight="12.75" x14ac:dyDescent="0.2"/>
  <cols>
    <col min="1" max="1" width="9" style="40"/>
    <col min="2" max="2" width="20.75" style="40" customWidth="1"/>
    <col min="3" max="3" width="10.125" style="40" customWidth="1"/>
    <col min="4" max="4" width="19.25" style="40" customWidth="1"/>
    <col min="5" max="5" width="75.25" style="27" customWidth="1"/>
    <col min="6" max="6" width="30.625" style="8" customWidth="1"/>
    <col min="7" max="7" width="13.625" style="8" bestFit="1" customWidth="1"/>
    <col min="8" max="8" width="54.125" style="8" customWidth="1"/>
    <col min="9" max="9" width="13.25" style="17" customWidth="1"/>
    <col min="10" max="16384" width="9" style="8"/>
  </cols>
  <sheetData>
    <row r="1" spans="1:9" ht="98.25" customHeight="1" x14ac:dyDescent="0.2"/>
    <row r="2" spans="1:9" x14ac:dyDescent="0.2">
      <c r="A2" s="59" t="s">
        <v>0</v>
      </c>
      <c r="B2" s="59"/>
      <c r="C2" s="60" t="s">
        <v>128</v>
      </c>
      <c r="D2" s="61"/>
      <c r="E2" s="61"/>
      <c r="F2" s="61"/>
      <c r="G2" s="61"/>
      <c r="H2" s="61"/>
      <c r="I2" s="62"/>
    </row>
    <row r="3" spans="1:9" x14ac:dyDescent="0.2">
      <c r="A3" s="59" t="s">
        <v>2</v>
      </c>
      <c r="B3" s="59"/>
      <c r="C3" s="63"/>
      <c r="D3" s="64"/>
      <c r="E3" s="64"/>
      <c r="F3" s="64"/>
      <c r="G3" s="64"/>
      <c r="H3" s="64"/>
      <c r="I3" s="62"/>
    </row>
    <row r="4" spans="1:9" ht="34.5" customHeight="1" x14ac:dyDescent="0.2">
      <c r="A4" s="1" t="s">
        <v>3</v>
      </c>
      <c r="B4" s="1" t="s">
        <v>4</v>
      </c>
      <c r="C4" s="1" t="s">
        <v>5</v>
      </c>
      <c r="D4" s="1" t="s">
        <v>6</v>
      </c>
      <c r="E4" s="28" t="s">
        <v>7</v>
      </c>
      <c r="F4" s="1" t="s">
        <v>8</v>
      </c>
      <c r="G4" s="1" t="s">
        <v>9</v>
      </c>
      <c r="H4" s="1" t="s">
        <v>10</v>
      </c>
      <c r="I4" s="1" t="s">
        <v>11</v>
      </c>
    </row>
    <row r="5" spans="1:9" s="10" customFormat="1" ht="174.95" customHeight="1" x14ac:dyDescent="0.2">
      <c r="A5" s="18">
        <v>1</v>
      </c>
      <c r="B5" s="3">
        <v>44943</v>
      </c>
      <c r="C5" s="22" t="s">
        <v>12</v>
      </c>
      <c r="D5" s="18" t="s">
        <v>129</v>
      </c>
      <c r="E5" s="30" t="s">
        <v>130</v>
      </c>
      <c r="F5" s="32" t="s">
        <v>131</v>
      </c>
      <c r="G5" s="5"/>
      <c r="H5" s="32"/>
      <c r="I5" s="18"/>
    </row>
    <row r="6" spans="1:9" s="10" customFormat="1" ht="45.6" customHeight="1" x14ac:dyDescent="0.2">
      <c r="A6" s="18">
        <v>2</v>
      </c>
      <c r="B6" s="3">
        <v>44943</v>
      </c>
      <c r="C6" s="22" t="s">
        <v>12</v>
      </c>
      <c r="D6" s="22" t="s">
        <v>132</v>
      </c>
      <c r="E6" s="30" t="s">
        <v>133</v>
      </c>
      <c r="F6" s="32"/>
      <c r="G6" s="34"/>
      <c r="H6" s="32"/>
      <c r="I6" s="18"/>
    </row>
    <row r="7" spans="1:9" s="10" customFormat="1" ht="34.5" customHeight="1" x14ac:dyDescent="0.2">
      <c r="A7" s="18">
        <v>3</v>
      </c>
      <c r="B7" s="3">
        <v>44943</v>
      </c>
      <c r="C7" s="22" t="s">
        <v>12</v>
      </c>
      <c r="D7" s="22" t="s">
        <v>132</v>
      </c>
      <c r="E7" s="30" t="s">
        <v>134</v>
      </c>
      <c r="F7" s="32"/>
      <c r="G7" s="34"/>
      <c r="H7" s="32"/>
      <c r="I7" s="18"/>
    </row>
    <row r="8" spans="1:9" s="10" customFormat="1" ht="97.5" customHeight="1" x14ac:dyDescent="0.2">
      <c r="A8" s="18">
        <v>4</v>
      </c>
      <c r="B8" s="3">
        <v>44943</v>
      </c>
      <c r="C8" s="22" t="s">
        <v>12</v>
      </c>
      <c r="D8" s="22" t="s">
        <v>135</v>
      </c>
      <c r="E8" s="30" t="s">
        <v>136</v>
      </c>
      <c r="F8" s="32"/>
      <c r="G8" s="34"/>
      <c r="H8" s="32"/>
      <c r="I8" s="22"/>
    </row>
    <row r="9" spans="1:9" ht="38.25" x14ac:dyDescent="0.2">
      <c r="A9" s="18">
        <v>5</v>
      </c>
      <c r="B9" s="3">
        <v>44943</v>
      </c>
      <c r="C9" s="22" t="s">
        <v>12</v>
      </c>
      <c r="D9" s="23" t="s">
        <v>137</v>
      </c>
      <c r="E9" s="13" t="s">
        <v>138</v>
      </c>
      <c r="F9" s="32" t="s">
        <v>139</v>
      </c>
      <c r="G9" s="32"/>
      <c r="H9" s="33"/>
      <c r="I9" s="22"/>
    </row>
    <row r="10" spans="1:9" s="10" customFormat="1" ht="54.95" customHeight="1" x14ac:dyDescent="0.2">
      <c r="A10" s="18">
        <v>6</v>
      </c>
      <c r="B10" s="3">
        <v>44943</v>
      </c>
      <c r="C10" s="22" t="s">
        <v>12</v>
      </c>
      <c r="D10" s="22" t="s">
        <v>140</v>
      </c>
      <c r="E10" s="30" t="s">
        <v>141</v>
      </c>
      <c r="F10" s="32"/>
      <c r="G10" s="34"/>
      <c r="H10" s="32"/>
      <c r="I10" s="22"/>
    </row>
    <row r="11" spans="1:9" s="10" customFormat="1" ht="76.5" x14ac:dyDescent="0.2">
      <c r="A11" s="18">
        <v>7</v>
      </c>
      <c r="B11" s="3">
        <v>44943</v>
      </c>
      <c r="C11" s="22" t="s">
        <v>12</v>
      </c>
      <c r="D11" s="22" t="s">
        <v>142</v>
      </c>
      <c r="E11" s="30" t="s">
        <v>143</v>
      </c>
      <c r="F11" s="32"/>
      <c r="G11" s="34"/>
      <c r="H11" s="32"/>
      <c r="I11" s="22"/>
    </row>
    <row r="12" spans="1:9" s="10" customFormat="1" ht="32.1" customHeight="1" x14ac:dyDescent="0.2">
      <c r="A12" s="18">
        <v>8</v>
      </c>
      <c r="B12" s="3">
        <v>44943</v>
      </c>
      <c r="C12" s="22" t="s">
        <v>12</v>
      </c>
      <c r="D12" s="22" t="s">
        <v>144</v>
      </c>
      <c r="E12" s="30" t="s">
        <v>145</v>
      </c>
      <c r="F12" s="32"/>
      <c r="G12" s="32"/>
      <c r="H12" s="32"/>
      <c r="I12" s="18"/>
    </row>
    <row r="13" spans="1:9" ht="44.45" customHeight="1" x14ac:dyDescent="0.2">
      <c r="A13" s="18">
        <v>9</v>
      </c>
      <c r="B13" s="3">
        <v>44943</v>
      </c>
      <c r="C13" s="22" t="s">
        <v>12</v>
      </c>
      <c r="D13" s="22" t="s">
        <v>146</v>
      </c>
      <c r="E13" s="30" t="s">
        <v>147</v>
      </c>
      <c r="F13" s="32" t="s">
        <v>148</v>
      </c>
      <c r="G13" s="32"/>
      <c r="H13" s="32"/>
      <c r="I13" s="22"/>
    </row>
    <row r="14" spans="1:9" ht="30.95" customHeight="1" x14ac:dyDescent="0.2">
      <c r="A14" s="18">
        <v>10</v>
      </c>
      <c r="B14" s="3">
        <v>44943</v>
      </c>
      <c r="C14" s="22" t="s">
        <v>12</v>
      </c>
      <c r="D14" s="23" t="s">
        <v>149</v>
      </c>
      <c r="E14" s="13" t="s">
        <v>150</v>
      </c>
      <c r="F14" s="32"/>
      <c r="G14" s="32"/>
      <c r="H14" s="32"/>
      <c r="I14" s="18"/>
    </row>
    <row r="15" spans="1:9" ht="49.5" customHeight="1" x14ac:dyDescent="0.2">
      <c r="A15" s="18">
        <v>11</v>
      </c>
      <c r="B15" s="3">
        <v>44943</v>
      </c>
      <c r="C15" s="23" t="s">
        <v>12</v>
      </c>
      <c r="D15" s="23" t="s">
        <v>151</v>
      </c>
      <c r="E15" s="13" t="s">
        <v>152</v>
      </c>
      <c r="F15" s="32"/>
      <c r="G15" s="32"/>
      <c r="H15" s="32"/>
      <c r="I15" s="18"/>
    </row>
    <row r="16" spans="1:9" ht="33.950000000000003" customHeight="1" x14ac:dyDescent="0.2">
      <c r="A16" s="18">
        <v>12</v>
      </c>
      <c r="B16" s="3">
        <v>44943</v>
      </c>
      <c r="C16" s="22" t="s">
        <v>12</v>
      </c>
      <c r="D16" s="23" t="s">
        <v>153</v>
      </c>
      <c r="E16" s="13" t="s">
        <v>154</v>
      </c>
      <c r="F16" s="32"/>
      <c r="G16" s="32"/>
      <c r="H16" s="32"/>
      <c r="I16" s="18"/>
    </row>
    <row r="17" spans="1:9" ht="117" customHeight="1" x14ac:dyDescent="0.2">
      <c r="A17" s="18">
        <v>13</v>
      </c>
      <c r="B17" s="3">
        <v>44943</v>
      </c>
      <c r="C17" s="22" t="s">
        <v>12</v>
      </c>
      <c r="D17" s="23" t="s">
        <v>155</v>
      </c>
      <c r="E17" s="13" t="s">
        <v>156</v>
      </c>
      <c r="F17" s="32" t="s">
        <v>157</v>
      </c>
      <c r="G17" s="32"/>
      <c r="H17" s="32"/>
      <c r="I17" s="18"/>
    </row>
    <row r="18" spans="1:9" ht="200.1" customHeight="1" x14ac:dyDescent="0.2">
      <c r="A18" s="18">
        <v>14</v>
      </c>
      <c r="B18" s="3">
        <v>44943</v>
      </c>
      <c r="C18" s="22" t="s">
        <v>12</v>
      </c>
      <c r="D18" s="47" t="s">
        <v>155</v>
      </c>
      <c r="E18" s="48" t="s">
        <v>158</v>
      </c>
      <c r="F18" s="32" t="s">
        <v>159</v>
      </c>
      <c r="G18" s="35"/>
      <c r="H18" s="33"/>
      <c r="I18" s="22"/>
    </row>
    <row r="19" spans="1:9" ht="25.5" x14ac:dyDescent="0.2">
      <c r="A19" s="18">
        <v>15</v>
      </c>
      <c r="B19" s="3">
        <v>44943</v>
      </c>
      <c r="C19" s="22" t="s">
        <v>12</v>
      </c>
      <c r="D19" s="18" t="s">
        <v>160</v>
      </c>
      <c r="E19" s="30" t="s">
        <v>161</v>
      </c>
      <c r="F19" s="32"/>
      <c r="G19" s="52"/>
      <c r="H19" s="53"/>
      <c r="I19" s="54"/>
    </row>
    <row r="20" spans="1:9" ht="45.6" customHeight="1" x14ac:dyDescent="0.2">
      <c r="A20" s="18">
        <v>16</v>
      </c>
      <c r="B20" s="3">
        <v>44943</v>
      </c>
      <c r="C20" s="22" t="s">
        <v>12</v>
      </c>
      <c r="D20" s="18" t="s">
        <v>162</v>
      </c>
      <c r="E20" s="30" t="s">
        <v>163</v>
      </c>
      <c r="F20" s="32"/>
      <c r="G20" s="52"/>
      <c r="H20" s="53"/>
      <c r="I20" s="54"/>
    </row>
    <row r="21" spans="1:9" ht="201.95" customHeight="1" x14ac:dyDescent="0.2">
      <c r="A21" s="18">
        <v>17</v>
      </c>
      <c r="B21" s="3">
        <v>44943</v>
      </c>
      <c r="C21" s="22" t="s">
        <v>12</v>
      </c>
      <c r="D21" s="18" t="s">
        <v>164</v>
      </c>
      <c r="E21" s="30" t="s">
        <v>165</v>
      </c>
      <c r="F21" s="32" t="s">
        <v>166</v>
      </c>
      <c r="G21" s="52"/>
      <c r="H21" s="53"/>
      <c r="I21" s="54"/>
    </row>
    <row r="22" spans="1:9" ht="89.25" x14ac:dyDescent="0.2">
      <c r="A22" s="18">
        <v>18</v>
      </c>
      <c r="B22" s="3">
        <v>44943</v>
      </c>
      <c r="C22" s="22" t="s">
        <v>12</v>
      </c>
      <c r="D22" s="23" t="s">
        <v>167</v>
      </c>
      <c r="E22" s="13" t="s">
        <v>168</v>
      </c>
      <c r="F22" s="37"/>
      <c r="G22" s="52"/>
      <c r="H22" s="53"/>
      <c r="I22" s="54"/>
    </row>
    <row r="23" spans="1:9" ht="25.5" x14ac:dyDescent="0.2">
      <c r="A23" s="18">
        <v>19</v>
      </c>
      <c r="B23" s="3">
        <v>44943</v>
      </c>
      <c r="C23" s="22" t="s">
        <v>12</v>
      </c>
      <c r="D23" s="22" t="s">
        <v>169</v>
      </c>
      <c r="E23" s="30" t="s">
        <v>170</v>
      </c>
      <c r="F23" s="32"/>
      <c r="G23" s="52"/>
      <c r="H23" s="53"/>
      <c r="I23" s="54"/>
    </row>
    <row r="24" spans="1:9" ht="74.45" customHeight="1" x14ac:dyDescent="0.2">
      <c r="A24" s="18">
        <v>20</v>
      </c>
      <c r="B24" s="3">
        <v>44943</v>
      </c>
      <c r="C24" s="22" t="s">
        <v>12</v>
      </c>
      <c r="D24" s="22" t="s">
        <v>171</v>
      </c>
      <c r="E24" s="13" t="s">
        <v>172</v>
      </c>
      <c r="F24" s="32" t="s">
        <v>173</v>
      </c>
      <c r="G24" s="52"/>
      <c r="H24" s="53"/>
      <c r="I24" s="54"/>
    </row>
    <row r="25" spans="1:9" ht="25.5" x14ac:dyDescent="0.2">
      <c r="A25" s="18">
        <v>21</v>
      </c>
      <c r="B25" s="3">
        <v>44943</v>
      </c>
      <c r="C25" s="22" t="s">
        <v>12</v>
      </c>
      <c r="D25" s="22" t="s">
        <v>174</v>
      </c>
      <c r="E25" s="13" t="s">
        <v>175</v>
      </c>
      <c r="F25" s="32"/>
      <c r="G25" s="52"/>
      <c r="H25" s="53"/>
      <c r="I25" s="54"/>
    </row>
    <row r="26" spans="1:9" ht="51" x14ac:dyDescent="0.2">
      <c r="A26" s="18">
        <v>22</v>
      </c>
      <c r="B26" s="3">
        <v>44943</v>
      </c>
      <c r="C26" s="47" t="s">
        <v>61</v>
      </c>
      <c r="D26" s="22" t="s">
        <v>176</v>
      </c>
      <c r="E26" s="30" t="s">
        <v>177</v>
      </c>
      <c r="F26" s="37"/>
      <c r="G26" s="52"/>
      <c r="H26" s="53"/>
      <c r="I26" s="54"/>
    </row>
    <row r="27" spans="1:9" ht="38.25" x14ac:dyDescent="0.2">
      <c r="A27" s="18">
        <v>23</v>
      </c>
      <c r="B27" s="3">
        <v>44943</v>
      </c>
      <c r="C27" s="47" t="s">
        <v>61</v>
      </c>
      <c r="D27" s="22" t="s">
        <v>178</v>
      </c>
      <c r="E27" s="30" t="s">
        <v>179</v>
      </c>
      <c r="F27" s="37"/>
      <c r="G27" s="52"/>
      <c r="H27" s="53"/>
      <c r="I27" s="57"/>
    </row>
    <row r="28" spans="1:9" ht="48" customHeight="1" x14ac:dyDescent="0.2">
      <c r="A28" s="18">
        <v>24</v>
      </c>
      <c r="B28" s="3">
        <v>44943</v>
      </c>
      <c r="C28" s="22" t="s">
        <v>61</v>
      </c>
      <c r="D28" s="22" t="s">
        <v>180</v>
      </c>
      <c r="E28" s="58" t="s">
        <v>181</v>
      </c>
      <c r="F28" s="38"/>
      <c r="G28" s="34"/>
      <c r="H28" s="32"/>
      <c r="I28" s="18"/>
    </row>
    <row r="29" spans="1:9" ht="63.75" x14ac:dyDescent="0.2">
      <c r="A29" s="18">
        <v>25</v>
      </c>
      <c r="B29" s="3">
        <v>44943</v>
      </c>
      <c r="C29" s="22" t="s">
        <v>61</v>
      </c>
      <c r="D29" s="22" t="s">
        <v>182</v>
      </c>
      <c r="E29" s="58" t="s">
        <v>183</v>
      </c>
      <c r="F29" s="32"/>
      <c r="G29" s="34"/>
      <c r="H29" s="32"/>
      <c r="I29" s="18"/>
    </row>
    <row r="30" spans="1:9" ht="222.95" customHeight="1" x14ac:dyDescent="0.2">
      <c r="A30" s="18">
        <v>26</v>
      </c>
      <c r="B30" s="3">
        <v>44943</v>
      </c>
      <c r="C30" s="22" t="s">
        <v>61</v>
      </c>
      <c r="D30" s="18" t="s">
        <v>184</v>
      </c>
      <c r="E30" s="30" t="s">
        <v>185</v>
      </c>
      <c r="F30" s="32" t="s">
        <v>186</v>
      </c>
      <c r="G30" s="34"/>
      <c r="H30" s="32"/>
      <c r="I30" s="18"/>
    </row>
    <row r="31" spans="1:9" ht="46.5" customHeight="1" x14ac:dyDescent="0.2">
      <c r="A31" s="18">
        <v>27</v>
      </c>
      <c r="B31" s="3">
        <v>44943</v>
      </c>
      <c r="C31" s="22" t="s">
        <v>61</v>
      </c>
      <c r="D31" s="22" t="s">
        <v>187</v>
      </c>
      <c r="E31" s="30" t="s">
        <v>188</v>
      </c>
      <c r="F31" s="32"/>
      <c r="G31" s="34"/>
      <c r="H31" s="32"/>
      <c r="I31" s="18"/>
    </row>
    <row r="32" spans="1:9" ht="15" x14ac:dyDescent="0.2">
      <c r="A32" s="18"/>
      <c r="B32" s="3"/>
      <c r="C32" s="22"/>
      <c r="D32" s="18"/>
      <c r="E32" s="30"/>
      <c r="F32" s="32"/>
      <c r="G32" s="34"/>
      <c r="H32" s="53"/>
      <c r="I32" s="18"/>
    </row>
    <row r="33" spans="1:9" x14ac:dyDescent="0.2">
      <c r="A33" s="18"/>
      <c r="B33" s="3"/>
      <c r="C33" s="22"/>
      <c r="D33" s="18"/>
      <c r="E33" s="30"/>
      <c r="F33" s="32"/>
      <c r="G33" s="34"/>
      <c r="H33" s="32"/>
      <c r="I33" s="18"/>
    </row>
    <row r="34" spans="1:9" x14ac:dyDescent="0.2">
      <c r="A34" s="23"/>
      <c r="B34" s="12"/>
      <c r="C34" s="25"/>
      <c r="D34" s="25"/>
      <c r="E34" s="15"/>
      <c r="F34" s="7"/>
      <c r="G34" s="6"/>
      <c r="H34" s="6"/>
      <c r="I34" s="18"/>
    </row>
    <row r="35" spans="1:9" x14ac:dyDescent="0.2">
      <c r="A35" s="23"/>
      <c r="B35" s="12"/>
      <c r="C35" s="23"/>
      <c r="D35" s="23"/>
      <c r="E35" s="29"/>
      <c r="F35" s="6"/>
      <c r="G35" s="6"/>
      <c r="H35" s="6"/>
      <c r="I35" s="18"/>
    </row>
    <row r="36" spans="1:9" x14ac:dyDescent="0.2">
      <c r="A36" s="23"/>
      <c r="B36" s="12"/>
      <c r="C36" s="23"/>
      <c r="D36" s="23"/>
      <c r="E36" s="29"/>
      <c r="F36" s="6"/>
      <c r="G36" s="6"/>
      <c r="H36" s="6"/>
      <c r="I36" s="18"/>
    </row>
    <row r="37" spans="1:9" x14ac:dyDescent="0.2">
      <c r="A37" s="23"/>
      <c r="B37" s="12"/>
      <c r="C37" s="23"/>
      <c r="D37" s="23"/>
      <c r="E37" s="29"/>
      <c r="F37" s="6"/>
      <c r="G37" s="6"/>
      <c r="H37" s="6"/>
      <c r="I37" s="18"/>
    </row>
    <row r="38" spans="1:9" x14ac:dyDescent="0.2">
      <c r="A38" s="23"/>
      <c r="B38" s="12"/>
      <c r="C38" s="23"/>
      <c r="D38" s="23"/>
      <c r="E38" s="29"/>
      <c r="F38" s="6"/>
      <c r="G38" s="6"/>
      <c r="H38" s="6"/>
      <c r="I38" s="19"/>
    </row>
    <row r="39" spans="1:9" x14ac:dyDescent="0.2">
      <c r="A39" s="23"/>
      <c r="B39" s="12"/>
      <c r="C39" s="23"/>
      <c r="D39" s="23"/>
      <c r="E39" s="29"/>
      <c r="F39" s="6"/>
      <c r="G39" s="6"/>
      <c r="H39" s="6"/>
      <c r="I39" s="19"/>
    </row>
    <row r="40" spans="1:9" x14ac:dyDescent="0.2">
      <c r="A40" s="23"/>
      <c r="B40" s="11"/>
      <c r="C40" s="23"/>
      <c r="D40" s="23"/>
      <c r="E40" s="13"/>
      <c r="F40" s="13"/>
      <c r="G40" s="6"/>
      <c r="H40" s="6"/>
      <c r="I40" s="19"/>
    </row>
    <row r="41" spans="1:9" x14ac:dyDescent="0.2">
      <c r="A41" s="23"/>
      <c r="B41" s="11"/>
      <c r="C41" s="23"/>
      <c r="D41" s="23"/>
      <c r="E41" s="13"/>
      <c r="F41" s="13"/>
      <c r="G41" s="6"/>
      <c r="H41" s="2"/>
      <c r="I41" s="20"/>
    </row>
    <row r="42" spans="1:9" x14ac:dyDescent="0.2">
      <c r="A42" s="23"/>
      <c r="B42" s="11"/>
      <c r="C42" s="23"/>
      <c r="D42" s="23"/>
      <c r="E42" s="13"/>
      <c r="F42" s="13"/>
      <c r="G42" s="6"/>
      <c r="H42" s="2"/>
      <c r="I42" s="20"/>
    </row>
    <row r="43" spans="1:9" x14ac:dyDescent="0.2">
      <c r="A43" s="23"/>
      <c r="B43" s="11"/>
      <c r="C43" s="23"/>
      <c r="D43" s="23"/>
      <c r="E43" s="13"/>
      <c r="F43" s="13"/>
      <c r="G43" s="6"/>
      <c r="H43" s="2"/>
      <c r="I43" s="20"/>
    </row>
    <row r="44" spans="1:9" x14ac:dyDescent="0.2">
      <c r="A44" s="23"/>
      <c r="B44" s="11"/>
      <c r="C44" s="23"/>
      <c r="D44" s="23"/>
      <c r="E44" s="13"/>
      <c r="F44" s="13"/>
      <c r="G44" s="6"/>
      <c r="H44" s="2"/>
      <c r="I44" s="20"/>
    </row>
    <row r="45" spans="1:9" x14ac:dyDescent="0.2">
      <c r="A45" s="23"/>
      <c r="B45" s="11"/>
      <c r="C45" s="23"/>
      <c r="D45" s="23"/>
      <c r="E45" s="13"/>
      <c r="F45" s="13"/>
      <c r="G45" s="6"/>
      <c r="H45" s="2"/>
      <c r="I45" s="20"/>
    </row>
    <row r="46" spans="1:9" x14ac:dyDescent="0.2">
      <c r="A46" s="23"/>
      <c r="B46" s="11"/>
      <c r="C46" s="23"/>
      <c r="D46" s="23"/>
      <c r="E46" s="13"/>
      <c r="F46" s="13"/>
      <c r="G46" s="6"/>
      <c r="H46" s="2"/>
      <c r="I46" s="20"/>
    </row>
    <row r="47" spans="1:9" x14ac:dyDescent="0.2">
      <c r="A47" s="23"/>
      <c r="B47" s="23"/>
      <c r="C47" s="23"/>
      <c r="D47" s="23"/>
      <c r="E47" s="29"/>
      <c r="F47" s="6"/>
      <c r="G47" s="6"/>
      <c r="H47" s="2"/>
      <c r="I47" s="20"/>
    </row>
    <row r="48" spans="1:9" x14ac:dyDescent="0.2">
      <c r="A48" s="23"/>
      <c r="B48" s="22"/>
      <c r="C48" s="22"/>
      <c r="D48" s="22"/>
      <c r="E48" s="14"/>
      <c r="F48" s="2"/>
      <c r="G48" s="2"/>
      <c r="H48" s="2"/>
      <c r="I48" s="20"/>
    </row>
    <row r="49" spans="1:9" x14ac:dyDescent="0.2">
      <c r="A49" s="23"/>
      <c r="B49" s="22"/>
      <c r="C49" s="22"/>
      <c r="D49" s="22"/>
      <c r="E49" s="14"/>
      <c r="F49" s="2"/>
      <c r="G49" s="2"/>
      <c r="H49" s="2"/>
      <c r="I49" s="20"/>
    </row>
    <row r="50" spans="1:9" x14ac:dyDescent="0.2">
      <c r="A50" s="23"/>
      <c r="B50" s="22"/>
      <c r="C50" s="22"/>
      <c r="D50" s="22"/>
      <c r="E50" s="14"/>
      <c r="F50" s="2"/>
      <c r="G50" s="2"/>
      <c r="H50" s="2"/>
      <c r="I50" s="20"/>
    </row>
    <row r="51" spans="1:9" x14ac:dyDescent="0.2">
      <c r="A51" s="23"/>
      <c r="B51" s="22"/>
      <c r="C51" s="22"/>
      <c r="D51" s="22"/>
      <c r="E51" s="14"/>
      <c r="F51" s="2"/>
      <c r="G51" s="2"/>
      <c r="H51" s="2"/>
      <c r="I51" s="20"/>
    </row>
    <row r="52" spans="1:9" x14ac:dyDescent="0.2">
      <c r="A52" s="23"/>
      <c r="B52" s="22"/>
      <c r="C52" s="22"/>
      <c r="D52" s="22"/>
      <c r="E52" s="14"/>
      <c r="F52" s="2"/>
      <c r="G52" s="2"/>
      <c r="H52" s="2"/>
      <c r="I52" s="20"/>
    </row>
    <row r="53" spans="1:9" x14ac:dyDescent="0.2">
      <c r="A53" s="23"/>
      <c r="B53" s="22"/>
      <c r="C53" s="22"/>
      <c r="D53" s="22"/>
      <c r="E53" s="14"/>
      <c r="F53" s="2"/>
      <c r="G53" s="2"/>
      <c r="H53" s="2"/>
      <c r="I53" s="20"/>
    </row>
    <row r="54" spans="1:9" x14ac:dyDescent="0.2">
      <c r="A54" s="23"/>
      <c r="B54" s="22"/>
      <c r="C54" s="22"/>
      <c r="D54" s="22"/>
      <c r="E54" s="14"/>
      <c r="F54" s="2"/>
      <c r="G54" s="2"/>
      <c r="H54" s="2"/>
      <c r="I54" s="20"/>
    </row>
    <row r="55" spans="1:9" x14ac:dyDescent="0.2">
      <c r="A55" s="23"/>
      <c r="B55" s="22"/>
      <c r="C55" s="22"/>
      <c r="D55" s="22"/>
      <c r="E55" s="14"/>
      <c r="F55" s="2"/>
      <c r="G55" s="2"/>
      <c r="H55" s="2"/>
      <c r="I55" s="20"/>
    </row>
    <row r="56" spans="1:9" x14ac:dyDescent="0.2">
      <c r="A56" s="22"/>
      <c r="B56" s="22"/>
      <c r="C56" s="22"/>
      <c r="D56" s="22"/>
      <c r="E56" s="14"/>
      <c r="F56" s="2"/>
      <c r="G56" s="2"/>
      <c r="H56" s="2"/>
      <c r="I56" s="20"/>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BD3AFF6F-BA91-42F0-A8B7-8FC8E0BB8332}">
      <formula1>"Open, Closed"</formula1>
    </dataValidation>
  </dataValidations>
  <pageMargins left="0.70866141732283472" right="0.70866141732283472" top="0.74803149606299213" bottom="0.74803149606299213" header="0.31496062992125984" footer="0.31496062992125984"/>
  <pageSetup paperSize="9" scale="35"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
        <AccountId xsi:nil="true"/>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sharepoint/v3"/>
    <ds:schemaRef ds:uri="978a1c12-3ab7-471e-b134-e7ba3975f64f"/>
    <ds:schemaRef ds:uri="http://schemas.microsoft.com/office/infopath/2007/PartnerControls"/>
    <ds:schemaRef ds:uri="http://purl.org/dc/elements/1.1/"/>
    <ds:schemaRef ds:uri="http://purl.org/dc/terms/"/>
    <ds:schemaRef ds:uri="f35b5cbd-7b0b-4440-92cd-b510cab4ec67"/>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A31BFB2E-F93B-4B07-B5EE-43681E1605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22C7D7F-5B6D-4556-B031-D5F7A01763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RPEs &amp; UMs</vt:lpstr>
      <vt:lpstr>Manifest error</vt:lpstr>
      <vt:lpstr>SpC 1.3</vt:lpstr>
      <vt:lpstr>SpC 3.1 NARMS algebra</vt:lpstr>
      <vt:lpstr>SpC 3.2 re-opener values</vt:lpstr>
      <vt:lpstr>cyber inconsistencies </vt:lpstr>
      <vt:lpstr>SLCs</vt:lpstr>
      <vt:lpstr>SpCs</vt:lpstr>
      <vt:lpstr>PCFH</vt:lpstr>
      <vt:lpstr>PCFM </vt:lpstr>
      <vt:lpstr>Guidance Docs</vt:lpstr>
      <vt:lpstr>'cyber inconsistencies '!Print_Area</vt:lpstr>
      <vt:lpstr>'Guidance Docs'!Print_Area</vt:lpstr>
      <vt:lpstr>'Manifest error'!Print_Area</vt:lpstr>
      <vt:lpstr>PCFH!Print_Area</vt:lpstr>
      <vt:lpstr>'PCFM '!Print_Area</vt:lpstr>
      <vt:lpstr>'RPEs &amp; UMs'!Print_Area</vt:lpstr>
      <vt:lpstr>SLCs!Print_Area</vt:lpstr>
      <vt:lpstr>'SpC 1.3'!Print_Area</vt:lpstr>
      <vt:lpstr>'SpC 3.1 NARMS algebra'!Print_Area</vt:lpstr>
      <vt:lpstr>'SpC 3.2 re-opener values'!Print_Area</vt:lpstr>
      <vt:lpstr>SpCs!Print_Area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mackenziet</dc:creator>
  <cp:keywords/>
  <dc:description/>
  <cp:lastModifiedBy>Peter Lomas</cp:lastModifiedBy>
  <cp:revision/>
  <dcterms:created xsi:type="dcterms:W3CDTF">2013-05-21T15:18:31Z</dcterms:created>
  <dcterms:modified xsi:type="dcterms:W3CDTF">2023-01-18T18:34:10Z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68500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52f2bf04-1b1c-4608-b8ed-bb429164cedb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ComplianceAssetId">
    <vt:lpwstr/>
  </property>
  <property fmtid="{D5CDD505-2E9C-101B-9397-08002B2CF9AE}" pid="32" name="_ExtendedDescription">
    <vt:lpwstr/>
  </property>
  <property fmtid="{D5CDD505-2E9C-101B-9397-08002B2CF9AE}" pid="33" name="TriggerFlowInfo">
    <vt:lpwstr/>
  </property>
  <property fmtid="{D5CDD505-2E9C-101B-9397-08002B2CF9AE}" pid="34" name="MediaServiceImageTags">
    <vt:lpwstr/>
  </property>
  <property fmtid="{D5CDD505-2E9C-101B-9397-08002B2CF9AE}" pid="35" name="MSIP_Label_38144ccb-b10a-4c0f-b070-7a3b00ac7463_Enabled">
    <vt:lpwstr>true</vt:lpwstr>
  </property>
  <property fmtid="{D5CDD505-2E9C-101B-9397-08002B2CF9AE}" pid="36" name="MSIP_Label_38144ccb-b10a-4c0f-b070-7a3b00ac7463_SetDate">
    <vt:lpwstr>2022-08-25T14:33:24Z</vt:lpwstr>
  </property>
  <property fmtid="{D5CDD505-2E9C-101B-9397-08002B2CF9AE}" pid="37" name="MSIP_Label_38144ccb-b10a-4c0f-b070-7a3b00ac7463_Method">
    <vt:lpwstr>Standard</vt:lpwstr>
  </property>
  <property fmtid="{D5CDD505-2E9C-101B-9397-08002B2CF9AE}" pid="38" name="MSIP_Label_38144ccb-b10a-4c0f-b070-7a3b00ac7463_Name">
    <vt:lpwstr>InternalOnly</vt:lpwstr>
  </property>
  <property fmtid="{D5CDD505-2E9C-101B-9397-08002B2CF9AE}" pid="39" name="MSIP_Label_38144ccb-b10a-4c0f-b070-7a3b00ac7463_SiteId">
    <vt:lpwstr>185562ad-39bc-4840-8e40-be6216340c52</vt:lpwstr>
  </property>
  <property fmtid="{D5CDD505-2E9C-101B-9397-08002B2CF9AE}" pid="40" name="MSIP_Label_38144ccb-b10a-4c0f-b070-7a3b00ac7463_ActionId">
    <vt:lpwstr>26d15a23-8720-4ba4-9bb3-39595bd42719</vt:lpwstr>
  </property>
  <property fmtid="{D5CDD505-2E9C-101B-9397-08002B2CF9AE}" pid="41" name="MSIP_Label_38144ccb-b10a-4c0f-b070-7a3b00ac7463_ContentBits">
    <vt:lpwstr>2</vt:lpwstr>
  </property>
</Properties>
</file>