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ofgemcloud-my.sharepoint.com/personal/joanna_gaches_ofgem_gov_uk/Documents/Desktop/17 February 2023 publication of Associated Documents and relevant issue logs/"/>
    </mc:Choice>
  </mc:AlternateContent>
  <xr:revisionPtr revIDLastSave="2" documentId="8_{8379653A-7565-4D81-8B30-374BF9720836}" xr6:coauthVersionLast="47" xr6:coauthVersionMax="47" xr10:uidLastSave="{75DBE130-7B84-4D75-A5C3-1073890FFCFD}"/>
  <bookViews>
    <workbookView xWindow="-110" yWindow="-110" windowWidth="19420" windowHeight="10420" xr2:uid="{87D11458-66C7-4F71-AE4F-9E821C9D449D}"/>
  </bookViews>
  <sheets>
    <sheet name="SpC 3.4 WSC" sheetId="1" r:id="rId1"/>
  </sheets>
  <definedNames>
    <definedName name="_xlnm._FilterDatabase" localSheetId="0" hidden="1">'SpC 3.4 WSC'!$A$4:$I$4</definedName>
    <definedName name="_xlnm.Print_Area" localSheetId="0">'SpC 3.4 WSC'!$A$2:$I$20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9" i="1"/>
  <c r="A30" i="1" s="1"/>
  <c r="A31" i="1" s="1"/>
  <c r="A35" i="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alcChain>
</file>

<file path=xl/sharedStrings.xml><?xml version="1.0" encoding="utf-8"?>
<sst xmlns="http://schemas.openxmlformats.org/spreadsheetml/2006/main" count="745" uniqueCount="368">
  <si>
    <t>Licence number and name:</t>
  </si>
  <si>
    <t>Special Condition 3.4 Use It Or Lose It Allowances</t>
  </si>
  <si>
    <t>Ofgem contact:</t>
  </si>
  <si>
    <t>Rachel Franks</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</si>
  <si>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</si>
  <si>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</si>
  <si>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</si>
  <si>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</si>
  <si>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</si>
  <si>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</si>
  <si>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</si>
  <si>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</si>
  <si>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</si>
  <si>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</si>
  <si>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SPC3.4</t>
  </si>
  <si>
    <t>Ofgem asked for views on whether we prefer the algebraic expression of UIOLI (as proposed in WSC) or wordy equivalent (as in VA). We confirm that we prefer the algebraic expression and would be happy for this to be used for all UIOLI mechanisms in this condition.</t>
  </si>
  <si>
    <t>Reflected in the licence condition.
Also raised in No. 7, 13, 16, 19 and 21</t>
  </si>
  <si>
    <t>Closed</t>
  </si>
  <si>
    <t>The draft condition does not set out what the treatment of any overspend against the overall WSC ‘cap’ would be.  We assume that any overspends would be subject to the TIM incentive sharing rate. It would be helpful if this could be made clear on the face of the condition.</t>
  </si>
  <si>
    <t>This is unnecessary, as this is how the PCFM automatically treats an overspend.  It would be necessary to apply special rules for the alternative to happen (which we will need to do to exclude any UIOLI underspend from the TIM).
Also raised in No. 8, 14, 17 and 22</t>
  </si>
  <si>
    <t>Issues log item 2 - Ofgem response</t>
  </si>
  <si>
    <t>We are confused by Ofgem's response on item 2 of issues log - can Ofgem please explain a little more what's intended and why?</t>
  </si>
  <si>
    <t>Also raised in No. 11, 15
&gt; The disaggregated assessment calculation for Visual Amenity is broadly consistent with the UIOLI allowance calculation in RIIO-ED1.  However, we note some DNOs have raised questions. 
&gt; For WSC, in ED1 costs were logged up and funded ex post. For ED2 we propose to set an ex ante UIOLI allowance. At DDs the WSC cost activity was subject to EJP review for the disaggregated assessment, with costs accepted as submitted, and was excluded from the totex assessment. We consulted on this policy position at DDs.
&gt; To note, the methodology for disaggregating allowances impacts the amounts apportioned to the WSC and VA UIOLI allowances. This methodology is being reviewed for FDs. We have used the same allowance disaggregation treatment for WSC and Visual Amenity and both have had catch-up efficiency applied in DDs allowances but not ongoing efficiency.</t>
  </si>
  <si>
    <t>SPC3.4.3</t>
  </si>
  <si>
    <t>We cannot comment on this obligation until the guidance is able to be viewed, so will need to revisit this condition once the guidance document is drafted</t>
  </si>
  <si>
    <t>&gt; Guidance Document was presented to the SRRWG at the meeting on 28 July and comments were incorporated and circulated on 29 July
&gt; Next steps will be to work with the DNOs to develop a first draft of the RIGs and RRP.  Timing will be after the consultation responses are submitted and Ofgem has had time to review.
Also raised in No. 18 and 20</t>
  </si>
  <si>
    <t>SpC 3.4.3 and 3.4.11</t>
  </si>
  <si>
    <t>Appears to have the same obligation</t>
  </si>
  <si>
    <t>Suggest this is only included once to avoid duplication</t>
  </si>
  <si>
    <t xml:space="preserve">We propose to retain the current drafting. 3.4.3 introduces the condition and what it includes. It highlights that this condition establishes the WSC Governance Document which is expanded on in Part B.  </t>
  </si>
  <si>
    <t>NPg</t>
  </si>
  <si>
    <t>Definitions spreadsheet</t>
  </si>
  <si>
    <r>
      <t xml:space="preserve">Asked if interruption needs to be a defined term in the WSC definition:
</t>
    </r>
    <r>
      <rPr>
        <i/>
        <sz val="10"/>
        <color theme="1"/>
        <rFont val="Verdana"/>
        <family val="2"/>
      </rPr>
      <t>means a Customer experiencing on</t>
    </r>
    <r>
      <rPr>
        <sz val="10"/>
        <color theme="1"/>
        <rFont val="Verdana"/>
        <family val="2"/>
      </rPr>
      <t xml:space="preserve"> </t>
    </r>
    <r>
      <rPr>
        <i/>
        <sz val="10"/>
        <color theme="1"/>
        <rFont val="Verdana"/>
        <family val="2"/>
      </rPr>
      <t xml:space="preserve">average at least four interruptions at Higher Voltage Distribution per Regulatory Year, over a three Regulatory Year period (ie 12 or more over three Regulatory Years, with a minimum of two interruptions per Regulatory Year).
 </t>
    </r>
  </si>
  <si>
    <t>&gt; Agree - the RIGs definition of an Interruption would not be suitable here.  If the addition by LDWG of "Distribution" is intended to exclude transmission-related interruptions, then the definition could be expanded to reflect this.
&gt; DNOs please provide suggestions for the definition.
&gt; Suggestions in No. 9</t>
  </si>
  <si>
    <t>General</t>
  </si>
  <si>
    <t>Same as No. 1</t>
  </si>
  <si>
    <t>The draft condition does not set out what the treatment of any overspend against the overall WSC ‘cap’ would be. We assume that any overspends would be subject to the TIM incentive sharing rate. It would be helpful if this could be made clear on the face of the condition.</t>
  </si>
  <si>
    <t>Same as No. 2</t>
  </si>
  <si>
    <t xml:space="preserve">Further to issue number 6, the definition of “Worst Served Customer” should be clear that only faults on the licensee’s Distribution System above low voltage are included in the count i.e. incidents on other connected distributed generation, transmission or distribution systems that cause power cuts on the licensee’s Distribution System should be excluded. The definition should also include only unplanned power cuts. </t>
  </si>
  <si>
    <t>Proposed definition of “Worst Served Customer” is “means a Customer who experiences on average at least four unplanned Power Cuts at Distribution Higher Voltage per Regulatory Year, over a three Regulatory Year period (i.e. 12 or more such Power Cuts over three Regulatory Years, with a minimum of two such Power Cuts per Regulatory Year)”. Proposed definition of “Power Cut” for the purposes of this condition is “means where the supply to a Customer’s premises is interrupted for three minutes or longer as a result of a failure of, fault in or damage to the licensee’s Distribution System”. The definition of WSC Project would have to change accordingly. Proposed definition of WSC Project is “means a project that is expected to reduce the number of Power Cuts experienced by Worst Served Customers. This covers both capital investments and operational changes.”</t>
  </si>
  <si>
    <t xml:space="preserve">Amended in the definitions tracker. We are open to views as part of the informal licence consultation. </t>
  </si>
  <si>
    <t>Ofgem</t>
  </si>
  <si>
    <t>Part A, 3.4.4</t>
  </si>
  <si>
    <t>DNOs to provide views on whether this should be set out in a formula or text</t>
  </si>
  <si>
    <t>SPEN</t>
  </si>
  <si>
    <t>Part A, 3.4.5</t>
  </si>
  <si>
    <t>Will the Visual Amenity funding operate in the same way as for WSC?</t>
  </si>
  <si>
    <t xml:space="preserve">Same as No. 3
</t>
  </si>
  <si>
    <t>CRC 2D</t>
  </si>
  <si>
    <t>&gt; Asked if there will be separate drafting for legacy close out for both WSC and IIS
&gt; SPEN to send Ofgem a separate email on this</t>
  </si>
  <si>
    <t>Reg Finance have confirmed that, as this is a PCFM Variable Value for ED1, it will carried into the RIIO-ED2 model, until it's done.</t>
  </si>
  <si>
    <t>missing</t>
  </si>
  <si>
    <t>spc 3.4</t>
  </si>
  <si>
    <t>Although Hilary has provided an answer to issue 2 above, I'm still not clear on the differences between Viaual Amenity and WSC. In simple terms, if WSC UIOLI now works in the following way ( total max amount agreed upfront and within totex,  with annual revenue allowance being set at what the DNO has spent (as long as the total cap has not been breached)). My questions are:
o	Does visual amenity UIOLI work in this way too?
o	What (if any) are the differences between how each of these will work in ED2 vs ED1?</t>
  </si>
  <si>
    <t>Same as No. 3</t>
  </si>
  <si>
    <t>SSEN</t>
  </si>
  <si>
    <t xml:space="preserve">We note that we have not had sight of the associated guidance document for this licence condition. As with all other licence conditions, it is important to review the licence condition and associated document in parallel to ensure that a full review is possible. </t>
  </si>
  <si>
    <t>Same as No. 4</t>
  </si>
  <si>
    <t>UKPN</t>
  </si>
  <si>
    <t>3.4.4</t>
  </si>
  <si>
    <t>We support using a formula to set out WSC rather than narrative, it is clearer for all and reduces risk of misinterpretation</t>
  </si>
  <si>
    <t>5.4.5</t>
  </si>
  <si>
    <t>We understand from the LDWG on 8 June that the guidance doucment for WSC will be disucssed at an ED1 QoS WG - it is imperitive that this document is developed urgently and brought back to a LDWG before the informal consultation</t>
  </si>
  <si>
    <t>WPD</t>
  </si>
  <si>
    <t>INFORMAL CONSULTATION RESPONSES BELOW THIS LINE</t>
  </si>
  <si>
    <t>Citizens Advice</t>
  </si>
  <si>
    <t>Worst Served customers allowance governance document, para 2.3</t>
  </si>
  <si>
    <t>Should specify whether it is to be published on the DNO's website and that this should be easily accessible by customers and stakeholders. This would be consistent with other areas where documents are to be published on websites. It would also be consistent with the requirement in paragraph 3.2.</t>
  </si>
  <si>
    <t>Agree, amended in 2.3 of the Governance Document</t>
  </si>
  <si>
    <t>3.4.6</t>
  </si>
  <si>
    <t>WSCCSEt and WSCCSC - the reference to 3.4.7 should be 3.4.5.</t>
  </si>
  <si>
    <t>20/11/222</t>
  </si>
  <si>
    <t>Agreed, licence text amended to reflect this</t>
  </si>
  <si>
    <t>3.4.4a &amp; b</t>
  </si>
  <si>
    <t>It would make sense to swap these two around given that WSC then comes first in the condition.  This also lines up with the appendices as UVA is app 1 and WSC is app 2</t>
  </si>
  <si>
    <t>Defined Term - Worst Served Customer</t>
  </si>
  <si>
    <t>Te defined term in the definitions spreadsheet differs to the Ofgem response to some comments in the issues log.  ENWL disagree with the proposed changes and have included our suggestion within Annex 5 of our response</t>
  </si>
  <si>
    <t>Same as issue 32</t>
  </si>
  <si>
    <t>Defined Term - WSC Project</t>
  </si>
  <si>
    <t>We have reviewed the definition of the term set out in column D and provide detailed comments on this in Annex 5 to our response 'Annex 5: Definitions'.
Please refer here for ENWL definitional views and comments.</t>
  </si>
  <si>
    <t>Same as issue 33</t>
  </si>
  <si>
    <t>3.4.7</t>
  </si>
  <si>
    <t>This should be a new Part C as it is about the governance document, not the formula</t>
  </si>
  <si>
    <t>Create new Part and change the definition of WSC Governance Document to point to the correct Part of the condition</t>
  </si>
  <si>
    <t>We consider that the current structure is most appropriate with each part of the condition linking to each UIOLI</t>
  </si>
  <si>
    <t>3.4.8</t>
  </si>
  <si>
    <t>This para says "The WSC Governance Document may  make provision about the governance and administration of the Worst Served Customers Use It Or Lose It Allowance, including"  "may" should change to "will" to provide clarity of what the governance document will contain</t>
  </si>
  <si>
    <r>
      <t xml:space="preserve">The WSC Governance Document </t>
    </r>
    <r>
      <rPr>
        <sz val="10"/>
        <color rgb="FFFF0000"/>
        <rFont val="Verdana"/>
        <family val="2"/>
      </rPr>
      <t>will</t>
    </r>
    <r>
      <rPr>
        <sz val="10"/>
        <color theme="1"/>
        <rFont val="Verdana"/>
        <family val="2"/>
      </rPr>
      <t xml:space="preserve"> make provision about the governance and administration of the Worst Served Customers Use It Or Lose It Allowance, including</t>
    </r>
  </si>
  <si>
    <t>Appendix 2</t>
  </si>
  <si>
    <t>It is premature to include figures in any appendix ahead of Final Determinations</t>
  </si>
  <si>
    <t>Agree, each licensee's expenditure cap has been updated to reflect our Final Determinations</t>
  </si>
  <si>
    <t>Definition - Power Cut</t>
  </si>
  <si>
    <t>means where the supply to a Customer's premises is interrupted for three minutes or longer as a result of a failure of, fault in or damage to the licensee's Distribution System for the purpose of Special Condition 3.4 Use It Or Lose It Allowances</t>
  </si>
  <si>
    <t>Disagree with the introduction of this new term</t>
  </si>
  <si>
    <t>We agree and have amended the condition to reflect this</t>
  </si>
  <si>
    <t>Definition - Worst Served Customer</t>
  </si>
  <si>
    <t xml:space="preserve">means a Customer who experiences on average at least four unplanned Power Cuts at Distribution Higher Voltage per Regulatory Year, over a three Regulatory Year period (ie 12 or more such Power Cuts over three Regulatory Years, with a minimum of two such Power Cuts per Regulatory Year). </t>
  </si>
  <si>
    <t xml:space="preserve">ENWL do not support the change to definition, or the creation of the new term Power Cut.  
Our proposal is:
means a Customer of the licensee who has experienced 12 or more Higher Voltage unplanned interruptions of duration more than three minutes during a three-year period at the same premises including at least two during each Regulatory Year in that three year period
</t>
  </si>
  <si>
    <t xml:space="preserve">We have removed the 'Power Cut' term from the definition for Worst Served Customer and replaced this with 'Incident' in line with conditions 4.4 and 3.10
We propose the definition: 
means a Customer of the licensee who experiences on average at least four unplanned Incidents of a duration of three minutes or longer at Distribution Higher Voltage per Regulatory Year, over a three Regulatory Year period (ie 12 or more such Incidents over three Regulatory Years, with a minimum of two such Incidents per Regulatory Year). </t>
  </si>
  <si>
    <t>Definition - WSC Governance Document</t>
  </si>
  <si>
    <t>means the document of that name issued by the Authority in accordance with Part B of Special Condition 3.4 (Use It Or Lose It Allowances).</t>
  </si>
  <si>
    <t>may need to change to Part C if the ordering is changed as per our issues log suggestion</t>
  </si>
  <si>
    <t>See issue 28</t>
  </si>
  <si>
    <t>Definition - WSC Project</t>
  </si>
  <si>
    <t>means a project that is expected to reduce the number of interruptions experienced by connected Worst Served Customers.  This covers both capital investments and operational changes.</t>
  </si>
  <si>
    <t>Last sentence should be removed</t>
  </si>
  <si>
    <t>We consider that the final sentence of this definition should be retained to ensure it is clear that WSC Projects and the associated costs include capital investments and operational changes. Our updated proposed definition is:
means a project that is expected to reduce the number of Incidents at at Distribution Higher Voltage experienced by Worst Served Customers. This covers both capital investments and operational changes</t>
  </si>
  <si>
    <t xml:space="preserve">Introduction </t>
  </si>
  <si>
    <t>Version 3' : the document is currently shows  v1.3.  As it has never been issued before, suggest this is working version 0.3 and when published becomes version 1</t>
  </si>
  <si>
    <t>Agree, change made in the introduction of the Governance Document</t>
  </si>
  <si>
    <t>If suggestion is taken on issues log to name a new Part for the gov document then it would be part C not B of SpC 3.4</t>
  </si>
  <si>
    <t>Network Licensee' is not the correct term to use as this means any gas/transmission or distribution licensee.   (no need for a defined term)</t>
  </si>
  <si>
    <t>Use 'Each licensee'</t>
  </si>
  <si>
    <t>Agree, change made to 1.2 in the Governance Document</t>
  </si>
  <si>
    <t>the cross reference to 3.4.13  is incorrect</t>
  </si>
  <si>
    <t>Reference updated in 1.5 in the Governance Document</t>
  </si>
  <si>
    <t>2.1 and Througtout the document</t>
  </si>
  <si>
    <t>change DNO to licensee throughout</t>
  </si>
  <si>
    <t>Licensee</t>
  </si>
  <si>
    <t>This change has been made in the majority of cases, though certain references to DNOs remain, where appropriate.</t>
  </si>
  <si>
    <t>2.2 and Througtout the document</t>
  </si>
  <si>
    <t>Scheme is not a defined term.  The licence uses WSC Projects - is that what this para intends?  If so, use throughout and replace the use of scheme where it appears</t>
  </si>
  <si>
    <t>Agree, updated in the Governance Document</t>
  </si>
  <si>
    <t>change customers to customer</t>
  </si>
  <si>
    <t>Updated to WSC throughout the document (see issue 59)</t>
  </si>
  <si>
    <t>remove '(by the methods outlined in this document)'</t>
  </si>
  <si>
    <t>Change made</t>
  </si>
  <si>
    <t>Add extra words after "progress with WSC-related schemes"</t>
  </si>
  <si>
    <t>progress with WSC-related schemes in line with Chapter 3</t>
  </si>
  <si>
    <t xml:space="preserve">Table 1 </t>
  </si>
  <si>
    <t>For Number of WSC planned scheme is expected to benefit: Remove unneccesary wording 'that was planned'</t>
  </si>
  <si>
    <t>Remove unneccesary wording 'that was planned'</t>
  </si>
  <si>
    <t>For Costs: clarification needed - we suspect 'annual cost of the scheme' is meant to be the actual cost</t>
  </si>
  <si>
    <t>Agree with assumption, it is the annual cost of the WSC Project</t>
  </si>
  <si>
    <t>Glossary "RIGS"</t>
  </si>
  <si>
    <t>RIIO-ED1</t>
  </si>
  <si>
    <t>ED2</t>
  </si>
  <si>
    <t>See response to issue 62.</t>
  </si>
  <si>
    <t>'excel': use relevant trademarks as required</t>
  </si>
  <si>
    <t>Remove unneccesary wording 'this document'</t>
  </si>
  <si>
    <t>Glossary "Scheme"</t>
  </si>
  <si>
    <t>Reconsider due to there already being a defined term of WSC Project in the licence</t>
  </si>
  <si>
    <t>Changes made, all references to 'scheme' updated to 'WSC Project' which is a defined term in the licence</t>
  </si>
  <si>
    <t>Glossary "Worst Served Customers"</t>
  </si>
  <si>
    <t>The definition here differs slightly to the definitions spreadsheet.  Please see our comments on this defined term in Annex 5 to our response</t>
  </si>
  <si>
    <t>See issue 32</t>
  </si>
  <si>
    <t>3.4.1</t>
  </si>
  <si>
    <t>"Price Control Variable Values" is capitalised in the definition of "Use It Or Lose It Allowance" but is not a defined term and is not used in the special conditions</t>
  </si>
  <si>
    <t>Change definition of "Use It Or Lose It Allowance" to "means the Use It Or Lose It Allowances established by Special Condition 3.4 (Use It Or Lose It Allowances)"</t>
  </si>
  <si>
    <t>We have updated the reference to 'PCFM Variable Value' which is the correct defined term.</t>
  </si>
  <si>
    <t>3.4.3</t>
  </si>
  <si>
    <t>Definition of "WSC Project" needs to be revised as it includes "interruptions". Also, "connected" is superfluous"</t>
  </si>
  <si>
    <t>Change definition of "WSC Project" to "means a project that is expected to reduce the number of Power Cuts experienced by Worst Served Customers. This covers both capital investments and operational changes.”</t>
  </si>
  <si>
    <t>Amended from "means a project that is expected to reduce the number of interruptions experienced by Worst Served Customers. This covers both capital investments and operational changes.” to  
"means a project that is expected to reduce the number of Incidents at at Distribution Higher Voltage experienced by Worst Served Customers. This covers both capital investments and operational changes.”</t>
  </si>
  <si>
    <t>Part B title, title before paragraph 3.4.10</t>
  </si>
  <si>
    <t>Consistency</t>
  </si>
  <si>
    <t>Change "formulae" to "formula"</t>
  </si>
  <si>
    <t>Agree, change made</t>
  </si>
  <si>
    <t>Title before paragraph 3.4.10</t>
  </si>
  <si>
    <t>Missing Part reference</t>
  </si>
  <si>
    <t>Insert "Part C" and amend subsequent Part references accordingly</t>
  </si>
  <si>
    <t>Same as issue 28</t>
  </si>
  <si>
    <t>Worst Served Customers Allowance Governance Document - general</t>
  </si>
  <si>
    <t>"WSC Project" is the defined term in the licence</t>
  </si>
  <si>
    <t>Change all references to "scheme" and "schemes" to "WSC Project" and "WSC Projects"</t>
  </si>
  <si>
    <t>Same as issue 49</t>
  </si>
  <si>
    <t>Worst Served Customers Allowance Governance Document - paragraphs 1.1, 1.2, 1.3, 2.1, 2.5 and 2.6</t>
  </si>
  <si>
    <t>The defined term in the glossary is "WSC Allowance"</t>
  </si>
  <si>
    <t>Capitalise "Allowance" in all cases</t>
  </si>
  <si>
    <t>Worst Served Customers Allowance Governance Document - paragraph 1.2</t>
  </si>
  <si>
    <t xml:space="preserve">DNO is defined on page 1 </t>
  </si>
  <si>
    <t>Change "Each Network Licensee’s …" to "Each DNO’s …"</t>
  </si>
  <si>
    <t xml:space="preserve">See issue 37, 'DNO' references updated to 'licensee' in the majority of cases. </t>
  </si>
  <si>
    <t>Worst Served Customers Allowance Governance Document - paragraph 1.5</t>
  </si>
  <si>
    <t>Incorrect reference to Special Condition 3.4.13</t>
  </si>
  <si>
    <t>Change to "Special Condition 3.4.7"</t>
  </si>
  <si>
    <t>Same as issue 38</t>
  </si>
  <si>
    <t>Worst Served Customers Allowance Governance Document - paragraph 2.2</t>
  </si>
  <si>
    <t>Change "customers" to "WSC" and "they" to "WSC"</t>
  </si>
  <si>
    <t>Worst Served Customers Allowance Governance Document - paragraph 3.1</t>
  </si>
  <si>
    <t>"RIGs" is the defined term in the licence</t>
  </si>
  <si>
    <t>Change "RIIO-ED2 Regulatory Instructions and Guidance" to "RIGs"</t>
  </si>
  <si>
    <t>Worst Served Customers Allowance Governance Document - paragraph 3.2</t>
  </si>
  <si>
    <t>Clarification</t>
  </si>
  <si>
    <t>Change to "With effect from the Regulatory Year commencing on 1 April 2024, the DNO must, by 31 October in each Regulatory Year, publish on its website information about the Schemes it is undertaking in respect of its WSC in a format such that stakeholders can easily understand the activities the DNO is carrying out to improve outcomes for its WSC."</t>
  </si>
  <si>
    <t>Updated text, see issue 81</t>
  </si>
  <si>
    <t>Worst Served Customers Allowance Governance Document - section 4</t>
  </si>
  <si>
    <t>Defined term should be "RIGs" and it should be defiend by reference to the defined term in the licence</t>
  </si>
  <si>
    <t>Change the defined term to "RIGs" and the definition to "Has the meaning given in Special Condition 1.3 (Definitions and references to Electricty Distributors)."</t>
  </si>
  <si>
    <t xml:space="preserve">Amended to be the defined term in the licence. </t>
  </si>
  <si>
    <t>Delete the definition of "Scheme" and add "WSC Project" as a defined term with the definition "Has the meaning given in Special Condition 1.3 (Definitions and references to Electricty Distributors)."</t>
  </si>
  <si>
    <t>"Totex Incentive Mechanism" should be defiend by reference to the defined term in the licence</t>
  </si>
  <si>
    <t>Change the definition of "Totex Incentive Mechanism" to "Has the meaning given in Special Condition 1.3 (Definitions and references to Electricty Distributors)."</t>
  </si>
  <si>
    <t>We consider that the full definition as per the licence should be set out in the Glossary as it is helpful for the reader.</t>
  </si>
  <si>
    <t>"Worst Served Customer" should be defiend by reference to the defined term in the licence</t>
  </si>
  <si>
    <t>Change the definition of "Worst Served Customer" to "Has the meaning given in Special Condition 1.3 (Definitions and references to Electricty Distributors)."</t>
  </si>
  <si>
    <t>Updated to reflect the defined term in the licence</t>
  </si>
  <si>
    <t>Appendix 2 to special condition 3.4 refers to "expenditure cap"</t>
  </si>
  <si>
    <t>Change the definition of "WSC Allowance" to "The Worst Served Customers expenditure cap specified for each DNO in Appendix 2 of Special Condition 3.4."</t>
  </si>
  <si>
    <t>Updated in line with Appendix 1 of SpC 3.4</t>
  </si>
  <si>
    <t>Incorrect paragraph reference to 3.4.7</t>
  </si>
  <si>
    <t>Refer to 3.4.5</t>
  </si>
  <si>
    <t>Same as issue 24</t>
  </si>
  <si>
    <t>3.4.5</t>
  </si>
  <si>
    <t xml:space="preserve">Definition of "Total Expenditure" required to allow full clarity on the calculation values to be used. </t>
  </si>
  <si>
    <t>Provide definition for "Total Expenditure"</t>
  </si>
  <si>
    <t xml:space="preserve">We have amended the WSCCEt term within 3.4.5 clarify that total expenditure on WSC Projects is reported in accordance with the RIGs. </t>
  </si>
  <si>
    <t>Point 2.3</t>
  </si>
  <si>
    <t>More clarity could be provided surrounding point 2.3. It is currently unclear if the publication of the methodology should be on the DNO websites to create transparency for stakeholders (as for point 3.2) or if this publication is intended for Ofgem’s benefit.</t>
  </si>
  <si>
    <t xml:space="preserve">Updated 2.3 of the Governance Document to provide further clarity. The publication of the methodology is for both Ofgem and stakeholder benefit. </t>
  </si>
  <si>
    <t>10/10//22</t>
  </si>
  <si>
    <t>Incorrect cross reference to SpC 3.4.13</t>
  </si>
  <si>
    <t>Should be 3.4.7. Alternatively just make it generic or "3.4".</t>
  </si>
  <si>
    <t>Typo at first line</t>
  </si>
  <si>
    <r>
      <t xml:space="preserve">Should read "schemes </t>
    </r>
    <r>
      <rPr>
        <u/>
        <sz val="10"/>
        <rFont val="Verdana"/>
        <family val="2"/>
      </rPr>
      <t>it is</t>
    </r>
    <r>
      <rPr>
        <sz val="10"/>
        <rFont val="Verdana"/>
        <family val="2"/>
      </rPr>
      <t xml:space="preserve"> carrying out…"</t>
    </r>
  </si>
  <si>
    <t>3.4.11</t>
  </si>
  <si>
    <t>VA - references meanings back to 3.4.5 (3.4.5 is WSC) think it should say 3.4.10</t>
  </si>
  <si>
    <t>Heading after 3.4.9</t>
  </si>
  <si>
    <t>Is misformatted and missing its Part C reference (which will also cause the existing Part C to become Part D)</t>
  </si>
  <si>
    <t>SPC3.4.6</t>
  </si>
  <si>
    <t>Both references to paragraphs 3.4.7 seem to be incorrect. Should the correct references be to paragraph 3.4.5?</t>
  </si>
  <si>
    <t>PART A is in specifc order (Visual Amenity Projects, WSC, EV Optioneering) but PART B is in different order. These should be aligned, and with corrected headings. Visual Amenity is shown second but references the first Appendix.  Note also appendix order needs to match chosen order for condition.  Any changes will need reflecting through into WSC guidance document for paragraph number changes</t>
  </si>
  <si>
    <t>Agree, change made to reflect order of Part A</t>
  </si>
  <si>
    <t>Title</t>
  </si>
  <si>
    <t>In the licence and within the document this is known as the "WSC Governance Doucment" but on the cover/title page and header it is known as "Worst Served Customers Allowance Governance Document" - the former is should be used</t>
  </si>
  <si>
    <t>Cross reference to the licence should be to 3.4.7</t>
  </si>
  <si>
    <t>Reword end to "interruptions that are experienced by WSC" to make it flow better</t>
  </si>
  <si>
    <t>Square brakcets are required around the reference to M3 as this table number may change</t>
  </si>
  <si>
    <t>Table below 3.1</t>
  </si>
  <si>
    <t>There is a blank line three rows from the bottom of the table</t>
  </si>
  <si>
    <t>Amended</t>
  </si>
  <si>
    <t>Reword for clarity</t>
  </si>
  <si>
    <t>Original:
The DNO must publish by 31 October each year (from 2024 to 2028) information about the schemes it is undertaking for its WSC on its website
Reworded:
The DNO must publish on its website by 31 October each year (from 2024 to 2028 inclusive) information about the schemes it is undertaking for its WSC</t>
  </si>
  <si>
    <t xml:space="preserve">Updated text, see issue 61. This is a valid drafting suggestion, however we prefer the suggested drafting in issue 61. </t>
  </si>
  <si>
    <t>Glossary - RIGs</t>
  </si>
  <si>
    <t>Refer to ED2 not ED1</t>
  </si>
  <si>
    <t>Same as issue 46</t>
  </si>
  <si>
    <t>Para 1.1</t>
  </si>
  <si>
    <t>"UIOLI" is not defined. Please insert definition.</t>
  </si>
  <si>
    <t>Definition included in glossary</t>
  </si>
  <si>
    <t>Para 1.5</t>
  </si>
  <si>
    <t>The reference to Special Condition 3.4.13 is incorrect. The correct reference is 3.4.7.</t>
  </si>
  <si>
    <t>Para 2.2</t>
  </si>
  <si>
    <t>On the second line "customers" should be replaced with "customer"</t>
  </si>
  <si>
    <t>NGED</t>
  </si>
  <si>
    <t>Incorrect references to 3.4.5, should be 3.4.10</t>
  </si>
  <si>
    <t>Same as issue 72</t>
  </si>
  <si>
    <t>Heading references for each of the parts needs updating.  Visual Amenity should be Part C (no reference currently), and the EV Optioneering Projects should be Part D.</t>
  </si>
  <si>
    <t>Same as issue 54</t>
  </si>
  <si>
    <t>Seems illogical that the WSC cap is in Appendix 2 and Visual Amenity in Appendix 1, when WSC appears before Visual Amenity in 3.4.</t>
  </si>
  <si>
    <t>Same as issue 75</t>
  </si>
  <si>
    <t>STAT CON RESPONSES BELOW THIS LINE</t>
  </si>
  <si>
    <t>Please see our comments on Worst Served Customer definition in the SpC1.2 tab</t>
  </si>
  <si>
    <t>Change made to SpC 1.2 and the WSC Governance Document</t>
  </si>
  <si>
    <t>WSCCSC should refer to Appendix 1 NOT Appendix 2</t>
  </si>
  <si>
    <t>3.4.7 / 3.4.8 / 3.4.9</t>
  </si>
  <si>
    <t>Make reference to the WSC Governance Document, but it is actually called the Worst Served Customers Governance Document</t>
  </si>
  <si>
    <t>Suggest the words 'will make provision about the governance' changes to 'will make provision for'</t>
  </si>
  <si>
    <t>3.4.10</t>
  </si>
  <si>
    <t>VAPCAP should refer to Appendix 2 NOT Appendix 1</t>
  </si>
  <si>
    <t>Common</t>
  </si>
  <si>
    <t>SpC 3.4
PCFM</t>
  </si>
  <si>
    <t xml:space="preserve">There are inconsistencies in the application of RPEs associated with the UIOLI mechanisms (for example, in relation to the Worst Served Customers term (WSCt) and the Visual Amenity Projects term (VAPt)). There are two separate issues:
1.	The UIOLI allowance determined via the calculations in SpC 3.4 (Use It Or Lose It Allowances) will be either the value of the cap (which does not have RPEs embedded) or the value of actual expenditure (which will have RPEs embedded). The PCFM then classifies UIOLI as ‘RPEs Apply’ which double-counts RPEs if actual expenditure is used.
To avoid this inconsistency, we propose that UIOLI allowances are categorised as ‘RPEs Don’t’ Apply’ in the PCFM. This then avoids the double-counting of RPEs on actual costs.
2.	The cap in the licence has been calculated without any consideration of RPEs. This means that RPEs could artificially constrain (or inflate) the amount licensees can spend on these cost areas. 
We suggest the values of the caps for each UIOLI allowance term in SpC 3.4 Appendices are uplifted by RPEs on an annual basis, using the updated annual RPE modelling assumptions. It would then also be correct that ‘RPEs don’t apply’ in the PCFM, as per the amendment proposed in point 1 above. </t>
  </si>
  <si>
    <t xml:space="preserve">We agree with the change to "RPE Don't Apply" 
We will not update the cap in the licence; in considering our cost treatment of UIOLIs including OE treatment, we see the caps we have set to be appropriate on balance. </t>
  </si>
  <si>
    <t>Name of AD</t>
  </si>
  <si>
    <t>The name of the AD differs to the defined term - please correct the name of the AD to align with SpC3.4</t>
  </si>
  <si>
    <t>We have amended the AD title to WSC Governance Document, which is consistent with the licence</t>
  </si>
  <si>
    <t>Cover sheet</t>
  </si>
  <si>
    <t>First reference to the "Worst Served Customers Governance Document" is 3.4.3 not Part B</t>
  </si>
  <si>
    <t>Additional drafting for transparency on responsibilities and obligations.</t>
  </si>
  <si>
    <r>
      <t xml:space="preserve">"This document does not relieve the licensees from their responsibility to ensure ongoing compliance with legislation including competition, data protection, environment and consumer protection laws </t>
    </r>
    <r>
      <rPr>
        <sz val="10"/>
        <color rgb="FFFF0000"/>
        <rFont val="Verdana"/>
        <family val="2"/>
      </rPr>
      <t>and also needs to be considered alongside the relevant licence condition (SpC3.4)</t>
    </r>
    <r>
      <rPr>
        <sz val="10"/>
        <color theme="1"/>
        <rFont val="Verdana"/>
        <family val="2"/>
      </rPr>
      <t>"</t>
    </r>
  </si>
  <si>
    <t>3.4.5 definition of WSCCSEt</t>
  </si>
  <si>
    <t>There is a superfluous ";and" at the end of the definition.  Delete.</t>
  </si>
  <si>
    <r>
      <t>means the total expenditure on WSC Projects as reported in accordance with the RIGs</t>
    </r>
    <r>
      <rPr>
        <strike/>
        <sz val="10"/>
        <color rgb="FF000000"/>
        <rFont val="Verdana"/>
        <family val="2"/>
      </rPr>
      <t>; and</t>
    </r>
  </si>
  <si>
    <t>Disagree with removing the 'and', this is consistent with the licence drafting throughout</t>
  </si>
  <si>
    <t>3.4.6 definition of WSCCSC</t>
  </si>
  <si>
    <r>
      <t>has the meaning given in paragraph 3.4.5</t>
    </r>
    <r>
      <rPr>
        <strike/>
        <sz val="10"/>
        <color rgb="FF000000"/>
        <rFont val="Verdana"/>
        <family val="2"/>
      </rPr>
      <t xml:space="preserve"> and</t>
    </r>
  </si>
  <si>
    <t>3.4.5 definition of WSCCSC</t>
  </si>
  <si>
    <t>This references the wrong appendix.  It should be appendix 1.</t>
  </si>
  <si>
    <r>
      <t xml:space="preserve">means the value of the licensee's expenditure cap for WSC Projects for the Price Control Period, as set out in Appendix </t>
    </r>
    <r>
      <rPr>
        <b/>
        <sz val="10"/>
        <color rgb="FFFF0000"/>
        <rFont val="Verdana"/>
        <family val="2"/>
      </rPr>
      <t>1</t>
    </r>
  </si>
  <si>
    <t>Same as issue 90</t>
  </si>
  <si>
    <t>The allowance values for WSC are in appendix 1 of SpC3.4.  Change to appendix 1</t>
  </si>
  <si>
    <r>
      <t xml:space="preserve">Each licensee’s WSC Allowances are set out in Appendix </t>
    </r>
    <r>
      <rPr>
        <b/>
        <sz val="10"/>
        <color rgb="FFFF0000"/>
        <rFont val="Verdana"/>
        <family val="2"/>
      </rPr>
      <t>1</t>
    </r>
    <r>
      <rPr>
        <sz val="10"/>
        <color theme="1"/>
        <rFont val="Verdana"/>
        <family val="2"/>
      </rPr>
      <t xml:space="preserve"> of Special Condition 3.4 of their Electricity Distribution Licence.</t>
    </r>
  </si>
  <si>
    <t>Table 2 (Evidence of relevant optioneering)</t>
  </si>
  <si>
    <t xml:space="preserve">Table 2 contains information that is to be provided to relevant stakeholders.  Stakeholders impacted by poorly performing networks will predominantly be interested in whether there is a project in their area (covered by WSC Project Detail) and when it will be completed (covered by WSC Project progress update).
While Ofgem Engineers may be interested in the various options considered, this is largely irrelevant for stakeholders.
The three requirements under "Evidence of relevant optioneering" should be removed.
</t>
  </si>
  <si>
    <t xml:space="preserve">See our response to issue 134 below and the changes made based on the feedback received. </t>
  </si>
  <si>
    <t>SpC 3.4, paragraph 3.4.5, definition of WSCCSC</t>
  </si>
  <si>
    <t>Incorrect reference</t>
  </si>
  <si>
    <t>Change "Appendix 2" to "Appendix 1"</t>
  </si>
  <si>
    <t>SpC 3.4, paragraph 3.4.10, definition of VAPCAP</t>
  </si>
  <si>
    <t>Change "Appendix 1" to "Appendix 2"</t>
  </si>
  <si>
    <t>Same as issue 93</t>
  </si>
  <si>
    <t>Page 1, 1st and 3rd paragraphs and paragraph 3.3</t>
  </si>
  <si>
    <t>Consistency - use "licensee" etc. instead of "DNO" etc.</t>
  </si>
  <si>
    <t>Use "licensee", "licensees" amd "licensee's" for consistency</t>
  </si>
  <si>
    <t>Page 1, 1st paragraph, definitions of WSC Project and WSC Allowance</t>
  </si>
  <si>
    <t>"WSC" is used in the defined term in the glossary</t>
  </si>
  <si>
    <t>Change "worst served customers" to "WSC"</t>
  </si>
  <si>
    <t>Paragraph 1.1</t>
  </si>
  <si>
    <t>The licence provides the allowance</t>
  </si>
  <si>
    <t xml:space="preserve">Change "The WSC Allowance provides Use It Or Lose It (UIOLI) Allowances" to "Special Condition 3.4 of the licensee’s Electricity Distribution Licence provides WSC UIOLI Allowances" </t>
  </si>
  <si>
    <t>Paragraph 1.2</t>
  </si>
  <si>
    <t>Incorrect reference and "licensee" is singular</t>
  </si>
  <si>
    <t>Change "Appendix 2" to "Appendix 1" and "their" to "its"</t>
  </si>
  <si>
    <t>Paragraphs 2.1, 2.3</t>
  </si>
  <si>
    <t>The licence refers to Incidents and "licensee" is singular</t>
  </si>
  <si>
    <t>Change "interruptions" to "Incidents" and "their" to "its"</t>
  </si>
  <si>
    <t>Changes made</t>
  </si>
  <si>
    <t>Paragraph 2.2</t>
  </si>
  <si>
    <t xml:space="preserve">Clarification </t>
  </si>
  <si>
    <t xml:space="preserve">Change "the time it is identified" to "the time it the WSC Project is identified" </t>
  </si>
  <si>
    <t>Paragraph 2.5</t>
  </si>
  <si>
    <t>Reporting is via the RRP</t>
  </si>
  <si>
    <t>Change "RIGs" to "RRP"</t>
  </si>
  <si>
    <t>Paragraph 2.6</t>
  </si>
  <si>
    <t>"WSC Allowance" is the defined term</t>
  </si>
  <si>
    <t>Insert "WSC" before "Allowance"</t>
  </si>
  <si>
    <t>Paragraph 3.1</t>
  </si>
  <si>
    <t>"RRP" is used in the defined term in the glossary</t>
  </si>
  <si>
    <t>Change "Regulatory Reporting Pack" to "RRP"</t>
  </si>
  <si>
    <t>Paragraph 3.1, Table 1</t>
  </si>
  <si>
    <t>"Regulatory Year" is the defined term</t>
  </si>
  <si>
    <t>Change "year" to "Regulatory Year" throughout the table</t>
  </si>
  <si>
    <t>Paragraph 3.1, Table 1, Description column</t>
  </si>
  <si>
    <t>Change "The number of customers that qualify as WSC as at the regulatory year ending on 31 March of the stated Regulatory year" to "The number of customers that qualify as WSC as at 31 March of each Regulatory Year"</t>
  </si>
  <si>
    <t>Changed to "the number of customers that qualify as WSC as at the 31 March in the relevant Regulatory Year."</t>
  </si>
  <si>
    <t>Change "The regulatory year ending where the WSC Project" to "The Regulatory Year in which the WSC Project"</t>
  </si>
  <si>
    <t>Paragraph 3.1, Table 1, Information required column</t>
  </si>
  <si>
    <t>Minor change</t>
  </si>
  <si>
    <t>Insert "the" before "planned WSC Project"</t>
  </si>
  <si>
    <t>Change "The actual regulatory year that the WSC Project was completed in" to "The actual Regulatory Year in which the WSC Project was completed"</t>
  </si>
  <si>
    <t>Changed to "The Regulatory Year in which the WSC Project was actually completed"</t>
  </si>
  <si>
    <t>Paragraph 3.3, Table 1</t>
  </si>
  <si>
    <t>Paragraph 3.3, Table 1, Description column</t>
  </si>
  <si>
    <t>Change "The number of customers that qualify as WSC as of the regulatory year ending on 31 March in the stated year" to "The number of customers that qualify as WSC as of 31 March in the relevant Regulatory Year"</t>
  </si>
  <si>
    <t>Paragraph 3.3, Table 1, Information required column</t>
  </si>
  <si>
    <t>Change "The expected regulatory year ending that the WSC Project is expected to be completed in" to "The Regulatory Year in which the WSC Project is expected to be completed"</t>
  </si>
  <si>
    <t>Changed to "The Regulatory Year in which the WSC Project is expected to be completed"</t>
  </si>
  <si>
    <t>Change "The actual regulatory year that the WSC Project was actually completed in" to "The Regulatory Year in which the WSC Project was actually completed"</t>
  </si>
  <si>
    <t>Glossary, definition of "Use It Or Lose It (UIOLI) Allowance"</t>
  </si>
  <si>
    <t>Insert "WSC" before "Use It Or Lose It (UIOLI) Allowance"</t>
  </si>
  <si>
    <t>Appendix 3</t>
  </si>
  <si>
    <t xml:space="preserve">We sent an SQ to Ofgem SPEN0016, to ask for Ofgem's rationale for the allowance adjustments as we could not reconcile the c. 30% reduction. From Ofgem's response, we believe there is an error in the approach taken to reducing this allowance and the values in the licence should increase to £2.62m for SPD and £2.39m for SPM. Specifically, Ofgem's adjustment for ‘Non Price Control Allocation’ should not be applied as such an adjustment would indicate that these costs are funded elsewhere eg customer funded or innovation and this is not  the case. </t>
  </si>
  <si>
    <t>SPMW should be 2.39 and SPD should be 2.62.</t>
  </si>
  <si>
    <t>We responded to the SQ and subsequent follow up SQ on this issue. 
The Non Price Control Allocation (NPCA) methodology has been consistently applied to all allowance outputs from the cost modelling suite (modelled and technically assessed costs). This includes the EV Optioneering allowed costs. The NPCA adjustments are applied on a cost activity basis, and the % for each activity are based on DNOs’ BPDT submitted costs.</t>
  </si>
  <si>
    <t>Paragraph incorrectly stating "[not used]" in SPN file</t>
  </si>
  <si>
    <t>Replace with wording used in other DNO's files</t>
  </si>
  <si>
    <t>All</t>
  </si>
  <si>
    <t>The appendices need renumbering as the first one does not have a appendix number - the cross references to them then requires updating</t>
  </si>
  <si>
    <t>Should cross reference Appendix 1 not Appendix 2</t>
  </si>
  <si>
    <t>Should "interruptions" be capitalised to align with the definition of a WSC Project?  If so it should also be amended to include the voltage references in the defined term</t>
  </si>
  <si>
    <t>Changed to Incidents to reflect the licence</t>
  </si>
  <si>
    <t>3.1, Table 1</t>
  </si>
  <si>
    <t>"Number of WSC that the delivered WSC Project is intended to benefit" uses "expected to benefit" in the description - they should be aligned to "intended" - this will then also align with the following line in the table.  This also applies to the relevant line in Table 2</t>
  </si>
  <si>
    <t>Table 2</t>
  </si>
  <si>
    <r>
      <t xml:space="preserve">"WSC Project options considered" - the description for this incorrectly infers there are different projects and should be reworded to "Details about the specific </t>
    </r>
    <r>
      <rPr>
        <u/>
        <sz val="10"/>
        <color theme="1"/>
        <rFont val="Verdana"/>
        <family val="2"/>
      </rPr>
      <t>options</t>
    </r>
    <r>
      <rPr>
        <sz val="10"/>
        <color theme="1"/>
        <rFont val="Verdana"/>
        <family val="2"/>
      </rPr>
      <t xml:space="preserve"> considered, including a ‘do nothing’ option.  The following line also needs similar treatment</t>
    </r>
  </si>
  <si>
    <t>See issue 134</t>
  </si>
  <si>
    <t>"Total number of WSC in a year" is not part of the "Background information on WSC and the WSC Project"</t>
  </si>
  <si>
    <t>Change made to add this information on a separate row</t>
  </si>
  <si>
    <t>Evidence of relevant optioneering - these three lines need merging into one so licensees have freedom to provide high level summary of the options in a customer friendly form in line with the feedback from Citizens Advice (see informal consultation log entry 23).  Suggest description of "Summary of WSC Project options"</t>
  </si>
  <si>
    <t xml:space="preserve">Thank you for the feedback on this section of Table 2. We have decided to implement the recommendation to give licensees the opportunity to provide a high-level, customer friendly summary of any relevant optioneering. </t>
  </si>
  <si>
    <t>Page 1</t>
  </si>
  <si>
    <t>Document titled as v0.4 but bottom paragraph refers to version 1.</t>
  </si>
  <si>
    <t xml:space="preserve">Amend governance document to v1 for issue by April 2023, or change wording in bottom paragraph. </t>
  </si>
  <si>
    <t>Removed v0.4 from document title</t>
  </si>
  <si>
    <t>Worst Served Customers Governance Document - Page 7, section 3.2</t>
  </si>
  <si>
    <t>Section 3.2 does not align with Table 2 when referring to 'a format that stakeholders can easily understand'. The level of detail required goes beyond that specified in section 3.2 and should be simplified</t>
  </si>
  <si>
    <t>See response to issue 134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</si>
</sst>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theme="1"/>
      <name val="Verdana"/>
      <family val="2"/>
    </font>
    <font>
      <sz val="10"/>
      <color theme="1"/>
      <name val="Verdana"/>
      <family val="2"/>
    </font>
    <font>
      <sz val="10"/>
      <name val="Verdana"/>
      <family val="2"/>
    </font>
    <font>
      <b/>
      <sz val="10"/>
      <color theme="1"/>
      <name val="Verdana"/>
      <family val="2"/>
    </font>
    <font>
      <sz val="10"/>
      <color rgb="FFFF0000"/>
      <name val="Verdana"/>
      <family val="2"/>
    </font>
    <font>
      <sz val="10"/>
      <color rgb="FF000000"/>
      <name val="Verdana"/>
      <family val="2"/>
    </font>
    <font>
      <i/>
      <sz val="10"/>
      <color theme="1"/>
      <name val="Verdana"/>
      <family val="2"/>
    </font>
    <font>
      <b/>
      <sz val="10"/>
      <color theme="3"/>
      <name val="Verdana"/>
      <family val="2"/>
    </font>
    <font>
      <u/>
      <sz val="10"/>
      <name val="Verdana"/>
      <family val="2"/>
    </font>
    <font>
      <b/>
      <sz val="10"/>
      <color rgb="FFFF0000"/>
      <name val="Verdana"/>
      <family val="2"/>
    </font>
    <font>
      <strike/>
      <sz val="10"/>
      <color rgb="FF000000"/>
      <name val="Verdana"/>
      <family val="2"/>
    </font>
    <font>
      <sz val="10"/>
      <color theme="1"/>
      <name val="Calibri"/>
      <family val="2"/>
      <scheme val="minor"/>
    </font>
    <font>
      <sz val="10"/>
      <name val="Calibri"/>
      <family val="2"/>
      <scheme val="minor"/>
    </font>
    <font>
      <u/>
      <sz val="10"/>
      <color theme="1"/>
      <name val="Verdana"/>
      <family val="2"/>
    </font>
  </fonts>
  <fills count="7">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tint="-0.249977111117893"/>
        <bgColor indexed="64"/>
      </patternFill>
    </fill>
    <fill>
      <patternFill patternType="solid">
        <fgColor theme="9" tint="0.59999389629810485"/>
        <bgColor indexed="64"/>
      </patternFill>
    </fill>
    <fill>
      <patternFill patternType="solid">
        <fgColor theme="8" tint="0.59999389629810485"/>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xf numFmtId="0" fontId="1" fillId="0" borderId="0"/>
  </cellStyleXfs>
  <cellXfs count="70">
    <xf numFmtId="0" fontId="0" fillId="0" borderId="0" xfId="0"/>
    <xf numFmtId="14" fontId="2" fillId="2" borderId="1" xfId="0" applyNumberFormat="1" applyFont="1" applyFill="1" applyBorder="1" applyAlignment="1">
      <alignment horizontal="center" vertical="center"/>
    </xf>
    <xf numFmtId="0" fontId="2" fillId="2" borderId="1" xfId="0" applyFont="1" applyFill="1" applyBorder="1" applyAlignment="1">
      <alignment horizontal="left" vertical="top" wrapText="1"/>
    </xf>
    <xf numFmtId="0" fontId="3" fillId="4" borderId="4" xfId="0" applyFont="1" applyFill="1" applyBorder="1" applyAlignment="1">
      <alignment horizontal="left" vertical="center"/>
    </xf>
    <xf numFmtId="0" fontId="3" fillId="4" borderId="5" xfId="0" applyFont="1" applyFill="1" applyBorder="1" applyAlignment="1">
      <alignment horizontal="left" vertical="center"/>
    </xf>
    <xf numFmtId="0" fontId="2" fillId="2" borderId="1" xfId="0" applyFont="1" applyFill="1" applyBorder="1" applyAlignment="1">
      <alignment vertical="top" wrapText="1"/>
    </xf>
    <xf numFmtId="0" fontId="3" fillId="6" borderId="1" xfId="0" applyFont="1" applyFill="1" applyBorder="1" applyAlignment="1">
      <alignment horizontal="center" vertical="top" wrapText="1"/>
    </xf>
    <xf numFmtId="0" fontId="3" fillId="4" borderId="6" xfId="0" applyFont="1" applyFill="1" applyBorder="1" applyAlignment="1">
      <alignment horizontal="center" vertical="center"/>
    </xf>
    <xf numFmtId="0" fontId="3" fillId="4" borderId="5" xfId="0" applyFont="1" applyFill="1" applyBorder="1" applyAlignment="1">
      <alignment horizontal="center" vertical="center"/>
    </xf>
    <xf numFmtId="14" fontId="2" fillId="3" borderId="1" xfId="0" applyNumberFormat="1" applyFont="1" applyFill="1" applyBorder="1" applyAlignment="1">
      <alignment horizontal="center" vertical="center" wrapText="1"/>
    </xf>
    <xf numFmtId="0" fontId="2" fillId="0" borderId="1" xfId="1" applyFont="1" applyBorder="1" applyAlignment="1">
      <alignment horizontal="center" vertical="center" wrapText="1"/>
    </xf>
    <xf numFmtId="0" fontId="2" fillId="2" borderId="1" xfId="1" applyFont="1" applyFill="1" applyBorder="1" applyAlignment="1">
      <alignment horizontal="center" vertical="center" wrapText="1"/>
    </xf>
    <xf numFmtId="0" fontId="2" fillId="2" borderId="1" xfId="0"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5" fillId="3" borderId="2" xfId="0" applyFont="1" applyFill="1" applyBorder="1" applyAlignment="1">
      <alignment horizontal="center" vertical="center"/>
    </xf>
    <xf numFmtId="0" fontId="2" fillId="2" borderId="1" xfId="1" applyFont="1" applyFill="1" applyBorder="1" applyAlignment="1">
      <alignment vertical="top" wrapText="1"/>
    </xf>
    <xf numFmtId="0" fontId="2" fillId="0" borderId="1" xfId="1" applyFont="1" applyBorder="1" applyAlignment="1">
      <alignment vertical="top" wrapText="1"/>
    </xf>
    <xf numFmtId="0" fontId="0" fillId="2" borderId="0" xfId="0" applyFill="1" applyAlignment="1">
      <alignment horizontal="center" vertical="top" wrapText="1"/>
    </xf>
    <xf numFmtId="0" fontId="0" fillId="2" borderId="0" xfId="0" applyFill="1" applyAlignment="1">
      <alignment vertical="top"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14" fontId="0" fillId="2" borderId="1" xfId="0" applyNumberFormat="1" applyFill="1" applyBorder="1" applyAlignment="1">
      <alignment horizontal="center" vertical="center" wrapText="1"/>
    </xf>
    <xf numFmtId="0" fontId="0" fillId="0" borderId="1" xfId="0" applyBorder="1" applyAlignment="1">
      <alignment horizontal="center" vertical="center"/>
    </xf>
    <xf numFmtId="0" fontId="0" fillId="2" borderId="1" xfId="0" quotePrefix="1" applyFill="1" applyBorder="1" applyAlignment="1">
      <alignment horizontal="left" vertical="top" wrapText="1"/>
    </xf>
    <xf numFmtId="0" fontId="0" fillId="2" borderId="2" xfId="0" applyFill="1" applyBorder="1" applyAlignment="1">
      <alignment horizontal="center" vertical="center"/>
    </xf>
    <xf numFmtId="14" fontId="0" fillId="2" borderId="3" xfId="0" applyNumberFormat="1" applyFill="1" applyBorder="1" applyAlignment="1">
      <alignment horizontal="center" vertical="center"/>
    </xf>
    <xf numFmtId="0" fontId="0" fillId="2" borderId="1" xfId="0" applyFill="1" applyBorder="1" applyAlignment="1">
      <alignment vertical="top" wrapText="1"/>
    </xf>
    <xf numFmtId="14" fontId="0" fillId="2" borderId="1" xfId="0" applyNumberFormat="1" applyFill="1" applyBorder="1" applyAlignment="1">
      <alignment vertical="top" wrapText="1"/>
    </xf>
    <xf numFmtId="0" fontId="0" fillId="0" borderId="1" xfId="0" applyBorder="1" applyAlignment="1">
      <alignment vertical="top" wrapText="1"/>
    </xf>
    <xf numFmtId="0" fontId="0" fillId="2" borderId="1" xfId="1" applyFont="1" applyFill="1" applyBorder="1" applyAlignment="1">
      <alignment horizontal="center" vertical="center" wrapText="1"/>
    </xf>
    <xf numFmtId="0" fontId="0" fillId="2" borderId="1" xfId="1" applyFont="1" applyFill="1" applyBorder="1" applyAlignment="1">
      <alignment vertical="top" wrapText="1"/>
    </xf>
    <xf numFmtId="0" fontId="0" fillId="2" borderId="0" xfId="1" applyFont="1" applyFill="1" applyAlignment="1">
      <alignment vertical="top" wrapText="1"/>
    </xf>
    <xf numFmtId="0" fontId="0" fillId="0" borderId="1" xfId="0" applyBorder="1" applyAlignment="1">
      <alignment horizontal="center" vertical="center" wrapText="1"/>
    </xf>
    <xf numFmtId="0" fontId="0" fillId="2" borderId="1" xfId="1" quotePrefix="1" applyFont="1" applyFill="1" applyBorder="1" applyAlignment="1">
      <alignment vertical="top" wrapText="1"/>
    </xf>
    <xf numFmtId="0" fontId="0" fillId="0" borderId="1" xfId="1" applyFont="1" applyBorder="1" applyAlignment="1">
      <alignment vertical="top" wrapText="1"/>
    </xf>
    <xf numFmtId="14" fontId="2" fillId="0" borderId="1" xfId="0" applyNumberFormat="1"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vertical="top"/>
    </xf>
    <xf numFmtId="0" fontId="2" fillId="0" borderId="1" xfId="0" applyFont="1" applyBorder="1" applyAlignment="1">
      <alignment vertical="top" wrapText="1"/>
    </xf>
    <xf numFmtId="14" fontId="0" fillId="2" borderId="1" xfId="1" applyNumberFormat="1" applyFont="1" applyFill="1" applyBorder="1" applyAlignment="1">
      <alignment horizontal="center" vertical="center" wrapText="1"/>
    </xf>
    <xf numFmtId="0" fontId="0" fillId="2" borderId="1" xfId="0" applyFill="1" applyBorder="1" applyAlignment="1">
      <alignment horizontal="center" vertical="top" wrapText="1"/>
    </xf>
    <xf numFmtId="0" fontId="0" fillId="2" borderId="1" xfId="0" applyFill="1" applyBorder="1" applyAlignment="1">
      <alignment vertical="center" wrapText="1"/>
    </xf>
    <xf numFmtId="0" fontId="0" fillId="2" borderId="1" xfId="0" applyFill="1" applyBorder="1" applyAlignment="1">
      <alignment horizontal="left" vertical="center"/>
    </xf>
    <xf numFmtId="0" fontId="0" fillId="2" borderId="1" xfId="0" applyFill="1" applyBorder="1" applyAlignment="1">
      <alignment horizontal="left" vertical="center" wrapText="1"/>
    </xf>
    <xf numFmtId="0" fontId="0" fillId="0" borderId="1" xfId="0" applyBorder="1" applyAlignment="1">
      <alignment vertical="center" wrapText="1"/>
    </xf>
    <xf numFmtId="14" fontId="5" fillId="3" borderId="1" xfId="0" applyNumberFormat="1" applyFont="1" applyFill="1" applyBorder="1" applyAlignment="1">
      <alignment horizontal="center" vertical="center"/>
    </xf>
    <xf numFmtId="0" fontId="5" fillId="3" borderId="1" xfId="0" applyFont="1" applyFill="1" applyBorder="1" applyAlignment="1">
      <alignment horizontal="center" vertical="center" wrapText="1"/>
    </xf>
    <xf numFmtId="0" fontId="5" fillId="3" borderId="1" xfId="0" applyFont="1" applyFill="1" applyBorder="1" applyAlignment="1">
      <alignment horizontal="left" vertical="top" wrapText="1"/>
    </xf>
    <xf numFmtId="0" fontId="2" fillId="2" borderId="1" xfId="0" applyFont="1" applyFill="1" applyBorder="1" applyAlignment="1">
      <alignment vertical="center" wrapText="1"/>
    </xf>
    <xf numFmtId="0" fontId="11" fillId="0" borderId="1" xfId="0" applyFont="1" applyBorder="1" applyAlignment="1">
      <alignment vertical="center"/>
    </xf>
    <xf numFmtId="0" fontId="12" fillId="0" borderId="1" xfId="0" applyFont="1" applyBorder="1" applyAlignment="1">
      <alignment wrapText="1"/>
    </xf>
    <xf numFmtId="0" fontId="0" fillId="2" borderId="1" xfId="0" applyFill="1" applyBorder="1" applyAlignment="1">
      <alignment vertical="center"/>
    </xf>
    <xf numFmtId="0" fontId="2" fillId="2" borderId="1" xfId="0" applyFont="1" applyFill="1" applyBorder="1" applyAlignment="1">
      <alignment horizontal="left" wrapText="1"/>
    </xf>
    <xf numFmtId="0" fontId="2" fillId="2" borderId="1" xfId="0" applyFont="1" applyFill="1" applyBorder="1" applyAlignment="1">
      <alignment wrapText="1"/>
    </xf>
    <xf numFmtId="0" fontId="0" fillId="0" borderId="1" xfId="0" applyFill="1" applyBorder="1" applyAlignment="1">
      <alignment vertical="top" wrapText="1"/>
    </xf>
    <xf numFmtId="0" fontId="2" fillId="0" borderId="1" xfId="0" applyFont="1" applyFill="1" applyBorder="1" applyAlignment="1">
      <alignment vertical="top" wrapText="1"/>
    </xf>
    <xf numFmtId="0" fontId="0" fillId="0" borderId="0" xfId="0" applyFill="1" applyAlignment="1">
      <alignment vertical="top" wrapText="1"/>
    </xf>
    <xf numFmtId="0" fontId="3" fillId="4" borderId="6" xfId="0" applyFont="1" applyFill="1" applyBorder="1" applyAlignment="1">
      <alignment horizontal="left" vertical="top"/>
    </xf>
    <xf numFmtId="0" fontId="3" fillId="4" borderId="5" xfId="0" applyFont="1" applyFill="1" applyBorder="1" applyAlignment="1">
      <alignment horizontal="left" vertical="top"/>
    </xf>
    <xf numFmtId="0" fontId="3" fillId="4" borderId="4" xfId="0" applyFont="1" applyFill="1" applyBorder="1" applyAlignment="1">
      <alignment horizontal="left" vertical="top"/>
    </xf>
    <xf numFmtId="0" fontId="0" fillId="0" borderId="1" xfId="0" applyFill="1" applyBorder="1" applyAlignment="1">
      <alignment horizontal="left" vertical="top" wrapText="1"/>
    </xf>
    <xf numFmtId="0" fontId="3" fillId="0" borderId="5" xfId="0" applyFont="1" applyFill="1" applyBorder="1" applyAlignment="1">
      <alignment horizontal="left" vertical="center"/>
    </xf>
    <xf numFmtId="0" fontId="2" fillId="0" borderId="1" xfId="0" applyFont="1" applyFill="1" applyBorder="1" applyAlignment="1">
      <alignment horizontal="left" vertical="top" wrapText="1"/>
    </xf>
    <xf numFmtId="0" fontId="7" fillId="5" borderId="1" xfId="0" applyFont="1" applyFill="1" applyBorder="1" applyAlignment="1">
      <alignment vertical="top" wrapText="1"/>
    </xf>
    <xf numFmtId="0" fontId="3" fillId="5" borderId="6" xfId="0" applyFont="1" applyFill="1" applyBorder="1" applyAlignment="1">
      <alignment vertical="top" wrapText="1"/>
    </xf>
    <xf numFmtId="0" fontId="6" fillId="5" borderId="6" xfId="0" applyFont="1" applyFill="1" applyBorder="1" applyAlignment="1">
      <alignment vertical="top" wrapText="1"/>
    </xf>
  </cellXfs>
  <cellStyles count="2">
    <cellStyle name="Normal" xfId="0" builtinId="0"/>
    <cellStyle name="Normal 2" xfId="1" xr:uid="{C5E33551-962A-4A2A-BEE2-2DFFD249B6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2405</xdr:colOff>
      <xdr:row>0</xdr:row>
      <xdr:rowOff>716559</xdr:rowOff>
    </xdr:to>
    <xdr:pic>
      <xdr:nvPicPr>
        <xdr:cNvPr id="4" name="Picture 3" descr="image of the Ofgem logo" title="Ofgem logo">
          <a:extLst>
            <a:ext uri="{FF2B5EF4-FFF2-40B4-BE49-F238E27FC236}">
              <a16:creationId xmlns:a16="http://schemas.microsoft.com/office/drawing/2014/main" id="{4969D774-A936-4346-87F8-2AF060AC1E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145655"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5C729-EF1B-4461-8137-966F5DC7B1AB}">
  <sheetPr>
    <pageSetUpPr autoPageBreaks="0" fitToPage="1"/>
  </sheetPr>
  <dimension ref="A1:I143"/>
  <sheetViews>
    <sheetView tabSelected="1" zoomScale="80" zoomScaleNormal="80" workbookViewId="0">
      <pane ySplit="4" topLeftCell="A140" activePane="bottomLeft" state="frozen"/>
      <selection pane="bottomLeft"/>
    </sheetView>
  </sheetViews>
  <sheetFormatPr defaultColWidth="9" defaultRowHeight="13.5" x14ac:dyDescent="0.3"/>
  <cols>
    <col min="1" max="1" width="9" style="17"/>
    <col min="2" max="2" width="16.15234375" style="17" customWidth="1"/>
    <col min="3" max="3" width="12.84375" style="17" customWidth="1"/>
    <col min="4" max="4" width="15" style="17" customWidth="1"/>
    <col min="5" max="6" width="48.23046875" style="18" customWidth="1"/>
    <col min="7" max="7" width="13.61328125" style="18" bestFit="1" customWidth="1"/>
    <col min="8" max="8" width="45.84375" style="18" customWidth="1"/>
    <col min="9" max="9" width="9.765625" style="18" customWidth="1"/>
    <col min="10" max="16384" width="9" style="18"/>
  </cols>
  <sheetData>
    <row r="1" spans="1:9" ht="57" customHeight="1" x14ac:dyDescent="0.3"/>
    <row r="2" spans="1:9" x14ac:dyDescent="0.3">
      <c r="A2" s="67" t="s">
        <v>0</v>
      </c>
      <c r="B2" s="67"/>
      <c r="C2" s="68" t="s">
        <v>1</v>
      </c>
      <c r="D2" s="68"/>
      <c r="E2" s="68"/>
      <c r="F2" s="68"/>
      <c r="G2" s="68"/>
      <c r="H2" s="68"/>
      <c r="I2" s="68"/>
    </row>
    <row r="3" spans="1:9" x14ac:dyDescent="0.3">
      <c r="A3" s="67" t="s">
        <v>2</v>
      </c>
      <c r="B3" s="67"/>
      <c r="C3" s="69" t="s">
        <v>3</v>
      </c>
      <c r="D3" s="69"/>
      <c r="E3" s="69"/>
      <c r="F3" s="69"/>
      <c r="G3" s="69"/>
      <c r="H3" s="69"/>
      <c r="I3" s="69"/>
    </row>
    <row r="4" spans="1:9" ht="27" x14ac:dyDescent="0.3">
      <c r="A4" s="6" t="s">
        <v>4</v>
      </c>
      <c r="B4" s="6" t="s">
        <v>5</v>
      </c>
      <c r="C4" s="6" t="s">
        <v>6</v>
      </c>
      <c r="D4" s="6" t="s">
        <v>7</v>
      </c>
      <c r="E4" s="6" t="s">
        <v>8</v>
      </c>
      <c r="F4" s="6" t="s">
        <v>9</v>
      </c>
      <c r="G4" s="6" t="s">
        <v>10</v>
      </c>
      <c r="H4" s="6" t="s">
        <v>11</v>
      </c>
      <c r="I4" s="6" t="s">
        <v>12</v>
      </c>
    </row>
    <row r="5" spans="1:9" ht="67.5" x14ac:dyDescent="0.3">
      <c r="A5" s="19">
        <v>1</v>
      </c>
      <c r="B5" s="20">
        <v>44729</v>
      </c>
      <c r="C5" s="21" t="s">
        <v>13</v>
      </c>
      <c r="D5" s="21" t="s">
        <v>14</v>
      </c>
      <c r="E5" s="22" t="s">
        <v>15</v>
      </c>
      <c r="F5" s="22"/>
      <c r="G5" s="23"/>
      <c r="H5" s="64" t="s">
        <v>16</v>
      </c>
      <c r="I5" s="21" t="s">
        <v>17</v>
      </c>
    </row>
    <row r="6" spans="1:9" ht="93.4" customHeight="1" x14ac:dyDescent="0.3">
      <c r="A6" s="19">
        <f t="shared" ref="A6:A26" si="0">A5+1</f>
        <v>2</v>
      </c>
      <c r="B6" s="20">
        <v>44729</v>
      </c>
      <c r="C6" s="21" t="s">
        <v>13</v>
      </c>
      <c r="D6" s="21" t="s">
        <v>14</v>
      </c>
      <c r="E6" s="22" t="s">
        <v>18</v>
      </c>
      <c r="F6" s="22"/>
      <c r="G6" s="22"/>
      <c r="H6" s="64" t="s">
        <v>19</v>
      </c>
      <c r="I6" s="19" t="s">
        <v>17</v>
      </c>
    </row>
    <row r="7" spans="1:9" ht="272.5" customHeight="1" x14ac:dyDescent="0.3">
      <c r="A7" s="19">
        <f t="shared" si="0"/>
        <v>3</v>
      </c>
      <c r="B7" s="24">
        <v>44729</v>
      </c>
      <c r="C7" s="21" t="s">
        <v>13</v>
      </c>
      <c r="D7" s="21" t="s">
        <v>20</v>
      </c>
      <c r="E7" s="22" t="s">
        <v>21</v>
      </c>
      <c r="F7" s="22"/>
      <c r="G7" s="22"/>
      <c r="H7" s="64" t="s">
        <v>22</v>
      </c>
      <c r="I7" s="21" t="s">
        <v>17</v>
      </c>
    </row>
    <row r="8" spans="1:9" ht="140.25" customHeight="1" x14ac:dyDescent="0.3">
      <c r="A8" s="19">
        <f t="shared" si="0"/>
        <v>4</v>
      </c>
      <c r="B8" s="13">
        <v>44729</v>
      </c>
      <c r="C8" s="12" t="s">
        <v>13</v>
      </c>
      <c r="D8" s="12" t="s">
        <v>23</v>
      </c>
      <c r="E8" s="2" t="s">
        <v>24</v>
      </c>
      <c r="F8" s="22"/>
      <c r="G8" s="22"/>
      <c r="H8" s="64" t="s">
        <v>25</v>
      </c>
      <c r="I8" s="19" t="s">
        <v>17</v>
      </c>
    </row>
    <row r="9" spans="1:9" ht="82.5" customHeight="1" x14ac:dyDescent="0.3">
      <c r="A9" s="19">
        <f t="shared" si="0"/>
        <v>5</v>
      </c>
      <c r="B9" s="13">
        <v>44729</v>
      </c>
      <c r="C9" s="12" t="s">
        <v>13</v>
      </c>
      <c r="D9" s="12" t="s">
        <v>26</v>
      </c>
      <c r="E9" s="2" t="s">
        <v>27</v>
      </c>
      <c r="F9" s="22" t="s">
        <v>28</v>
      </c>
      <c r="G9" s="22"/>
      <c r="H9" s="64" t="s">
        <v>29</v>
      </c>
      <c r="I9" s="19" t="s">
        <v>17</v>
      </c>
    </row>
    <row r="10" spans="1:9" ht="108" x14ac:dyDescent="0.3">
      <c r="A10" s="19">
        <f t="shared" si="0"/>
        <v>6</v>
      </c>
      <c r="B10" s="20">
        <v>44720</v>
      </c>
      <c r="C10" s="21" t="s">
        <v>30</v>
      </c>
      <c r="D10" s="21" t="s">
        <v>31</v>
      </c>
      <c r="E10" s="22" t="s">
        <v>32</v>
      </c>
      <c r="F10" s="22"/>
      <c r="G10" s="23"/>
      <c r="H10" s="64" t="s">
        <v>33</v>
      </c>
      <c r="I10" s="19" t="s">
        <v>17</v>
      </c>
    </row>
    <row r="11" spans="1:9" ht="67.5" x14ac:dyDescent="0.3">
      <c r="A11" s="19">
        <f t="shared" si="0"/>
        <v>7</v>
      </c>
      <c r="B11" s="20">
        <v>44729</v>
      </c>
      <c r="C11" s="21" t="s">
        <v>30</v>
      </c>
      <c r="D11" s="21" t="s">
        <v>34</v>
      </c>
      <c r="E11" s="22" t="s">
        <v>15</v>
      </c>
      <c r="F11" s="22"/>
      <c r="G11" s="22"/>
      <c r="H11" s="64" t="s">
        <v>35</v>
      </c>
      <c r="I11" s="19" t="s">
        <v>17</v>
      </c>
    </row>
    <row r="12" spans="1:9" ht="67.5" x14ac:dyDescent="0.3">
      <c r="A12" s="19">
        <f t="shared" si="0"/>
        <v>8</v>
      </c>
      <c r="B12" s="20">
        <v>44729</v>
      </c>
      <c r="C12" s="21" t="s">
        <v>30</v>
      </c>
      <c r="D12" s="21" t="s">
        <v>34</v>
      </c>
      <c r="E12" s="22" t="s">
        <v>36</v>
      </c>
      <c r="F12" s="22"/>
      <c r="G12" s="22"/>
      <c r="H12" s="64" t="s">
        <v>37</v>
      </c>
      <c r="I12" s="21" t="s">
        <v>17</v>
      </c>
    </row>
    <row r="13" spans="1:9" ht="216" x14ac:dyDescent="0.3">
      <c r="A13" s="19">
        <f t="shared" si="0"/>
        <v>9</v>
      </c>
      <c r="B13" s="24">
        <v>44729</v>
      </c>
      <c r="C13" s="21" t="s">
        <v>30</v>
      </c>
      <c r="D13" s="21" t="s">
        <v>31</v>
      </c>
      <c r="E13" s="22" t="s">
        <v>38</v>
      </c>
      <c r="F13" s="22" t="s">
        <v>39</v>
      </c>
      <c r="G13" s="22"/>
      <c r="H13" s="64" t="s">
        <v>40</v>
      </c>
      <c r="I13" s="21" t="s">
        <v>17</v>
      </c>
    </row>
    <row r="14" spans="1:9" ht="27" x14ac:dyDescent="0.3">
      <c r="A14" s="19">
        <f t="shared" si="0"/>
        <v>10</v>
      </c>
      <c r="B14" s="20">
        <v>44720</v>
      </c>
      <c r="C14" s="21" t="s">
        <v>41</v>
      </c>
      <c r="D14" s="19" t="s">
        <v>42</v>
      </c>
      <c r="E14" s="22" t="s">
        <v>43</v>
      </c>
      <c r="F14" s="22"/>
      <c r="G14" s="23"/>
      <c r="H14" s="64" t="s">
        <v>35</v>
      </c>
      <c r="I14" s="19" t="s">
        <v>17</v>
      </c>
    </row>
    <row r="15" spans="1:9" ht="146.25" customHeight="1" x14ac:dyDescent="0.3">
      <c r="A15" s="25">
        <f t="shared" si="0"/>
        <v>11</v>
      </c>
      <c r="B15" s="20">
        <v>44720</v>
      </c>
      <c r="C15" s="21" t="s">
        <v>44</v>
      </c>
      <c r="D15" s="19" t="s">
        <v>45</v>
      </c>
      <c r="E15" s="22" t="s">
        <v>46</v>
      </c>
      <c r="F15" s="22"/>
      <c r="G15" s="23"/>
      <c r="H15" s="64" t="s">
        <v>47</v>
      </c>
      <c r="I15" s="19" t="s">
        <v>17</v>
      </c>
    </row>
    <row r="16" spans="1:9" ht="40.5" x14ac:dyDescent="0.3">
      <c r="A16" s="19">
        <f t="shared" si="0"/>
        <v>12</v>
      </c>
      <c r="B16" s="20">
        <v>44720</v>
      </c>
      <c r="C16" s="21" t="s">
        <v>44</v>
      </c>
      <c r="D16" s="21" t="s">
        <v>48</v>
      </c>
      <c r="E16" s="22" t="s">
        <v>49</v>
      </c>
      <c r="F16" s="22"/>
      <c r="G16" s="23"/>
      <c r="H16" s="64" t="s">
        <v>50</v>
      </c>
      <c r="I16" s="19" t="s">
        <v>17</v>
      </c>
    </row>
    <row r="17" spans="1:9" ht="67.5" x14ac:dyDescent="0.3">
      <c r="A17" s="19">
        <f t="shared" si="0"/>
        <v>13</v>
      </c>
      <c r="B17" s="20">
        <v>44726</v>
      </c>
      <c r="C17" s="21" t="s">
        <v>44</v>
      </c>
      <c r="D17" s="19" t="s">
        <v>42</v>
      </c>
      <c r="E17" s="22" t="s">
        <v>15</v>
      </c>
      <c r="F17" s="22"/>
      <c r="G17" s="23"/>
      <c r="H17" s="64" t="s">
        <v>35</v>
      </c>
      <c r="I17" s="21" t="s">
        <v>17</v>
      </c>
    </row>
    <row r="18" spans="1:9" ht="67.5" x14ac:dyDescent="0.3">
      <c r="A18" s="19">
        <f t="shared" si="0"/>
        <v>14</v>
      </c>
      <c r="B18" s="20">
        <v>44726</v>
      </c>
      <c r="C18" s="21" t="s">
        <v>44</v>
      </c>
      <c r="D18" s="21" t="s">
        <v>51</v>
      </c>
      <c r="E18" s="22" t="s">
        <v>18</v>
      </c>
      <c r="F18" s="22"/>
      <c r="G18" s="23"/>
      <c r="H18" s="64" t="s">
        <v>37</v>
      </c>
      <c r="I18" s="21" t="s">
        <v>17</v>
      </c>
    </row>
    <row r="19" spans="1:9" ht="135" x14ac:dyDescent="0.3">
      <c r="A19" s="19">
        <f t="shared" si="0"/>
        <v>15</v>
      </c>
      <c r="B19" s="20">
        <v>44726</v>
      </c>
      <c r="C19" s="21" t="s">
        <v>44</v>
      </c>
      <c r="D19" s="21" t="s">
        <v>52</v>
      </c>
      <c r="E19" s="26" t="s">
        <v>53</v>
      </c>
      <c r="F19" s="22"/>
      <c r="G19" s="23"/>
      <c r="H19" s="64" t="s">
        <v>54</v>
      </c>
      <c r="I19" s="21" t="s">
        <v>17</v>
      </c>
    </row>
    <row r="20" spans="1:9" ht="67.5" x14ac:dyDescent="0.3">
      <c r="A20" s="19">
        <f t="shared" si="0"/>
        <v>16</v>
      </c>
      <c r="B20" s="20">
        <v>44728</v>
      </c>
      <c r="C20" s="21" t="s">
        <v>55</v>
      </c>
      <c r="D20" s="21"/>
      <c r="E20" s="22" t="s">
        <v>15</v>
      </c>
      <c r="F20" s="22"/>
      <c r="G20" s="22"/>
      <c r="H20" s="64" t="s">
        <v>35</v>
      </c>
      <c r="I20" s="19" t="s">
        <v>17</v>
      </c>
    </row>
    <row r="21" spans="1:9" ht="67.5" x14ac:dyDescent="0.3">
      <c r="A21" s="19">
        <f t="shared" si="0"/>
        <v>17</v>
      </c>
      <c r="B21" s="20">
        <v>44728</v>
      </c>
      <c r="C21" s="21" t="s">
        <v>55</v>
      </c>
      <c r="D21" s="21"/>
      <c r="E21" s="22" t="s">
        <v>18</v>
      </c>
      <c r="F21" s="22"/>
      <c r="G21" s="23"/>
      <c r="H21" s="64" t="s">
        <v>37</v>
      </c>
      <c r="I21" s="21" t="s">
        <v>17</v>
      </c>
    </row>
    <row r="22" spans="1:9" ht="67.5" x14ac:dyDescent="0.3">
      <c r="A22" s="19">
        <f t="shared" si="0"/>
        <v>18</v>
      </c>
      <c r="B22" s="24">
        <v>44728</v>
      </c>
      <c r="C22" s="21" t="s">
        <v>55</v>
      </c>
      <c r="D22" s="21" t="s">
        <v>34</v>
      </c>
      <c r="E22" s="22" t="s">
        <v>56</v>
      </c>
      <c r="F22" s="22"/>
      <c r="G22" s="23"/>
      <c r="H22" s="64" t="s">
        <v>57</v>
      </c>
      <c r="I22" s="21" t="s">
        <v>17</v>
      </c>
    </row>
    <row r="23" spans="1:9" ht="40.5" x14ac:dyDescent="0.3">
      <c r="A23" s="19">
        <f t="shared" si="0"/>
        <v>19</v>
      </c>
      <c r="B23" s="20">
        <v>44725</v>
      </c>
      <c r="C23" s="21" t="s">
        <v>58</v>
      </c>
      <c r="D23" s="21" t="s">
        <v>59</v>
      </c>
      <c r="E23" s="22" t="s">
        <v>60</v>
      </c>
      <c r="F23" s="22"/>
      <c r="G23" s="22"/>
      <c r="H23" s="64" t="s">
        <v>35</v>
      </c>
      <c r="I23" s="21" t="s">
        <v>17</v>
      </c>
    </row>
    <row r="24" spans="1:9" ht="54" x14ac:dyDescent="0.3">
      <c r="A24" s="19">
        <f t="shared" si="0"/>
        <v>20</v>
      </c>
      <c r="B24" s="20">
        <v>44725</v>
      </c>
      <c r="C24" s="21" t="s">
        <v>58</v>
      </c>
      <c r="D24" s="21" t="s">
        <v>61</v>
      </c>
      <c r="E24" s="22" t="s">
        <v>62</v>
      </c>
      <c r="F24" s="22"/>
      <c r="G24" s="22"/>
      <c r="H24" s="64" t="s">
        <v>57</v>
      </c>
      <c r="I24" s="19" t="s">
        <v>17</v>
      </c>
    </row>
    <row r="25" spans="1:9" ht="67.5" x14ac:dyDescent="0.3">
      <c r="A25" s="19">
        <f t="shared" si="0"/>
        <v>21</v>
      </c>
      <c r="B25" s="20">
        <v>44725</v>
      </c>
      <c r="C25" s="21" t="s">
        <v>63</v>
      </c>
      <c r="D25" s="21" t="s">
        <v>34</v>
      </c>
      <c r="E25" s="22" t="s">
        <v>15</v>
      </c>
      <c r="F25" s="22"/>
      <c r="G25" s="23"/>
      <c r="H25" s="64" t="s">
        <v>35</v>
      </c>
      <c r="I25" s="21" t="s">
        <v>17</v>
      </c>
    </row>
    <row r="26" spans="1:9" ht="67.5" x14ac:dyDescent="0.3">
      <c r="A26" s="19">
        <f t="shared" si="0"/>
        <v>22</v>
      </c>
      <c r="B26" s="20">
        <v>44725</v>
      </c>
      <c r="C26" s="21" t="s">
        <v>63</v>
      </c>
      <c r="D26" s="21" t="s">
        <v>34</v>
      </c>
      <c r="E26" s="22" t="s">
        <v>18</v>
      </c>
      <c r="F26" s="22"/>
      <c r="G26" s="23"/>
      <c r="H26" s="64" t="s">
        <v>37</v>
      </c>
      <c r="I26" s="21" t="s">
        <v>17</v>
      </c>
    </row>
    <row r="27" spans="1:9" x14ac:dyDescent="0.3">
      <c r="A27" s="7" t="s">
        <v>64</v>
      </c>
      <c r="B27" s="8"/>
      <c r="C27" s="8"/>
      <c r="D27" s="8"/>
      <c r="E27" s="4"/>
      <c r="F27" s="4"/>
      <c r="G27" s="4"/>
      <c r="H27" s="65"/>
      <c r="I27" s="3"/>
    </row>
    <row r="28" spans="1:9" ht="98.25" customHeight="1" x14ac:dyDescent="0.3">
      <c r="A28" s="27">
        <v>23</v>
      </c>
      <c r="B28" s="28"/>
      <c r="C28" s="25" t="s">
        <v>65</v>
      </c>
      <c r="D28" s="12" t="s">
        <v>66</v>
      </c>
      <c r="E28" s="5" t="s">
        <v>67</v>
      </c>
      <c r="F28" s="29"/>
      <c r="G28" s="30"/>
      <c r="H28" s="58" t="s">
        <v>68</v>
      </c>
      <c r="I28" s="21" t="s">
        <v>17</v>
      </c>
    </row>
    <row r="29" spans="1:9" ht="27" x14ac:dyDescent="0.3">
      <c r="A29" s="19">
        <f>A28+1</f>
        <v>24</v>
      </c>
      <c r="B29" s="9">
        <v>44861</v>
      </c>
      <c r="C29" s="32" t="s">
        <v>13</v>
      </c>
      <c r="D29" s="32" t="s">
        <v>69</v>
      </c>
      <c r="E29" s="33" t="s">
        <v>70</v>
      </c>
      <c r="F29" s="33"/>
      <c r="G29" s="30" t="s">
        <v>71</v>
      </c>
      <c r="H29" s="58" t="s">
        <v>72</v>
      </c>
      <c r="I29" s="21" t="s">
        <v>17</v>
      </c>
    </row>
    <row r="30" spans="1:9" ht="40.5" x14ac:dyDescent="0.3">
      <c r="A30" s="19">
        <f>A29+1</f>
        <v>25</v>
      </c>
      <c r="B30" s="9">
        <v>44861</v>
      </c>
      <c r="C30" s="32" t="s">
        <v>13</v>
      </c>
      <c r="D30" s="32" t="s">
        <v>73</v>
      </c>
      <c r="E30" s="33" t="s">
        <v>74</v>
      </c>
      <c r="F30" s="33"/>
      <c r="G30" s="30">
        <v>44885</v>
      </c>
      <c r="H30" s="58" t="s">
        <v>72</v>
      </c>
      <c r="I30" s="21" t="s">
        <v>17</v>
      </c>
    </row>
    <row r="31" spans="1:9" ht="54" x14ac:dyDescent="0.3">
      <c r="A31" s="19">
        <f>A30+1</f>
        <v>26</v>
      </c>
      <c r="B31" s="9">
        <v>44861</v>
      </c>
      <c r="C31" s="32" t="s">
        <v>13</v>
      </c>
      <c r="D31" s="32" t="s">
        <v>75</v>
      </c>
      <c r="E31" s="34" t="s">
        <v>76</v>
      </c>
      <c r="F31" s="33"/>
      <c r="G31" s="30"/>
      <c r="H31" s="58" t="s">
        <v>77</v>
      </c>
      <c r="I31" s="21" t="s">
        <v>17</v>
      </c>
    </row>
    <row r="32" spans="1:9" ht="67.5" x14ac:dyDescent="0.3">
      <c r="A32" s="27">
        <v>27</v>
      </c>
      <c r="B32" s="9">
        <v>44861</v>
      </c>
      <c r="C32" s="32" t="s">
        <v>13</v>
      </c>
      <c r="D32" s="32" t="s">
        <v>78</v>
      </c>
      <c r="E32" s="15" t="s">
        <v>79</v>
      </c>
      <c r="F32" s="33"/>
      <c r="G32" s="30"/>
      <c r="H32" s="58" t="s">
        <v>80</v>
      </c>
      <c r="I32" s="21" t="s">
        <v>17</v>
      </c>
    </row>
    <row r="33" spans="1:9" ht="40.5" x14ac:dyDescent="0.3">
      <c r="A33" s="14">
        <v>28</v>
      </c>
      <c r="B33" s="9">
        <v>44861</v>
      </c>
      <c r="C33" s="32" t="s">
        <v>13</v>
      </c>
      <c r="D33" s="32" t="s">
        <v>81</v>
      </c>
      <c r="E33" s="33" t="s">
        <v>82</v>
      </c>
      <c r="F33" s="33" t="s">
        <v>83</v>
      </c>
      <c r="G33" s="30"/>
      <c r="H33" s="58" t="s">
        <v>84</v>
      </c>
      <c r="I33" s="21" t="s">
        <v>17</v>
      </c>
    </row>
    <row r="34" spans="1:9" ht="67.5" x14ac:dyDescent="0.3">
      <c r="A34" s="14">
        <v>29</v>
      </c>
      <c r="B34" s="9">
        <v>44861</v>
      </c>
      <c r="C34" s="32" t="s">
        <v>13</v>
      </c>
      <c r="D34" s="32" t="s">
        <v>85</v>
      </c>
      <c r="E34" s="33" t="s">
        <v>86</v>
      </c>
      <c r="F34" s="33" t="s">
        <v>87</v>
      </c>
      <c r="G34" s="30" t="s">
        <v>71</v>
      </c>
      <c r="H34" s="58" t="s">
        <v>72</v>
      </c>
      <c r="I34" s="21" t="s">
        <v>17</v>
      </c>
    </row>
    <row r="35" spans="1:9" ht="27" x14ac:dyDescent="0.3">
      <c r="A35" s="19">
        <f t="shared" ref="A35:A66" si="1">A34+1</f>
        <v>30</v>
      </c>
      <c r="B35" s="9">
        <v>44861</v>
      </c>
      <c r="C35" s="32" t="s">
        <v>13</v>
      </c>
      <c r="D35" s="32" t="s">
        <v>88</v>
      </c>
      <c r="E35" s="33" t="s">
        <v>89</v>
      </c>
      <c r="F35" s="33"/>
      <c r="G35" s="30"/>
      <c r="H35" s="58" t="s">
        <v>90</v>
      </c>
      <c r="I35" s="21" t="s">
        <v>17</v>
      </c>
    </row>
    <row r="36" spans="1:9" ht="67.5" x14ac:dyDescent="0.3">
      <c r="A36" s="19">
        <f t="shared" si="1"/>
        <v>31</v>
      </c>
      <c r="B36" s="9">
        <v>44861</v>
      </c>
      <c r="C36" s="25" t="s">
        <v>13</v>
      </c>
      <c r="D36" s="35" t="s">
        <v>91</v>
      </c>
      <c r="E36" s="31" t="s">
        <v>92</v>
      </c>
      <c r="F36" s="42" t="s">
        <v>93</v>
      </c>
      <c r="G36" s="30"/>
      <c r="H36" s="58" t="s">
        <v>94</v>
      </c>
      <c r="I36" s="21" t="s">
        <v>17</v>
      </c>
    </row>
    <row r="37" spans="1:9" ht="162" x14ac:dyDescent="0.3">
      <c r="A37" s="19">
        <f t="shared" si="1"/>
        <v>32</v>
      </c>
      <c r="B37" s="9">
        <v>44861</v>
      </c>
      <c r="C37" s="25" t="s">
        <v>13</v>
      </c>
      <c r="D37" s="35" t="s">
        <v>95</v>
      </c>
      <c r="E37" s="31" t="s">
        <v>96</v>
      </c>
      <c r="F37" s="42" t="s">
        <v>97</v>
      </c>
      <c r="G37" s="30"/>
      <c r="H37" s="58" t="s">
        <v>98</v>
      </c>
      <c r="I37" s="21" t="s">
        <v>17</v>
      </c>
    </row>
    <row r="38" spans="1:9" ht="40.5" x14ac:dyDescent="0.3">
      <c r="A38" s="19">
        <f t="shared" si="1"/>
        <v>33</v>
      </c>
      <c r="B38" s="9">
        <v>44861</v>
      </c>
      <c r="C38" s="25" t="s">
        <v>13</v>
      </c>
      <c r="D38" s="35" t="s">
        <v>99</v>
      </c>
      <c r="E38" s="42" t="s">
        <v>100</v>
      </c>
      <c r="F38" s="42" t="s">
        <v>101</v>
      </c>
      <c r="G38" s="30"/>
      <c r="H38" s="58" t="s">
        <v>102</v>
      </c>
      <c r="I38" s="21" t="s">
        <v>17</v>
      </c>
    </row>
    <row r="39" spans="1:9" ht="135" x14ac:dyDescent="0.3">
      <c r="A39" s="19">
        <f t="shared" si="1"/>
        <v>34</v>
      </c>
      <c r="B39" s="9">
        <v>44861</v>
      </c>
      <c r="C39" s="25" t="s">
        <v>13</v>
      </c>
      <c r="D39" s="35" t="s">
        <v>103</v>
      </c>
      <c r="E39" s="42" t="s">
        <v>104</v>
      </c>
      <c r="F39" s="42" t="s">
        <v>105</v>
      </c>
      <c r="G39" s="30"/>
      <c r="H39" s="58" t="s">
        <v>106</v>
      </c>
      <c r="I39" s="21" t="s">
        <v>17</v>
      </c>
    </row>
    <row r="40" spans="1:9" ht="86.25" customHeight="1" x14ac:dyDescent="0.3">
      <c r="A40" s="19">
        <f t="shared" si="1"/>
        <v>35</v>
      </c>
      <c r="B40" s="9">
        <v>44861</v>
      </c>
      <c r="C40" s="32" t="s">
        <v>13</v>
      </c>
      <c r="D40" s="32" t="s">
        <v>107</v>
      </c>
      <c r="E40" s="36" t="s">
        <v>108</v>
      </c>
      <c r="F40" s="33"/>
      <c r="G40" s="30"/>
      <c r="H40" s="58" t="s">
        <v>109</v>
      </c>
      <c r="I40" s="21" t="s">
        <v>17</v>
      </c>
    </row>
    <row r="41" spans="1:9" ht="57" customHeight="1" x14ac:dyDescent="0.3">
      <c r="A41" s="19">
        <f t="shared" si="1"/>
        <v>36</v>
      </c>
      <c r="B41" s="9">
        <v>44861</v>
      </c>
      <c r="C41" s="32" t="s">
        <v>13</v>
      </c>
      <c r="D41" s="32" t="s">
        <v>107</v>
      </c>
      <c r="E41" s="33" t="s">
        <v>110</v>
      </c>
      <c r="F41" s="33"/>
      <c r="G41" s="30"/>
      <c r="H41" s="58" t="s">
        <v>102</v>
      </c>
      <c r="I41" s="21" t="s">
        <v>17</v>
      </c>
    </row>
    <row r="42" spans="1:9" ht="40.5" x14ac:dyDescent="0.3">
      <c r="A42" s="19">
        <f t="shared" si="1"/>
        <v>37</v>
      </c>
      <c r="B42" s="9">
        <v>44861</v>
      </c>
      <c r="C42" s="32" t="s">
        <v>13</v>
      </c>
      <c r="D42" s="32">
        <v>1.2</v>
      </c>
      <c r="E42" s="36" t="s">
        <v>111</v>
      </c>
      <c r="F42" s="33" t="s">
        <v>112</v>
      </c>
      <c r="G42" s="30"/>
      <c r="H42" s="58" t="s">
        <v>113</v>
      </c>
      <c r="I42" s="21" t="s">
        <v>17</v>
      </c>
    </row>
    <row r="43" spans="1:9" x14ac:dyDescent="0.3">
      <c r="A43" s="19">
        <f t="shared" si="1"/>
        <v>38</v>
      </c>
      <c r="B43" s="9">
        <v>44861</v>
      </c>
      <c r="C43" s="32" t="s">
        <v>13</v>
      </c>
      <c r="D43" s="32">
        <v>1.5</v>
      </c>
      <c r="E43" s="33" t="s">
        <v>114</v>
      </c>
      <c r="F43" s="33"/>
      <c r="G43" s="30"/>
      <c r="H43" s="58" t="s">
        <v>115</v>
      </c>
      <c r="I43" s="21" t="s">
        <v>17</v>
      </c>
    </row>
    <row r="44" spans="1:9" ht="40.5" customHeight="1" x14ac:dyDescent="0.3">
      <c r="A44" s="19">
        <f t="shared" si="1"/>
        <v>39</v>
      </c>
      <c r="B44" s="9">
        <v>44861</v>
      </c>
      <c r="C44" s="32" t="s">
        <v>13</v>
      </c>
      <c r="D44" s="32" t="s">
        <v>116</v>
      </c>
      <c r="E44" s="33" t="s">
        <v>117</v>
      </c>
      <c r="F44" s="33" t="s">
        <v>118</v>
      </c>
      <c r="G44" s="30"/>
      <c r="H44" s="58" t="s">
        <v>119</v>
      </c>
      <c r="I44" s="21" t="s">
        <v>17</v>
      </c>
    </row>
    <row r="45" spans="1:9" ht="40.5" x14ac:dyDescent="0.3">
      <c r="A45" s="19">
        <f t="shared" si="1"/>
        <v>40</v>
      </c>
      <c r="B45" s="9">
        <v>44861</v>
      </c>
      <c r="C45" s="32" t="s">
        <v>13</v>
      </c>
      <c r="D45" s="32" t="s">
        <v>120</v>
      </c>
      <c r="E45" s="33" t="s">
        <v>121</v>
      </c>
      <c r="F45" s="33"/>
      <c r="G45" s="30"/>
      <c r="H45" s="58" t="s">
        <v>122</v>
      </c>
      <c r="I45" s="21" t="s">
        <v>17</v>
      </c>
    </row>
    <row r="46" spans="1:9" ht="27" x14ac:dyDescent="0.3">
      <c r="A46" s="19">
        <f t="shared" si="1"/>
        <v>41</v>
      </c>
      <c r="B46" s="9">
        <v>44861</v>
      </c>
      <c r="C46" s="32" t="s">
        <v>13</v>
      </c>
      <c r="D46" s="32">
        <v>2.2000000000000002</v>
      </c>
      <c r="E46" s="33" t="s">
        <v>123</v>
      </c>
      <c r="F46" s="33"/>
      <c r="G46" s="30"/>
      <c r="H46" s="58" t="s">
        <v>124</v>
      </c>
      <c r="I46" s="21" t="s">
        <v>17</v>
      </c>
    </row>
    <row r="47" spans="1:9" x14ac:dyDescent="0.3">
      <c r="A47" s="19">
        <f t="shared" si="1"/>
        <v>42</v>
      </c>
      <c r="B47" s="9">
        <v>44861</v>
      </c>
      <c r="C47" s="32" t="s">
        <v>13</v>
      </c>
      <c r="D47" s="11">
        <v>2.5</v>
      </c>
      <c r="E47" s="15" t="s">
        <v>125</v>
      </c>
      <c r="F47" s="33"/>
      <c r="G47" s="30"/>
      <c r="H47" s="58" t="s">
        <v>126</v>
      </c>
      <c r="I47" s="21" t="s">
        <v>17</v>
      </c>
    </row>
    <row r="48" spans="1:9" ht="27" x14ac:dyDescent="0.3">
      <c r="A48" s="19">
        <f t="shared" si="1"/>
        <v>43</v>
      </c>
      <c r="B48" s="9">
        <v>44861</v>
      </c>
      <c r="C48" s="32" t="s">
        <v>13</v>
      </c>
      <c r="D48" s="10">
        <v>2.5</v>
      </c>
      <c r="E48" s="16" t="s">
        <v>127</v>
      </c>
      <c r="F48" s="37" t="s">
        <v>128</v>
      </c>
      <c r="G48" s="30"/>
      <c r="H48" s="58" t="s">
        <v>126</v>
      </c>
      <c r="I48" s="21" t="s">
        <v>17</v>
      </c>
    </row>
    <row r="49" spans="1:9" ht="27" x14ac:dyDescent="0.3">
      <c r="A49" s="19">
        <f t="shared" si="1"/>
        <v>44</v>
      </c>
      <c r="B49" s="9">
        <v>44861</v>
      </c>
      <c r="C49" s="32" t="s">
        <v>13</v>
      </c>
      <c r="D49" s="11" t="s">
        <v>129</v>
      </c>
      <c r="E49" s="15" t="s">
        <v>130</v>
      </c>
      <c r="F49" s="33" t="s">
        <v>131</v>
      </c>
      <c r="G49" s="30"/>
      <c r="H49" s="58" t="s">
        <v>126</v>
      </c>
      <c r="I49" s="21" t="s">
        <v>17</v>
      </c>
    </row>
    <row r="50" spans="1:9" ht="27" x14ac:dyDescent="0.3">
      <c r="A50" s="19">
        <f t="shared" si="1"/>
        <v>45</v>
      </c>
      <c r="B50" s="9">
        <v>44861</v>
      </c>
      <c r="C50" s="32" t="s">
        <v>13</v>
      </c>
      <c r="D50" s="11" t="s">
        <v>129</v>
      </c>
      <c r="E50" s="15" t="s">
        <v>132</v>
      </c>
      <c r="F50" s="33"/>
      <c r="G50" s="30"/>
      <c r="H50" s="58" t="s">
        <v>133</v>
      </c>
      <c r="I50" s="21" t="s">
        <v>17</v>
      </c>
    </row>
    <row r="51" spans="1:9" x14ac:dyDescent="0.3">
      <c r="A51" s="19">
        <f t="shared" si="1"/>
        <v>46</v>
      </c>
      <c r="B51" s="9">
        <v>44861</v>
      </c>
      <c r="C51" s="32" t="s">
        <v>13</v>
      </c>
      <c r="D51" s="11" t="s">
        <v>134</v>
      </c>
      <c r="E51" s="15" t="s">
        <v>135</v>
      </c>
      <c r="F51" s="33" t="s">
        <v>136</v>
      </c>
      <c r="G51" s="30"/>
      <c r="H51" s="58" t="s">
        <v>137</v>
      </c>
      <c r="I51" s="21" t="s">
        <v>17</v>
      </c>
    </row>
    <row r="52" spans="1:9" x14ac:dyDescent="0.3">
      <c r="A52" s="19">
        <f t="shared" si="1"/>
        <v>47</v>
      </c>
      <c r="B52" s="9">
        <v>44861</v>
      </c>
      <c r="C52" s="32" t="s">
        <v>13</v>
      </c>
      <c r="D52" s="11" t="s">
        <v>134</v>
      </c>
      <c r="E52" s="36" t="s">
        <v>138</v>
      </c>
      <c r="F52" s="33"/>
      <c r="G52" s="30"/>
      <c r="H52" s="58" t="s">
        <v>137</v>
      </c>
      <c r="I52" s="21" t="s">
        <v>17</v>
      </c>
    </row>
    <row r="53" spans="1:9" x14ac:dyDescent="0.3">
      <c r="A53" s="19">
        <f t="shared" si="1"/>
        <v>48</v>
      </c>
      <c r="B53" s="9">
        <v>44861</v>
      </c>
      <c r="C53" s="32" t="s">
        <v>13</v>
      </c>
      <c r="D53" s="11" t="s">
        <v>134</v>
      </c>
      <c r="E53" s="33" t="s">
        <v>139</v>
      </c>
      <c r="F53" s="33"/>
      <c r="G53" s="30"/>
      <c r="H53" s="58" t="s">
        <v>137</v>
      </c>
      <c r="I53" s="21" t="s">
        <v>17</v>
      </c>
    </row>
    <row r="54" spans="1:9" ht="27" x14ac:dyDescent="0.3">
      <c r="A54" s="19">
        <f t="shared" si="1"/>
        <v>49</v>
      </c>
      <c r="B54" s="9">
        <v>44861</v>
      </c>
      <c r="C54" s="32" t="s">
        <v>13</v>
      </c>
      <c r="D54" s="11" t="s">
        <v>140</v>
      </c>
      <c r="E54" s="33" t="s">
        <v>141</v>
      </c>
      <c r="F54" s="33"/>
      <c r="G54" s="29"/>
      <c r="H54" s="58" t="s">
        <v>142</v>
      </c>
      <c r="I54" s="21" t="s">
        <v>17</v>
      </c>
    </row>
    <row r="55" spans="1:9" ht="40.5" x14ac:dyDescent="0.3">
      <c r="A55" s="19">
        <f t="shared" si="1"/>
        <v>50</v>
      </c>
      <c r="B55" s="9">
        <v>44861</v>
      </c>
      <c r="C55" s="32" t="s">
        <v>13</v>
      </c>
      <c r="D55" s="11" t="s">
        <v>143</v>
      </c>
      <c r="E55" s="33" t="s">
        <v>144</v>
      </c>
      <c r="F55" s="33"/>
      <c r="G55" s="29"/>
      <c r="H55" s="58" t="s">
        <v>145</v>
      </c>
      <c r="I55" s="21" t="s">
        <v>17</v>
      </c>
    </row>
    <row r="56" spans="1:9" ht="40.5" x14ac:dyDescent="0.3">
      <c r="A56" s="19">
        <f t="shared" si="1"/>
        <v>51</v>
      </c>
      <c r="B56" s="20">
        <v>44860</v>
      </c>
      <c r="C56" s="21" t="s">
        <v>30</v>
      </c>
      <c r="D56" s="21" t="s">
        <v>146</v>
      </c>
      <c r="E56" s="29" t="s">
        <v>147</v>
      </c>
      <c r="F56" s="29" t="s">
        <v>148</v>
      </c>
      <c r="G56" s="29"/>
      <c r="H56" s="58" t="s">
        <v>149</v>
      </c>
      <c r="I56" s="21" t="s">
        <v>17</v>
      </c>
    </row>
    <row r="57" spans="1:9" ht="108" x14ac:dyDescent="0.3">
      <c r="A57" s="19">
        <f t="shared" si="1"/>
        <v>52</v>
      </c>
      <c r="B57" s="20">
        <v>44860</v>
      </c>
      <c r="C57" s="21" t="s">
        <v>30</v>
      </c>
      <c r="D57" s="21" t="s">
        <v>150</v>
      </c>
      <c r="E57" s="29" t="s">
        <v>151</v>
      </c>
      <c r="F57" s="29" t="s">
        <v>152</v>
      </c>
      <c r="G57" s="29"/>
      <c r="H57" s="58" t="s">
        <v>153</v>
      </c>
      <c r="I57" s="21" t="s">
        <v>17</v>
      </c>
    </row>
    <row r="58" spans="1:9" ht="40.5" x14ac:dyDescent="0.3">
      <c r="A58" s="19">
        <f t="shared" si="1"/>
        <v>53</v>
      </c>
      <c r="B58" s="20">
        <v>44860</v>
      </c>
      <c r="C58" s="21" t="s">
        <v>30</v>
      </c>
      <c r="D58" s="21" t="s">
        <v>154</v>
      </c>
      <c r="E58" s="29" t="s">
        <v>155</v>
      </c>
      <c r="F58" s="29" t="s">
        <v>156</v>
      </c>
      <c r="G58" s="30">
        <v>44885</v>
      </c>
      <c r="H58" s="58" t="s">
        <v>157</v>
      </c>
      <c r="I58" s="21" t="s">
        <v>17</v>
      </c>
    </row>
    <row r="59" spans="1:9" ht="27" x14ac:dyDescent="0.3">
      <c r="A59" s="19">
        <f t="shared" si="1"/>
        <v>54</v>
      </c>
      <c r="B59" s="20">
        <v>44860</v>
      </c>
      <c r="C59" s="21" t="s">
        <v>30</v>
      </c>
      <c r="D59" s="21" t="s">
        <v>158</v>
      </c>
      <c r="E59" s="29" t="s">
        <v>159</v>
      </c>
      <c r="F59" s="29" t="s">
        <v>160</v>
      </c>
      <c r="G59" s="30">
        <v>44885</v>
      </c>
      <c r="H59" s="58" t="s">
        <v>161</v>
      </c>
      <c r="I59" s="21" t="s">
        <v>17</v>
      </c>
    </row>
    <row r="60" spans="1:9" ht="81" x14ac:dyDescent="0.3">
      <c r="A60" s="19">
        <f t="shared" si="1"/>
        <v>55</v>
      </c>
      <c r="B60" s="20">
        <v>44860</v>
      </c>
      <c r="C60" s="21" t="s">
        <v>30</v>
      </c>
      <c r="D60" s="21" t="s">
        <v>162</v>
      </c>
      <c r="E60" s="29" t="s">
        <v>163</v>
      </c>
      <c r="F60" s="29" t="s">
        <v>164</v>
      </c>
      <c r="G60" s="29"/>
      <c r="H60" s="58" t="s">
        <v>165</v>
      </c>
      <c r="I60" s="21" t="s">
        <v>17</v>
      </c>
    </row>
    <row r="61" spans="1:9" ht="108" x14ac:dyDescent="0.3">
      <c r="A61" s="19">
        <f t="shared" si="1"/>
        <v>56</v>
      </c>
      <c r="B61" s="20">
        <v>44860</v>
      </c>
      <c r="C61" s="21" t="s">
        <v>30</v>
      </c>
      <c r="D61" s="21" t="s">
        <v>166</v>
      </c>
      <c r="E61" s="29" t="s">
        <v>167</v>
      </c>
      <c r="F61" s="29" t="s">
        <v>168</v>
      </c>
      <c r="G61" s="29"/>
      <c r="H61" s="58" t="s">
        <v>126</v>
      </c>
      <c r="I61" s="21" t="s">
        <v>17</v>
      </c>
    </row>
    <row r="62" spans="1:9" ht="81" x14ac:dyDescent="0.3">
      <c r="A62" s="19">
        <f t="shared" si="1"/>
        <v>57</v>
      </c>
      <c r="B62" s="20">
        <v>44860</v>
      </c>
      <c r="C62" s="21" t="s">
        <v>30</v>
      </c>
      <c r="D62" s="21" t="s">
        <v>169</v>
      </c>
      <c r="E62" s="29" t="s">
        <v>170</v>
      </c>
      <c r="F62" s="29" t="s">
        <v>171</v>
      </c>
      <c r="G62" s="29"/>
      <c r="H62" s="58" t="s">
        <v>172</v>
      </c>
      <c r="I62" s="21" t="s">
        <v>17</v>
      </c>
    </row>
    <row r="63" spans="1:9" ht="81" x14ac:dyDescent="0.3">
      <c r="A63" s="19">
        <f t="shared" si="1"/>
        <v>58</v>
      </c>
      <c r="B63" s="20">
        <v>44860</v>
      </c>
      <c r="C63" s="21" t="s">
        <v>30</v>
      </c>
      <c r="D63" s="21" t="s">
        <v>173</v>
      </c>
      <c r="E63" s="29" t="s">
        <v>174</v>
      </c>
      <c r="F63" s="29" t="s">
        <v>175</v>
      </c>
      <c r="G63" s="29"/>
      <c r="H63" s="58" t="s">
        <v>176</v>
      </c>
      <c r="I63" s="21" t="s">
        <v>17</v>
      </c>
    </row>
    <row r="64" spans="1:9" ht="81" x14ac:dyDescent="0.3">
      <c r="A64" s="19">
        <f t="shared" si="1"/>
        <v>59</v>
      </c>
      <c r="B64" s="20">
        <v>44860</v>
      </c>
      <c r="C64" s="21" t="s">
        <v>30</v>
      </c>
      <c r="D64" s="21" t="s">
        <v>177</v>
      </c>
      <c r="E64" s="29" t="s">
        <v>155</v>
      </c>
      <c r="F64" s="29" t="s">
        <v>178</v>
      </c>
      <c r="G64" s="29"/>
      <c r="H64" s="58" t="s">
        <v>157</v>
      </c>
      <c r="I64" s="21" t="s">
        <v>17</v>
      </c>
    </row>
    <row r="65" spans="1:9" ht="81" x14ac:dyDescent="0.3">
      <c r="A65" s="19">
        <f t="shared" si="1"/>
        <v>60</v>
      </c>
      <c r="B65" s="20">
        <v>44860</v>
      </c>
      <c r="C65" s="21" t="s">
        <v>30</v>
      </c>
      <c r="D65" s="21" t="s">
        <v>179</v>
      </c>
      <c r="E65" s="29" t="s">
        <v>180</v>
      </c>
      <c r="F65" s="29" t="s">
        <v>181</v>
      </c>
      <c r="G65" s="29"/>
      <c r="H65" s="58" t="s">
        <v>126</v>
      </c>
      <c r="I65" s="21" t="s">
        <v>17</v>
      </c>
    </row>
    <row r="66" spans="1:9" ht="138.75" customHeight="1" x14ac:dyDescent="0.3">
      <c r="A66" s="19">
        <f t="shared" si="1"/>
        <v>61</v>
      </c>
      <c r="B66" s="20">
        <v>44860</v>
      </c>
      <c r="C66" s="21" t="s">
        <v>30</v>
      </c>
      <c r="D66" s="21" t="s">
        <v>182</v>
      </c>
      <c r="E66" s="29" t="s">
        <v>183</v>
      </c>
      <c r="F66" s="29" t="s">
        <v>184</v>
      </c>
      <c r="G66" s="29"/>
      <c r="H66" s="58" t="s">
        <v>185</v>
      </c>
      <c r="I66" s="21" t="s">
        <v>17</v>
      </c>
    </row>
    <row r="67" spans="1:9" ht="81" x14ac:dyDescent="0.3">
      <c r="A67" s="19">
        <f t="shared" ref="A67:A93" si="2">A66+1</f>
        <v>62</v>
      </c>
      <c r="B67" s="20">
        <v>44860</v>
      </c>
      <c r="C67" s="21" t="s">
        <v>30</v>
      </c>
      <c r="D67" s="21" t="s">
        <v>186</v>
      </c>
      <c r="E67" s="29" t="s">
        <v>187</v>
      </c>
      <c r="F67" s="29" t="s">
        <v>188</v>
      </c>
      <c r="G67" s="29"/>
      <c r="H67" s="58" t="s">
        <v>189</v>
      </c>
      <c r="I67" s="21" t="s">
        <v>17</v>
      </c>
    </row>
    <row r="68" spans="1:9" ht="81" x14ac:dyDescent="0.3">
      <c r="A68" s="19">
        <f t="shared" si="2"/>
        <v>63</v>
      </c>
      <c r="B68" s="20">
        <v>44860</v>
      </c>
      <c r="C68" s="21" t="s">
        <v>30</v>
      </c>
      <c r="D68" s="21" t="s">
        <v>186</v>
      </c>
      <c r="E68" s="29" t="s">
        <v>163</v>
      </c>
      <c r="F68" s="29" t="s">
        <v>190</v>
      </c>
      <c r="G68" s="29"/>
      <c r="H68" s="58" t="s">
        <v>165</v>
      </c>
      <c r="I68" s="21" t="s">
        <v>17</v>
      </c>
    </row>
    <row r="69" spans="1:9" ht="81" x14ac:dyDescent="0.3">
      <c r="A69" s="19">
        <f t="shared" si="2"/>
        <v>64</v>
      </c>
      <c r="B69" s="20">
        <v>44860</v>
      </c>
      <c r="C69" s="21" t="s">
        <v>30</v>
      </c>
      <c r="D69" s="21" t="s">
        <v>186</v>
      </c>
      <c r="E69" s="29" t="s">
        <v>191</v>
      </c>
      <c r="F69" s="29" t="s">
        <v>192</v>
      </c>
      <c r="G69" s="29"/>
      <c r="H69" s="58" t="s">
        <v>193</v>
      </c>
      <c r="I69" s="21" t="s">
        <v>17</v>
      </c>
    </row>
    <row r="70" spans="1:9" ht="81" x14ac:dyDescent="0.3">
      <c r="A70" s="19">
        <f t="shared" si="2"/>
        <v>65</v>
      </c>
      <c r="B70" s="20">
        <v>44860</v>
      </c>
      <c r="C70" s="21" t="s">
        <v>30</v>
      </c>
      <c r="D70" s="21" t="s">
        <v>186</v>
      </c>
      <c r="E70" s="29" t="s">
        <v>194</v>
      </c>
      <c r="F70" s="29" t="s">
        <v>195</v>
      </c>
      <c r="G70" s="29"/>
      <c r="H70" s="58" t="s">
        <v>196</v>
      </c>
      <c r="I70" s="21" t="s">
        <v>17</v>
      </c>
    </row>
    <row r="71" spans="1:9" ht="81" x14ac:dyDescent="0.3">
      <c r="A71" s="19">
        <f t="shared" si="2"/>
        <v>66</v>
      </c>
      <c r="B71" s="20">
        <v>44860</v>
      </c>
      <c r="C71" s="21" t="s">
        <v>30</v>
      </c>
      <c r="D71" s="21" t="s">
        <v>186</v>
      </c>
      <c r="E71" s="29" t="s">
        <v>197</v>
      </c>
      <c r="F71" s="29" t="s">
        <v>198</v>
      </c>
      <c r="G71" s="29"/>
      <c r="H71" s="58" t="s">
        <v>199</v>
      </c>
      <c r="I71" s="21" t="s">
        <v>17</v>
      </c>
    </row>
    <row r="72" spans="1:9" x14ac:dyDescent="0.3">
      <c r="A72" s="19">
        <f t="shared" si="2"/>
        <v>67</v>
      </c>
      <c r="B72" s="38">
        <v>44840</v>
      </c>
      <c r="C72" s="39" t="s">
        <v>44</v>
      </c>
      <c r="D72" s="40" t="s">
        <v>69</v>
      </c>
      <c r="E72" s="41" t="s">
        <v>200</v>
      </c>
      <c r="F72" s="41" t="s">
        <v>201</v>
      </c>
      <c r="G72" s="29"/>
      <c r="H72" s="58" t="s">
        <v>202</v>
      </c>
      <c r="I72" s="21" t="s">
        <v>17</v>
      </c>
    </row>
    <row r="73" spans="1:9" ht="40.5" x14ac:dyDescent="0.3">
      <c r="A73" s="19">
        <f t="shared" si="2"/>
        <v>68</v>
      </c>
      <c r="B73" s="38">
        <v>44875</v>
      </c>
      <c r="C73" s="39" t="s">
        <v>44</v>
      </c>
      <c r="D73" s="40" t="s">
        <v>203</v>
      </c>
      <c r="E73" s="42" t="s">
        <v>204</v>
      </c>
      <c r="F73" s="41" t="s">
        <v>205</v>
      </c>
      <c r="G73" s="29"/>
      <c r="H73" s="58" t="s">
        <v>206</v>
      </c>
      <c r="I73" s="21" t="s">
        <v>17</v>
      </c>
    </row>
    <row r="74" spans="1:9" ht="67.5" x14ac:dyDescent="0.3">
      <c r="A74" s="19">
        <f t="shared" si="2"/>
        <v>69</v>
      </c>
      <c r="B74" s="1">
        <v>44840</v>
      </c>
      <c r="C74" s="12" t="s">
        <v>44</v>
      </c>
      <c r="D74" s="40" t="s">
        <v>207</v>
      </c>
      <c r="E74" s="42" t="s">
        <v>208</v>
      </c>
      <c r="F74" s="42"/>
      <c r="G74" s="29"/>
      <c r="H74" s="58" t="s">
        <v>209</v>
      </c>
      <c r="I74" s="21" t="s">
        <v>17</v>
      </c>
    </row>
    <row r="75" spans="1:9" x14ac:dyDescent="0.3">
      <c r="A75" s="19">
        <f t="shared" si="2"/>
        <v>70</v>
      </c>
      <c r="B75" s="1" t="s">
        <v>210</v>
      </c>
      <c r="C75" s="12" t="s">
        <v>44</v>
      </c>
      <c r="D75" s="40">
        <v>1.5</v>
      </c>
      <c r="E75" s="41" t="s">
        <v>211</v>
      </c>
      <c r="F75" s="41" t="s">
        <v>212</v>
      </c>
      <c r="G75" s="29"/>
      <c r="H75" s="58" t="s">
        <v>176</v>
      </c>
      <c r="I75" s="21" t="s">
        <v>17</v>
      </c>
    </row>
    <row r="76" spans="1:9" x14ac:dyDescent="0.3">
      <c r="A76" s="19">
        <f t="shared" si="2"/>
        <v>71</v>
      </c>
      <c r="B76" s="1" t="s">
        <v>210</v>
      </c>
      <c r="C76" s="12" t="s">
        <v>44</v>
      </c>
      <c r="D76" s="40">
        <v>3.1</v>
      </c>
      <c r="E76" s="41" t="s">
        <v>213</v>
      </c>
      <c r="F76" s="41" t="s">
        <v>214</v>
      </c>
      <c r="G76" s="29"/>
      <c r="H76" s="58" t="s">
        <v>126</v>
      </c>
      <c r="I76" s="21" t="s">
        <v>17</v>
      </c>
    </row>
    <row r="77" spans="1:9" ht="27" x14ac:dyDescent="0.3">
      <c r="A77" s="19">
        <f t="shared" si="2"/>
        <v>72</v>
      </c>
      <c r="B77" s="43">
        <v>44861</v>
      </c>
      <c r="C77" s="32" t="s">
        <v>55</v>
      </c>
      <c r="D77" s="32" t="s">
        <v>215</v>
      </c>
      <c r="E77" s="33" t="s">
        <v>216</v>
      </c>
      <c r="F77" s="29"/>
      <c r="G77" s="29"/>
      <c r="H77" s="58" t="s">
        <v>157</v>
      </c>
      <c r="I77" s="21" t="s">
        <v>17</v>
      </c>
    </row>
    <row r="78" spans="1:9" ht="27" x14ac:dyDescent="0.3">
      <c r="A78" s="19">
        <f t="shared" si="2"/>
        <v>73</v>
      </c>
      <c r="B78" s="20">
        <v>44855</v>
      </c>
      <c r="C78" s="21" t="s">
        <v>58</v>
      </c>
      <c r="D78" s="21" t="s">
        <v>217</v>
      </c>
      <c r="E78" s="29" t="s">
        <v>218</v>
      </c>
      <c r="F78" s="29"/>
      <c r="G78" s="29"/>
      <c r="H78" s="58" t="s">
        <v>161</v>
      </c>
      <c r="I78" s="21" t="s">
        <v>17</v>
      </c>
    </row>
    <row r="79" spans="1:9" ht="27" x14ac:dyDescent="0.3">
      <c r="A79" s="19">
        <f t="shared" si="2"/>
        <v>74</v>
      </c>
      <c r="B79" s="20">
        <v>44855</v>
      </c>
      <c r="C79" s="21" t="s">
        <v>58</v>
      </c>
      <c r="D79" s="21" t="s">
        <v>219</v>
      </c>
      <c r="E79" s="29" t="s">
        <v>220</v>
      </c>
      <c r="F79" s="29"/>
      <c r="G79" s="29"/>
      <c r="H79" s="58" t="s">
        <v>202</v>
      </c>
      <c r="I79" s="21" t="s">
        <v>17</v>
      </c>
    </row>
    <row r="80" spans="1:9" ht="94.5" x14ac:dyDescent="0.3">
      <c r="A80" s="19">
        <f t="shared" si="2"/>
        <v>75</v>
      </c>
      <c r="B80" s="20">
        <v>44855</v>
      </c>
      <c r="C80" s="21" t="s">
        <v>58</v>
      </c>
      <c r="D80" s="21" t="s">
        <v>34</v>
      </c>
      <c r="E80" s="29" t="s">
        <v>221</v>
      </c>
      <c r="F80" s="29"/>
      <c r="G80" s="29"/>
      <c r="H80" s="58" t="s">
        <v>222</v>
      </c>
      <c r="I80" s="21" t="s">
        <v>17</v>
      </c>
    </row>
    <row r="81" spans="1:9" ht="67.5" x14ac:dyDescent="0.3">
      <c r="A81" s="19">
        <f t="shared" si="2"/>
        <v>76</v>
      </c>
      <c r="B81" s="20">
        <v>44855</v>
      </c>
      <c r="C81" s="21" t="s">
        <v>58</v>
      </c>
      <c r="D81" s="21" t="s">
        <v>223</v>
      </c>
      <c r="E81" s="29" t="s">
        <v>224</v>
      </c>
      <c r="F81" s="29"/>
      <c r="G81" s="29"/>
      <c r="H81" s="58" t="s">
        <v>126</v>
      </c>
      <c r="I81" s="21" t="s">
        <v>17</v>
      </c>
    </row>
    <row r="82" spans="1:9" x14ac:dyDescent="0.3">
      <c r="A82" s="19">
        <f t="shared" si="2"/>
        <v>77</v>
      </c>
      <c r="B82" s="20">
        <v>44855</v>
      </c>
      <c r="C82" s="21" t="s">
        <v>58</v>
      </c>
      <c r="D82" s="21">
        <v>1.5</v>
      </c>
      <c r="E82" s="29" t="s">
        <v>225</v>
      </c>
      <c r="F82" s="29"/>
      <c r="G82" s="29"/>
      <c r="H82" s="58" t="s">
        <v>176</v>
      </c>
      <c r="I82" s="21" t="s">
        <v>17</v>
      </c>
    </row>
    <row r="83" spans="1:9" ht="27" x14ac:dyDescent="0.3">
      <c r="A83" s="19">
        <f t="shared" si="2"/>
        <v>78</v>
      </c>
      <c r="B83" s="20">
        <v>44855</v>
      </c>
      <c r="C83" s="21" t="s">
        <v>58</v>
      </c>
      <c r="D83" s="21">
        <v>2.1</v>
      </c>
      <c r="E83" s="29" t="s">
        <v>226</v>
      </c>
      <c r="F83" s="29"/>
      <c r="G83" s="29"/>
      <c r="H83" s="58" t="s">
        <v>126</v>
      </c>
      <c r="I83" s="21" t="s">
        <v>17</v>
      </c>
    </row>
    <row r="84" spans="1:9" ht="27" x14ac:dyDescent="0.3">
      <c r="A84" s="19">
        <f t="shared" si="2"/>
        <v>79</v>
      </c>
      <c r="B84" s="20">
        <v>44855</v>
      </c>
      <c r="C84" s="21" t="s">
        <v>58</v>
      </c>
      <c r="D84" s="21">
        <v>3.1</v>
      </c>
      <c r="E84" s="29" t="s">
        <v>227</v>
      </c>
      <c r="F84" s="29"/>
      <c r="G84" s="29"/>
      <c r="H84" s="58" t="s">
        <v>126</v>
      </c>
      <c r="I84" s="21" t="s">
        <v>17</v>
      </c>
    </row>
    <row r="85" spans="1:9" ht="27" x14ac:dyDescent="0.3">
      <c r="A85" s="19">
        <f t="shared" si="2"/>
        <v>80</v>
      </c>
      <c r="B85" s="20">
        <v>44855</v>
      </c>
      <c r="C85" s="21" t="s">
        <v>58</v>
      </c>
      <c r="D85" s="21" t="s">
        <v>228</v>
      </c>
      <c r="E85" s="29" t="s">
        <v>229</v>
      </c>
      <c r="F85" s="29"/>
      <c r="G85" s="29"/>
      <c r="H85" s="58" t="s">
        <v>230</v>
      </c>
      <c r="I85" s="21" t="s">
        <v>17</v>
      </c>
    </row>
    <row r="86" spans="1:9" ht="121.5" x14ac:dyDescent="0.3">
      <c r="A86" s="19">
        <f t="shared" si="2"/>
        <v>81</v>
      </c>
      <c r="B86" s="20">
        <v>44855</v>
      </c>
      <c r="C86" s="21" t="s">
        <v>58</v>
      </c>
      <c r="D86" s="21">
        <v>3.2</v>
      </c>
      <c r="E86" s="29" t="s">
        <v>231</v>
      </c>
      <c r="F86" s="29" t="s">
        <v>232</v>
      </c>
      <c r="G86" s="29"/>
      <c r="H86" s="58" t="s">
        <v>233</v>
      </c>
      <c r="I86" s="21" t="s">
        <v>17</v>
      </c>
    </row>
    <row r="87" spans="1:9" x14ac:dyDescent="0.3">
      <c r="A87" s="19">
        <f t="shared" si="2"/>
        <v>82</v>
      </c>
      <c r="B87" s="20">
        <v>44855</v>
      </c>
      <c r="C87" s="21" t="s">
        <v>58</v>
      </c>
      <c r="D87" s="21" t="s">
        <v>234</v>
      </c>
      <c r="E87" s="29" t="s">
        <v>235</v>
      </c>
      <c r="F87" s="29"/>
      <c r="G87" s="29"/>
      <c r="H87" s="58" t="s">
        <v>236</v>
      </c>
      <c r="I87" s="21" t="s">
        <v>17</v>
      </c>
    </row>
    <row r="88" spans="1:9" x14ac:dyDescent="0.3">
      <c r="A88" s="19">
        <f t="shared" si="2"/>
        <v>83</v>
      </c>
      <c r="B88" s="20">
        <v>44855</v>
      </c>
      <c r="C88" s="21" t="s">
        <v>58</v>
      </c>
      <c r="D88" s="21" t="s">
        <v>237</v>
      </c>
      <c r="E88" s="29" t="s">
        <v>238</v>
      </c>
      <c r="F88" s="29"/>
      <c r="G88" s="29"/>
      <c r="H88" s="58" t="s">
        <v>239</v>
      </c>
      <c r="I88" s="21" t="s">
        <v>17</v>
      </c>
    </row>
    <row r="89" spans="1:9" ht="27" x14ac:dyDescent="0.3">
      <c r="A89" s="19">
        <f t="shared" si="2"/>
        <v>84</v>
      </c>
      <c r="B89" s="20">
        <v>44855</v>
      </c>
      <c r="C89" s="21" t="s">
        <v>58</v>
      </c>
      <c r="D89" s="21" t="s">
        <v>240</v>
      </c>
      <c r="E89" s="29" t="s">
        <v>241</v>
      </c>
      <c r="F89" s="29"/>
      <c r="G89" s="29"/>
      <c r="H89" s="58" t="s">
        <v>176</v>
      </c>
      <c r="I89" s="21" t="s">
        <v>17</v>
      </c>
    </row>
    <row r="90" spans="1:9" ht="27" x14ac:dyDescent="0.3">
      <c r="A90" s="19">
        <f t="shared" si="2"/>
        <v>85</v>
      </c>
      <c r="B90" s="20">
        <v>44855</v>
      </c>
      <c r="C90" s="21" t="s">
        <v>58</v>
      </c>
      <c r="D90" s="21" t="s">
        <v>242</v>
      </c>
      <c r="E90" s="29" t="s">
        <v>243</v>
      </c>
      <c r="F90" s="29"/>
      <c r="G90" s="29"/>
      <c r="H90" s="58" t="s">
        <v>124</v>
      </c>
      <c r="I90" s="21" t="s">
        <v>17</v>
      </c>
    </row>
    <row r="91" spans="1:9" x14ac:dyDescent="0.3">
      <c r="A91" s="19">
        <f t="shared" si="2"/>
        <v>86</v>
      </c>
      <c r="B91" s="20">
        <v>44861</v>
      </c>
      <c r="C91" s="21" t="s">
        <v>244</v>
      </c>
      <c r="D91" s="19" t="s">
        <v>215</v>
      </c>
      <c r="E91" s="29" t="s">
        <v>245</v>
      </c>
      <c r="F91" s="29"/>
      <c r="G91" s="29"/>
      <c r="H91" s="58" t="s">
        <v>246</v>
      </c>
      <c r="I91" s="21" t="s">
        <v>17</v>
      </c>
    </row>
    <row r="92" spans="1:9" ht="64.5" customHeight="1" x14ac:dyDescent="0.3">
      <c r="A92" s="19">
        <f t="shared" si="2"/>
        <v>87</v>
      </c>
      <c r="B92" s="20">
        <v>44861</v>
      </c>
      <c r="C92" s="21" t="s">
        <v>244</v>
      </c>
      <c r="D92" s="21">
        <v>3.4</v>
      </c>
      <c r="E92" s="29" t="s">
        <v>247</v>
      </c>
      <c r="F92" s="29"/>
      <c r="G92" s="29"/>
      <c r="H92" s="58" t="s">
        <v>248</v>
      </c>
      <c r="I92" s="21" t="s">
        <v>17</v>
      </c>
    </row>
    <row r="93" spans="1:9" ht="40.5" x14ac:dyDescent="0.3">
      <c r="A93" s="19">
        <f t="shared" si="2"/>
        <v>88</v>
      </c>
      <c r="B93" s="20">
        <v>44861</v>
      </c>
      <c r="C93" s="21" t="s">
        <v>244</v>
      </c>
      <c r="D93" s="21">
        <v>3.4</v>
      </c>
      <c r="E93" s="29" t="s">
        <v>249</v>
      </c>
      <c r="F93" s="29"/>
      <c r="G93" s="29"/>
      <c r="H93" s="58" t="s">
        <v>250</v>
      </c>
      <c r="I93" s="21" t="s">
        <v>17</v>
      </c>
    </row>
    <row r="94" spans="1:9" x14ac:dyDescent="0.3">
      <c r="A94" s="61" t="s">
        <v>251</v>
      </c>
      <c r="B94" s="62"/>
      <c r="C94" s="62"/>
      <c r="D94" s="62"/>
      <c r="E94" s="62"/>
      <c r="F94" s="62"/>
      <c r="G94" s="62"/>
      <c r="H94" s="62"/>
      <c r="I94" s="63"/>
    </row>
    <row r="95" spans="1:9" ht="27" x14ac:dyDescent="0.3">
      <c r="A95" s="44">
        <v>89</v>
      </c>
      <c r="B95" s="20">
        <v>44943</v>
      </c>
      <c r="C95" s="45" t="s">
        <v>13</v>
      </c>
      <c r="D95" s="45" t="s">
        <v>95</v>
      </c>
      <c r="E95" s="45" t="s">
        <v>252</v>
      </c>
      <c r="F95" s="44"/>
      <c r="G95" s="44"/>
      <c r="H95" s="66" t="s">
        <v>253</v>
      </c>
      <c r="I95" s="44" t="s">
        <v>17</v>
      </c>
    </row>
    <row r="96" spans="1:9" x14ac:dyDescent="0.3">
      <c r="A96" s="44">
        <v>90</v>
      </c>
      <c r="B96" s="20">
        <v>44943</v>
      </c>
      <c r="C96" s="45" t="s">
        <v>13</v>
      </c>
      <c r="D96" s="55" t="s">
        <v>203</v>
      </c>
      <c r="E96" s="45" t="s">
        <v>254</v>
      </c>
      <c r="F96" s="44"/>
      <c r="G96" s="44"/>
      <c r="H96" s="64" t="s">
        <v>126</v>
      </c>
      <c r="I96" s="44" t="s">
        <v>17</v>
      </c>
    </row>
    <row r="97" spans="1:9" ht="40.5" x14ac:dyDescent="0.3">
      <c r="A97" s="44">
        <v>91</v>
      </c>
      <c r="B97" s="20">
        <v>44943</v>
      </c>
      <c r="C97" s="45" t="s">
        <v>13</v>
      </c>
      <c r="D97" s="45" t="s">
        <v>255</v>
      </c>
      <c r="E97" s="45" t="s">
        <v>256</v>
      </c>
      <c r="F97" s="44"/>
      <c r="G97" s="44"/>
      <c r="H97" s="64" t="s">
        <v>126</v>
      </c>
      <c r="I97" s="44" t="s">
        <v>17</v>
      </c>
    </row>
    <row r="98" spans="1:9" ht="27" x14ac:dyDescent="0.3">
      <c r="A98" s="44">
        <v>92</v>
      </c>
      <c r="B98" s="20">
        <v>44943</v>
      </c>
      <c r="C98" s="45" t="s">
        <v>13</v>
      </c>
      <c r="D98" s="45" t="s">
        <v>85</v>
      </c>
      <c r="E98" s="45" t="s">
        <v>257</v>
      </c>
      <c r="F98" s="44"/>
      <c r="G98" s="44"/>
      <c r="H98" s="64" t="s">
        <v>126</v>
      </c>
      <c r="I98" s="44" t="s">
        <v>17</v>
      </c>
    </row>
    <row r="99" spans="1:9" x14ac:dyDescent="0.3">
      <c r="A99" s="44">
        <v>93</v>
      </c>
      <c r="B99" s="20">
        <v>44943</v>
      </c>
      <c r="C99" s="45" t="s">
        <v>13</v>
      </c>
      <c r="D99" s="45" t="s">
        <v>258</v>
      </c>
      <c r="E99" s="45" t="s">
        <v>259</v>
      </c>
      <c r="F99" s="44"/>
      <c r="G99" s="44"/>
      <c r="H99" s="64" t="s">
        <v>126</v>
      </c>
      <c r="I99" s="44" t="s">
        <v>17</v>
      </c>
    </row>
    <row r="100" spans="1:9" ht="351" x14ac:dyDescent="0.3">
      <c r="A100" s="44">
        <v>94</v>
      </c>
      <c r="B100" s="20">
        <v>44943</v>
      </c>
      <c r="C100" s="45" t="s">
        <v>260</v>
      </c>
      <c r="D100" s="47" t="s">
        <v>261</v>
      </c>
      <c r="E100" s="22" t="s">
        <v>262</v>
      </c>
      <c r="F100" s="44"/>
      <c r="G100" s="44"/>
      <c r="H100" s="66" t="s">
        <v>263</v>
      </c>
      <c r="I100" s="44" t="s">
        <v>17</v>
      </c>
    </row>
    <row r="101" spans="1:9" ht="27" x14ac:dyDescent="0.3">
      <c r="A101" s="44">
        <v>95</v>
      </c>
      <c r="B101" s="20">
        <v>44943</v>
      </c>
      <c r="C101" s="45" t="s">
        <v>13</v>
      </c>
      <c r="D101" s="56" t="s">
        <v>264</v>
      </c>
      <c r="E101" s="57" t="s">
        <v>265</v>
      </c>
      <c r="F101" s="44"/>
      <c r="G101" s="44"/>
      <c r="H101" s="66" t="s">
        <v>266</v>
      </c>
      <c r="I101" s="44" t="s">
        <v>17</v>
      </c>
    </row>
    <row r="102" spans="1:9" ht="27" x14ac:dyDescent="0.3">
      <c r="A102" s="44">
        <v>96</v>
      </c>
      <c r="B102" s="20">
        <v>44943</v>
      </c>
      <c r="C102" s="45" t="s">
        <v>13</v>
      </c>
      <c r="D102" s="55" t="s">
        <v>267</v>
      </c>
      <c r="E102" s="45" t="s">
        <v>268</v>
      </c>
      <c r="F102" s="45"/>
      <c r="G102" s="44"/>
      <c r="H102" s="64" t="s">
        <v>126</v>
      </c>
      <c r="I102" s="44" t="s">
        <v>17</v>
      </c>
    </row>
    <row r="103" spans="1:9" ht="67.5" x14ac:dyDescent="0.3">
      <c r="A103" s="44">
        <v>97</v>
      </c>
      <c r="B103" s="20">
        <v>44943</v>
      </c>
      <c r="C103" s="45" t="s">
        <v>13</v>
      </c>
      <c r="D103" s="46">
        <v>1.6</v>
      </c>
      <c r="E103" s="45" t="s">
        <v>269</v>
      </c>
      <c r="F103" s="45" t="s">
        <v>270</v>
      </c>
      <c r="G103" s="29"/>
      <c r="H103" s="58" t="s">
        <v>126</v>
      </c>
      <c r="I103" s="29" t="s">
        <v>17</v>
      </c>
    </row>
    <row r="104" spans="1:9" ht="27" x14ac:dyDescent="0.3">
      <c r="A104" s="44">
        <v>98</v>
      </c>
      <c r="B104" s="49">
        <v>44943</v>
      </c>
      <c r="C104" s="50" t="s">
        <v>244</v>
      </c>
      <c r="D104" s="50" t="s">
        <v>271</v>
      </c>
      <c r="E104" s="51" t="s">
        <v>272</v>
      </c>
      <c r="F104" s="51" t="s">
        <v>273</v>
      </c>
      <c r="G104" s="29"/>
      <c r="H104" s="59" t="s">
        <v>274</v>
      </c>
      <c r="I104" s="29" t="s">
        <v>17</v>
      </c>
    </row>
    <row r="105" spans="1:9" ht="27" x14ac:dyDescent="0.3">
      <c r="A105" s="44">
        <v>99</v>
      </c>
      <c r="B105" s="49">
        <v>44943</v>
      </c>
      <c r="C105" s="50" t="s">
        <v>244</v>
      </c>
      <c r="D105" s="50" t="s">
        <v>275</v>
      </c>
      <c r="E105" s="51" t="s">
        <v>272</v>
      </c>
      <c r="F105" s="51" t="s">
        <v>276</v>
      </c>
      <c r="G105" s="29"/>
      <c r="H105" s="59" t="s">
        <v>274</v>
      </c>
      <c r="I105" s="29" t="s">
        <v>17</v>
      </c>
    </row>
    <row r="106" spans="1:9" ht="40.5" x14ac:dyDescent="0.3">
      <c r="A106" s="44">
        <v>100</v>
      </c>
      <c r="B106" s="49">
        <v>44943</v>
      </c>
      <c r="C106" s="50" t="s">
        <v>244</v>
      </c>
      <c r="D106" s="50" t="s">
        <v>277</v>
      </c>
      <c r="E106" s="51" t="s">
        <v>278</v>
      </c>
      <c r="F106" s="51" t="s">
        <v>279</v>
      </c>
      <c r="G106" s="29"/>
      <c r="H106" s="58" t="s">
        <v>280</v>
      </c>
      <c r="I106" s="29" t="s">
        <v>17</v>
      </c>
    </row>
    <row r="107" spans="1:9" ht="40.5" x14ac:dyDescent="0.3">
      <c r="A107" s="44">
        <v>101</v>
      </c>
      <c r="B107" s="20">
        <v>44943</v>
      </c>
      <c r="C107" s="45" t="s">
        <v>244</v>
      </c>
      <c r="D107" s="45">
        <v>1.2</v>
      </c>
      <c r="E107" s="45" t="s">
        <v>281</v>
      </c>
      <c r="F107" s="45" t="s">
        <v>282</v>
      </c>
      <c r="G107" s="29"/>
      <c r="H107" s="58" t="s">
        <v>126</v>
      </c>
      <c r="I107" s="29" t="s">
        <v>17</v>
      </c>
    </row>
    <row r="108" spans="1:9" ht="202.5" x14ac:dyDescent="0.3">
      <c r="A108" s="44">
        <v>102</v>
      </c>
      <c r="B108" s="20">
        <v>44943</v>
      </c>
      <c r="C108" s="45" t="s">
        <v>244</v>
      </c>
      <c r="D108" s="45" t="s">
        <v>283</v>
      </c>
      <c r="E108" s="45" t="s">
        <v>284</v>
      </c>
      <c r="F108" s="45"/>
      <c r="G108" s="29"/>
      <c r="H108" s="59" t="s">
        <v>285</v>
      </c>
      <c r="I108" s="29" t="s">
        <v>17</v>
      </c>
    </row>
    <row r="109" spans="1:9" ht="54" x14ac:dyDescent="0.3">
      <c r="A109" s="44">
        <v>103</v>
      </c>
      <c r="B109" s="20">
        <v>44943</v>
      </c>
      <c r="C109" s="21" t="s">
        <v>30</v>
      </c>
      <c r="D109" s="45" t="s">
        <v>286</v>
      </c>
      <c r="E109" s="45" t="s">
        <v>287</v>
      </c>
      <c r="F109" s="45" t="s">
        <v>288</v>
      </c>
      <c r="G109" s="29"/>
      <c r="H109" s="58" t="s">
        <v>280</v>
      </c>
      <c r="I109" s="29" t="s">
        <v>17</v>
      </c>
    </row>
    <row r="110" spans="1:9" ht="54" x14ac:dyDescent="0.3">
      <c r="A110" s="44">
        <v>104</v>
      </c>
      <c r="B110" s="20">
        <v>44943</v>
      </c>
      <c r="C110" s="21" t="s">
        <v>30</v>
      </c>
      <c r="D110" s="45" t="s">
        <v>289</v>
      </c>
      <c r="E110" s="45" t="s">
        <v>287</v>
      </c>
      <c r="F110" s="45" t="s">
        <v>290</v>
      </c>
      <c r="G110" s="29"/>
      <c r="H110" s="58" t="s">
        <v>291</v>
      </c>
      <c r="I110" s="29" t="s">
        <v>17</v>
      </c>
    </row>
    <row r="111" spans="1:9" ht="54" x14ac:dyDescent="0.3">
      <c r="A111" s="44">
        <v>105</v>
      </c>
      <c r="B111" s="20">
        <v>44943</v>
      </c>
      <c r="C111" s="21" t="s">
        <v>30</v>
      </c>
      <c r="D111" s="47" t="s">
        <v>292</v>
      </c>
      <c r="E111" s="52" t="s">
        <v>293</v>
      </c>
      <c r="F111" s="45" t="s">
        <v>294</v>
      </c>
      <c r="G111" s="29"/>
      <c r="H111" s="58" t="s">
        <v>126</v>
      </c>
      <c r="I111" s="29" t="s">
        <v>17</v>
      </c>
    </row>
    <row r="112" spans="1:9" ht="67.5" x14ac:dyDescent="0.3">
      <c r="A112" s="44">
        <v>106</v>
      </c>
      <c r="B112" s="20">
        <v>44943</v>
      </c>
      <c r="C112" s="21" t="s">
        <v>30</v>
      </c>
      <c r="D112" s="47" t="s">
        <v>295</v>
      </c>
      <c r="E112" s="45" t="s">
        <v>296</v>
      </c>
      <c r="F112" s="45" t="s">
        <v>297</v>
      </c>
      <c r="G112" s="29"/>
      <c r="H112" s="58" t="s">
        <v>126</v>
      </c>
      <c r="I112" s="29" t="s">
        <v>17</v>
      </c>
    </row>
    <row r="113" spans="1:9" ht="54" x14ac:dyDescent="0.3">
      <c r="A113" s="44">
        <v>107</v>
      </c>
      <c r="B113" s="20">
        <v>44943</v>
      </c>
      <c r="C113" s="21" t="s">
        <v>30</v>
      </c>
      <c r="D113" s="47" t="s">
        <v>298</v>
      </c>
      <c r="E113" s="45" t="s">
        <v>299</v>
      </c>
      <c r="F113" s="45" t="s">
        <v>300</v>
      </c>
      <c r="G113" s="29"/>
      <c r="H113" s="58" t="s">
        <v>126</v>
      </c>
      <c r="I113" s="29" t="s">
        <v>17</v>
      </c>
    </row>
    <row r="114" spans="1:9" x14ac:dyDescent="0.3">
      <c r="A114" s="44">
        <v>108</v>
      </c>
      <c r="B114" s="20">
        <v>44943</v>
      </c>
      <c r="C114" s="21" t="s">
        <v>30</v>
      </c>
      <c r="D114" s="47" t="s">
        <v>301</v>
      </c>
      <c r="E114" s="52" t="s">
        <v>302</v>
      </c>
      <c r="F114" s="45" t="s">
        <v>303</v>
      </c>
      <c r="G114" s="29"/>
      <c r="H114" s="58" t="s">
        <v>126</v>
      </c>
      <c r="I114" s="29" t="s">
        <v>17</v>
      </c>
    </row>
    <row r="115" spans="1:9" ht="27" x14ac:dyDescent="0.3">
      <c r="A115" s="44">
        <v>109</v>
      </c>
      <c r="B115" s="20">
        <v>44943</v>
      </c>
      <c r="C115" s="21" t="s">
        <v>30</v>
      </c>
      <c r="D115" s="47" t="s">
        <v>304</v>
      </c>
      <c r="E115" s="45" t="s">
        <v>305</v>
      </c>
      <c r="F115" s="45" t="s">
        <v>306</v>
      </c>
      <c r="G115" s="29"/>
      <c r="H115" s="58" t="s">
        <v>307</v>
      </c>
      <c r="I115" s="29" t="s">
        <v>17</v>
      </c>
    </row>
    <row r="116" spans="1:9" ht="27" x14ac:dyDescent="0.3">
      <c r="A116" s="44">
        <v>110</v>
      </c>
      <c r="B116" s="20">
        <v>44943</v>
      </c>
      <c r="C116" s="21" t="s">
        <v>30</v>
      </c>
      <c r="D116" s="47" t="s">
        <v>308</v>
      </c>
      <c r="E116" s="45" t="s">
        <v>309</v>
      </c>
      <c r="F116" s="45" t="s">
        <v>310</v>
      </c>
      <c r="G116" s="29"/>
      <c r="H116" s="58" t="s">
        <v>126</v>
      </c>
      <c r="I116" s="29" t="s">
        <v>17</v>
      </c>
    </row>
    <row r="117" spans="1:9" x14ac:dyDescent="0.3">
      <c r="A117" s="44">
        <v>111</v>
      </c>
      <c r="B117" s="20">
        <v>44943</v>
      </c>
      <c r="C117" s="21" t="s">
        <v>30</v>
      </c>
      <c r="D117" s="47" t="s">
        <v>311</v>
      </c>
      <c r="E117" s="47" t="s">
        <v>312</v>
      </c>
      <c r="F117" s="45" t="s">
        <v>313</v>
      </c>
      <c r="G117" s="29"/>
      <c r="H117" s="58" t="s">
        <v>126</v>
      </c>
      <c r="I117" s="29" t="s">
        <v>17</v>
      </c>
    </row>
    <row r="118" spans="1:9" x14ac:dyDescent="0.3">
      <c r="A118" s="44">
        <v>112</v>
      </c>
      <c r="B118" s="20">
        <v>44943</v>
      </c>
      <c r="C118" s="21" t="s">
        <v>30</v>
      </c>
      <c r="D118" s="47" t="s">
        <v>314</v>
      </c>
      <c r="E118" s="52" t="s">
        <v>315</v>
      </c>
      <c r="F118" s="45" t="s">
        <v>316</v>
      </c>
      <c r="G118" s="29"/>
      <c r="H118" s="58" t="s">
        <v>126</v>
      </c>
      <c r="I118" s="29" t="s">
        <v>17</v>
      </c>
    </row>
    <row r="119" spans="1:9" x14ac:dyDescent="0.3">
      <c r="A119" s="44">
        <v>113</v>
      </c>
      <c r="B119" s="20">
        <v>44943</v>
      </c>
      <c r="C119" s="21" t="s">
        <v>30</v>
      </c>
      <c r="D119" s="47" t="s">
        <v>317</v>
      </c>
      <c r="E119" s="45" t="s">
        <v>318</v>
      </c>
      <c r="F119" s="45" t="s">
        <v>319</v>
      </c>
      <c r="G119" s="29"/>
      <c r="H119" s="58" t="s">
        <v>126</v>
      </c>
      <c r="I119" s="29" t="s">
        <v>17</v>
      </c>
    </row>
    <row r="120" spans="1:9" ht="27" x14ac:dyDescent="0.3">
      <c r="A120" s="44">
        <v>114</v>
      </c>
      <c r="B120" s="20">
        <v>44943</v>
      </c>
      <c r="C120" s="21" t="s">
        <v>30</v>
      </c>
      <c r="D120" s="47" t="s">
        <v>320</v>
      </c>
      <c r="E120" s="47" t="s">
        <v>321</v>
      </c>
      <c r="F120" s="45" t="s">
        <v>322</v>
      </c>
      <c r="G120" s="29"/>
      <c r="H120" s="58" t="s">
        <v>126</v>
      </c>
      <c r="I120" s="29" t="s">
        <v>17</v>
      </c>
    </row>
    <row r="121" spans="1:9" ht="54" x14ac:dyDescent="0.3">
      <c r="A121" s="44">
        <v>115</v>
      </c>
      <c r="B121" s="20">
        <v>44943</v>
      </c>
      <c r="C121" s="21" t="s">
        <v>30</v>
      </c>
      <c r="D121" s="47" t="s">
        <v>323</v>
      </c>
      <c r="E121" s="47" t="s">
        <v>309</v>
      </c>
      <c r="F121" s="45" t="s">
        <v>324</v>
      </c>
      <c r="G121" s="29"/>
      <c r="H121" s="58" t="s">
        <v>325</v>
      </c>
      <c r="I121" s="29" t="s">
        <v>17</v>
      </c>
    </row>
    <row r="122" spans="1:9" ht="54" x14ac:dyDescent="0.3">
      <c r="A122" s="44">
        <v>116</v>
      </c>
      <c r="B122" s="20">
        <v>44943</v>
      </c>
      <c r="C122" s="21" t="s">
        <v>30</v>
      </c>
      <c r="D122" s="47" t="s">
        <v>323</v>
      </c>
      <c r="E122" s="47" t="s">
        <v>309</v>
      </c>
      <c r="F122" s="45" t="s">
        <v>326</v>
      </c>
      <c r="G122" s="29"/>
      <c r="H122" s="58" t="s">
        <v>126</v>
      </c>
      <c r="I122" s="29" t="s">
        <v>17</v>
      </c>
    </row>
    <row r="123" spans="1:9" ht="54" x14ac:dyDescent="0.3">
      <c r="A123" s="44">
        <v>117</v>
      </c>
      <c r="B123" s="20">
        <v>44943</v>
      </c>
      <c r="C123" s="21" t="s">
        <v>30</v>
      </c>
      <c r="D123" s="47" t="s">
        <v>327</v>
      </c>
      <c r="E123" s="47" t="s">
        <v>328</v>
      </c>
      <c r="F123" s="45" t="s">
        <v>329</v>
      </c>
      <c r="G123" s="29"/>
      <c r="H123" s="58" t="s">
        <v>126</v>
      </c>
      <c r="I123" s="29" t="s">
        <v>17</v>
      </c>
    </row>
    <row r="124" spans="1:9" ht="54" x14ac:dyDescent="0.3">
      <c r="A124" s="44">
        <v>118</v>
      </c>
      <c r="B124" s="20">
        <v>44943</v>
      </c>
      <c r="C124" s="21" t="s">
        <v>30</v>
      </c>
      <c r="D124" s="47" t="s">
        <v>323</v>
      </c>
      <c r="E124" s="47" t="s">
        <v>309</v>
      </c>
      <c r="F124" s="45" t="s">
        <v>330</v>
      </c>
      <c r="G124" s="29"/>
      <c r="H124" s="58" t="s">
        <v>331</v>
      </c>
      <c r="I124" s="29" t="s">
        <v>17</v>
      </c>
    </row>
    <row r="125" spans="1:9" ht="27" x14ac:dyDescent="0.3">
      <c r="A125" s="44">
        <v>119</v>
      </c>
      <c r="B125" s="20">
        <v>44943</v>
      </c>
      <c r="C125" s="21" t="s">
        <v>30</v>
      </c>
      <c r="D125" s="47" t="s">
        <v>332</v>
      </c>
      <c r="E125" s="47" t="s">
        <v>321</v>
      </c>
      <c r="F125" s="45" t="s">
        <v>322</v>
      </c>
      <c r="G125" s="29"/>
      <c r="H125" s="58" t="s">
        <v>126</v>
      </c>
      <c r="I125" s="29" t="s">
        <v>17</v>
      </c>
    </row>
    <row r="126" spans="1:9" ht="54" x14ac:dyDescent="0.3">
      <c r="A126" s="44">
        <v>120</v>
      </c>
      <c r="B126" s="20">
        <v>44943</v>
      </c>
      <c r="C126" s="21" t="s">
        <v>30</v>
      </c>
      <c r="D126" s="47" t="s">
        <v>333</v>
      </c>
      <c r="E126" s="47" t="s">
        <v>309</v>
      </c>
      <c r="F126" s="45" t="s">
        <v>334</v>
      </c>
      <c r="G126" s="29"/>
      <c r="H126" s="58" t="s">
        <v>325</v>
      </c>
      <c r="I126" s="29" t="s">
        <v>17</v>
      </c>
    </row>
    <row r="127" spans="1:9" ht="54" x14ac:dyDescent="0.3">
      <c r="A127" s="44">
        <v>121</v>
      </c>
      <c r="B127" s="20">
        <v>44943</v>
      </c>
      <c r="C127" s="21" t="s">
        <v>30</v>
      </c>
      <c r="D127" s="47" t="s">
        <v>333</v>
      </c>
      <c r="E127" s="47" t="s">
        <v>309</v>
      </c>
      <c r="F127" s="45" t="s">
        <v>326</v>
      </c>
      <c r="G127" s="29"/>
      <c r="H127" s="58" t="s">
        <v>126</v>
      </c>
      <c r="I127" s="29" t="s">
        <v>17</v>
      </c>
    </row>
    <row r="128" spans="1:9" ht="54" x14ac:dyDescent="0.3">
      <c r="A128" s="44">
        <v>122</v>
      </c>
      <c r="B128" s="20">
        <v>44943</v>
      </c>
      <c r="C128" s="21" t="s">
        <v>30</v>
      </c>
      <c r="D128" s="47" t="s">
        <v>335</v>
      </c>
      <c r="E128" s="47" t="s">
        <v>328</v>
      </c>
      <c r="F128" s="45" t="s">
        <v>329</v>
      </c>
      <c r="G128" s="29"/>
      <c r="H128" s="58" t="s">
        <v>126</v>
      </c>
      <c r="I128" s="29" t="s">
        <v>17</v>
      </c>
    </row>
    <row r="129" spans="1:9" ht="54" x14ac:dyDescent="0.3">
      <c r="A129" s="44">
        <v>123</v>
      </c>
      <c r="B129" s="20">
        <v>44943</v>
      </c>
      <c r="C129" s="21" t="s">
        <v>30</v>
      </c>
      <c r="D129" s="47" t="s">
        <v>333</v>
      </c>
      <c r="E129" s="47" t="s">
        <v>309</v>
      </c>
      <c r="F129" s="45" t="s">
        <v>336</v>
      </c>
      <c r="G129" s="29"/>
      <c r="H129" s="58" t="s">
        <v>337</v>
      </c>
      <c r="I129" s="29" t="s">
        <v>17</v>
      </c>
    </row>
    <row r="130" spans="1:9" ht="54" x14ac:dyDescent="0.3">
      <c r="A130" s="44">
        <v>124</v>
      </c>
      <c r="B130" s="20">
        <v>44943</v>
      </c>
      <c r="C130" s="21" t="s">
        <v>30</v>
      </c>
      <c r="D130" s="47" t="s">
        <v>333</v>
      </c>
      <c r="E130" s="47" t="s">
        <v>309</v>
      </c>
      <c r="F130" s="45" t="s">
        <v>338</v>
      </c>
      <c r="G130" s="29"/>
      <c r="H130" s="58" t="s">
        <v>331</v>
      </c>
      <c r="I130" s="29" t="s">
        <v>17</v>
      </c>
    </row>
    <row r="131" spans="1:9" ht="67.5" x14ac:dyDescent="0.3">
      <c r="A131" s="44">
        <v>125</v>
      </c>
      <c r="B131" s="20">
        <v>44943</v>
      </c>
      <c r="C131" s="21" t="s">
        <v>30</v>
      </c>
      <c r="D131" s="47" t="s">
        <v>339</v>
      </c>
      <c r="E131" s="47" t="s">
        <v>309</v>
      </c>
      <c r="F131" s="45" t="s">
        <v>340</v>
      </c>
      <c r="G131" s="29"/>
      <c r="H131" s="58" t="s">
        <v>126</v>
      </c>
      <c r="I131" s="29" t="s">
        <v>17</v>
      </c>
    </row>
    <row r="132" spans="1:9" ht="159.75" customHeight="1" x14ac:dyDescent="0.3">
      <c r="A132" s="44">
        <v>126</v>
      </c>
      <c r="B132" s="20">
        <v>44943</v>
      </c>
      <c r="C132" s="45" t="s">
        <v>44</v>
      </c>
      <c r="D132" s="53" t="s">
        <v>341</v>
      </c>
      <c r="E132" s="54" t="s">
        <v>342</v>
      </c>
      <c r="F132" s="54" t="s">
        <v>343</v>
      </c>
      <c r="G132" s="29"/>
      <c r="H132" s="58" t="s">
        <v>344</v>
      </c>
      <c r="I132" s="29" t="s">
        <v>17</v>
      </c>
    </row>
    <row r="133" spans="1:9" x14ac:dyDescent="0.3">
      <c r="A133" s="44">
        <v>127</v>
      </c>
      <c r="B133" s="20">
        <v>44910</v>
      </c>
      <c r="C133" s="45" t="s">
        <v>58</v>
      </c>
      <c r="D133" s="45" t="s">
        <v>150</v>
      </c>
      <c r="E133" s="48" t="s">
        <v>345</v>
      </c>
      <c r="F133" s="45" t="s">
        <v>346</v>
      </c>
      <c r="G133" s="29"/>
      <c r="H133" s="59" t="s">
        <v>126</v>
      </c>
      <c r="I133" s="29" t="s">
        <v>17</v>
      </c>
    </row>
    <row r="134" spans="1:9" ht="40.5" x14ac:dyDescent="0.3">
      <c r="A134" s="44">
        <v>128</v>
      </c>
      <c r="B134" s="20">
        <v>44930</v>
      </c>
      <c r="C134" s="45" t="s">
        <v>58</v>
      </c>
      <c r="D134" s="55" t="s">
        <v>347</v>
      </c>
      <c r="E134" s="45" t="s">
        <v>348</v>
      </c>
      <c r="F134" s="45"/>
      <c r="G134" s="29"/>
      <c r="H134" s="58" t="s">
        <v>126</v>
      </c>
      <c r="I134" s="29" t="s">
        <v>17</v>
      </c>
    </row>
    <row r="135" spans="1:9" x14ac:dyDescent="0.3">
      <c r="A135" s="44">
        <v>129</v>
      </c>
      <c r="B135" s="20">
        <v>44910</v>
      </c>
      <c r="C135" s="45" t="s">
        <v>58</v>
      </c>
      <c r="D135" s="45">
        <v>1.2</v>
      </c>
      <c r="E135" s="48" t="s">
        <v>349</v>
      </c>
      <c r="F135" s="45"/>
      <c r="G135" s="29"/>
      <c r="H135" s="58" t="s">
        <v>280</v>
      </c>
      <c r="I135" s="29" t="s">
        <v>17</v>
      </c>
    </row>
    <row r="136" spans="1:9" ht="54" x14ac:dyDescent="0.3">
      <c r="A136" s="44">
        <v>130</v>
      </c>
      <c r="B136" s="20">
        <v>44910</v>
      </c>
      <c r="C136" s="45" t="s">
        <v>58</v>
      </c>
      <c r="D136" s="55">
        <v>2.1</v>
      </c>
      <c r="E136" s="45" t="s">
        <v>350</v>
      </c>
      <c r="F136" s="45"/>
      <c r="G136" s="29"/>
      <c r="H136" s="58" t="s">
        <v>351</v>
      </c>
      <c r="I136" s="29" t="s">
        <v>17</v>
      </c>
    </row>
    <row r="137" spans="1:9" ht="67.5" x14ac:dyDescent="0.3">
      <c r="A137" s="44">
        <v>131</v>
      </c>
      <c r="B137" s="20">
        <v>44910</v>
      </c>
      <c r="C137" s="45" t="s">
        <v>58</v>
      </c>
      <c r="D137" s="55" t="s">
        <v>352</v>
      </c>
      <c r="E137" s="45" t="s">
        <v>353</v>
      </c>
      <c r="F137" s="45"/>
      <c r="G137" s="29"/>
      <c r="H137" s="58" t="s">
        <v>126</v>
      </c>
      <c r="I137" s="29" t="s">
        <v>17</v>
      </c>
    </row>
    <row r="138" spans="1:9" ht="67.5" x14ac:dyDescent="0.3">
      <c r="A138" s="44">
        <v>132</v>
      </c>
      <c r="B138" s="20">
        <v>44910</v>
      </c>
      <c r="C138" s="45" t="s">
        <v>58</v>
      </c>
      <c r="D138" s="45" t="s">
        <v>354</v>
      </c>
      <c r="E138" s="45" t="s">
        <v>355</v>
      </c>
      <c r="F138" s="45"/>
      <c r="G138" s="29"/>
      <c r="H138" s="58" t="s">
        <v>356</v>
      </c>
      <c r="I138" s="29" t="s">
        <v>17</v>
      </c>
    </row>
    <row r="139" spans="1:9" ht="27" x14ac:dyDescent="0.3">
      <c r="A139" s="44">
        <v>133</v>
      </c>
      <c r="B139" s="20">
        <v>44915</v>
      </c>
      <c r="C139" s="45" t="s">
        <v>58</v>
      </c>
      <c r="D139" s="45" t="s">
        <v>354</v>
      </c>
      <c r="E139" s="45" t="s">
        <v>357</v>
      </c>
      <c r="F139" s="45"/>
      <c r="G139" s="29"/>
      <c r="H139" s="58" t="s">
        <v>358</v>
      </c>
      <c r="I139" s="29" t="s">
        <v>17</v>
      </c>
    </row>
    <row r="140" spans="1:9" ht="81" x14ac:dyDescent="0.3">
      <c r="A140" s="44">
        <v>134</v>
      </c>
      <c r="B140" s="20">
        <v>44915</v>
      </c>
      <c r="C140" s="45" t="s">
        <v>58</v>
      </c>
      <c r="D140" s="45" t="s">
        <v>354</v>
      </c>
      <c r="E140" s="45" t="s">
        <v>359</v>
      </c>
      <c r="F140" s="45"/>
      <c r="G140" s="29"/>
      <c r="H140" s="58" t="s">
        <v>360</v>
      </c>
      <c r="I140" s="29" t="s">
        <v>17</v>
      </c>
    </row>
    <row r="141" spans="1:9" ht="27" x14ac:dyDescent="0.3">
      <c r="A141" s="44">
        <v>135</v>
      </c>
      <c r="B141" s="20">
        <v>44929</v>
      </c>
      <c r="C141" s="45" t="s">
        <v>58</v>
      </c>
      <c r="D141" s="45" t="s">
        <v>361</v>
      </c>
      <c r="E141" s="45" t="s">
        <v>362</v>
      </c>
      <c r="F141" s="45" t="s">
        <v>363</v>
      </c>
      <c r="G141" s="29"/>
      <c r="H141" s="58" t="s">
        <v>364</v>
      </c>
      <c r="I141" s="29" t="s">
        <v>17</v>
      </c>
    </row>
    <row r="142" spans="1:9" ht="67.5" x14ac:dyDescent="0.3">
      <c r="A142" s="44">
        <v>136</v>
      </c>
      <c r="B142" s="20">
        <v>44929</v>
      </c>
      <c r="C142" s="45" t="s">
        <v>58</v>
      </c>
      <c r="D142" s="45" t="s">
        <v>365</v>
      </c>
      <c r="E142" s="45" t="s">
        <v>366</v>
      </c>
      <c r="F142" s="45"/>
      <c r="G142" s="29"/>
      <c r="H142" s="58" t="s">
        <v>367</v>
      </c>
      <c r="I142" s="29" t="s">
        <v>17</v>
      </c>
    </row>
    <row r="143" spans="1:9" x14ac:dyDescent="0.3">
      <c r="H143" s="60"/>
    </row>
  </sheetData>
  <autoFilter ref="A4:I4" xr:uid="{9455C729-EF1B-4461-8137-966F5DC7B1AB}"/>
  <mergeCells count="4">
    <mergeCell ref="A2:B2"/>
    <mergeCell ref="C2:I2"/>
    <mergeCell ref="A3:B3"/>
    <mergeCell ref="C3:I3"/>
  </mergeCells>
  <dataValidations count="1">
    <dataValidation type="list" allowBlank="1" showInputMessage="1" showErrorMessage="1" sqref="I5:I26 I28:I66 I68:I93" xr:uid="{0A947C38-DA2E-4C6A-842B-111005C23B2D}">
      <formula1>"Open, Closed"</formula1>
    </dataValidation>
  </dataValidations>
  <pageMargins left="0.70866141732283472" right="0.70866141732283472" top="0.74803149606299213" bottom="0.74803149606299213" header="0.31496062992125984" footer="0.31496062992125984"/>
  <pageSetup paperSize="9" orientation="landscape" r:id="rId1"/>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sisl xmlns:xsd="http://www.w3.org/2001/XMLSchema" xmlns:xsi="http://www.w3.org/2001/XMLSchema-instance" xmlns="http://www.boldonjames.com/2008/01/sie/internal/label" sislVersion="0" policy="973096ae-7329-4b3b-9368-47aeba6959e1" origin="defaultValue">
  <element uid="id_classification_nonbusiness" value=""/>
  <element uid="eaadb568-f939-47e9-ab90-f00bdd47735e" value=""/>
</sisl>
</file>

<file path=customXml/itemProps1.xml><?xml version="1.0" encoding="utf-8"?>
<ds:datastoreItem xmlns:ds="http://schemas.openxmlformats.org/officeDocument/2006/customXml" ds:itemID="{49CF83D8-98E5-4D7A-AFB8-86525EC7DA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ACB2D9-2A08-4E9C-96E2-B1A322851333}">
  <ds:schemaRefs>
    <ds:schemaRef ds:uri="http://schemas.microsoft.com/sharepoint/v3/contenttype/forms"/>
  </ds:schemaRefs>
</ds:datastoreItem>
</file>

<file path=customXml/itemProps3.xml><?xml version="1.0" encoding="utf-8"?>
<ds:datastoreItem xmlns:ds="http://schemas.openxmlformats.org/officeDocument/2006/customXml" ds:itemID="{9E536034-C30F-4FD7-809C-0D8B5D61AF06}">
  <ds:schemaRefs>
    <ds:schemaRef ds:uri="http://purl.org/dc/dcmitype/"/>
    <ds:schemaRef ds:uri="http://schemas.microsoft.com/office/2006/documentManagement/types"/>
    <ds:schemaRef ds:uri="http://purl.org/dc/terms/"/>
    <ds:schemaRef ds:uri="http://schemas.microsoft.com/office/infopath/2007/PartnerControls"/>
    <ds:schemaRef ds:uri="http://schemas.microsoft.com/office/2006/metadata/properties"/>
    <ds:schemaRef ds:uri="http://purl.org/dc/elements/1.1/"/>
    <ds:schemaRef ds:uri="http://schemas.openxmlformats.org/package/2006/metadata/core-properties"/>
    <ds:schemaRef ds:uri="http://schemas.microsoft.com/sharepoint/v3"/>
    <ds:schemaRef ds:uri="f35b5cbd-7b0b-4440-92cd-b510cab4ec67"/>
    <ds:schemaRef ds:uri="978a1c12-3ab7-471e-b134-e7ba3975f64f"/>
    <ds:schemaRef ds:uri="http://www.w3.org/XML/1998/namespace"/>
  </ds:schemaRefs>
</ds:datastoreItem>
</file>

<file path=customXml/itemProps4.xml><?xml version="1.0" encoding="utf-8"?>
<ds:datastoreItem xmlns:ds="http://schemas.openxmlformats.org/officeDocument/2006/customXml" ds:itemID="{EAEBE3C6-E37B-48AC-A01A-B0C34350856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3.4 WSC</vt:lpstr>
      <vt:lpstr>'SpC 3.4 WSC'!Print_Area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 Burke-Davies</dc:creator>
  <cp:keywords/>
  <dc:description/>
  <cp:lastModifiedBy>Joanna Gaches</cp:lastModifiedBy>
  <cp:revision/>
  <dcterms:created xsi:type="dcterms:W3CDTF">2022-12-07T09:14:15Z</dcterms:created>
  <dcterms:modified xsi:type="dcterms:W3CDTF">2023-02-17T09:47:52Z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aaf2948f-0e37-408a-8919-812803352ae2</vt:lpwstr>
  </property>
  <property fmtid="{D5CDD505-2E9C-101B-9397-08002B2CF9AE}" pid="3" name="bjDocumentLabelXML">
    <vt:lpwstr>&lt;?xml version="1.0" encoding="us-ascii"?&gt;&lt;sisl xmlns:xsd="http://www.w3.org/2001/XMLSchema" xmlns:xsi="http://www.w3.org/2001/XMLSchema-instance" sislVersion="0" policy="973096ae-7329-4b3b-9368-47aeba6959e1" origin="defaultValue" xmlns="http://www.boldonj</vt:lpwstr>
  </property>
  <property fmtid="{D5CDD505-2E9C-101B-9397-08002B2CF9AE}" pid="4" name="bjDocumentLabelXML-0">
    <vt:lpwstr>ames.com/2008/01/sie/internal/label"&gt;&lt;element uid="id_classification_nonbusiness" value="" /&gt;&lt;element uid="eaadb568-f939-47e9-ab90-f00bdd47735e" value="" /&gt;&lt;/sisl&gt;</vt:lpwstr>
  </property>
  <property fmtid="{D5CDD505-2E9C-101B-9397-08002B2CF9AE}" pid="5" name="bjDocumentSecurityLabel">
    <vt:lpwstr>OFFICIAL Internal Only</vt:lpwstr>
  </property>
  <property fmtid="{D5CDD505-2E9C-101B-9397-08002B2CF9AE}" pid="6" name="bjSaver">
    <vt:lpwstr>WUCpZhXAGnUgUP6vp9f15DlrEqVi1zFb</vt:lpwstr>
  </property>
  <property fmtid="{D5CDD505-2E9C-101B-9397-08002B2CF9AE}" pid="7" name="bjClsUserRVM">
    <vt:lpwstr>[]</vt:lpwstr>
  </property>
  <property fmtid="{D5CDD505-2E9C-101B-9397-08002B2CF9AE}" pid="8" name="bjCentreHeaderLabel-first">
    <vt:lpwstr>&amp;"Verdana,Regular"&amp;10&amp;K000000Internal Only</vt:lpwstr>
  </property>
  <property fmtid="{D5CDD505-2E9C-101B-9397-08002B2CF9AE}" pid="9" name="bjCentreFooterLabel-first">
    <vt:lpwstr>&amp;"Verdana,Regular"&amp;10&amp;K000000Internal Only</vt:lpwstr>
  </property>
  <property fmtid="{D5CDD505-2E9C-101B-9397-08002B2CF9AE}" pid="10" name="bjCentreHeaderLabel-even">
    <vt:lpwstr>&amp;"Verdana,Regular"&amp;10&amp;K000000Internal Only</vt:lpwstr>
  </property>
  <property fmtid="{D5CDD505-2E9C-101B-9397-08002B2CF9AE}" pid="11" name="bjCentreFooterLabel-even">
    <vt:lpwstr>&amp;"Verdana,Regular"&amp;10&amp;K000000Internal Only</vt:lpwstr>
  </property>
  <property fmtid="{D5CDD505-2E9C-101B-9397-08002B2CF9AE}" pid="12" name="bjCentreHeaderLabel">
    <vt:lpwstr>&amp;"Verdana,Regular"&amp;10&amp;K000000Internal Only</vt:lpwstr>
  </property>
  <property fmtid="{D5CDD505-2E9C-101B-9397-08002B2CF9AE}" pid="13" name="bjCentreFooterLabel">
    <vt:lpwstr>&amp;"Verdana,Regular"&amp;10&amp;K000000Internal Only</vt:lpwstr>
  </property>
  <property fmtid="{D5CDD505-2E9C-101B-9397-08002B2CF9AE}" pid="14" name="ContentTypeId">
    <vt:lpwstr>0x0101003D6E278D99252B4B99C7589ABDD35CB5</vt:lpwstr>
  </property>
  <property fmtid="{D5CDD505-2E9C-101B-9397-08002B2CF9AE}" pid="15" name="MediaServiceImageTags">
    <vt:lpwstr/>
  </property>
  <property fmtid="{D5CDD505-2E9C-101B-9397-08002B2CF9AE}" pid="16" name="MSIP_Label_38144ccb-b10a-4c0f-b070-7a3b00ac7463_Enabled">
    <vt:lpwstr>true</vt:lpwstr>
  </property>
  <property fmtid="{D5CDD505-2E9C-101B-9397-08002B2CF9AE}" pid="17" name="MSIP_Label_38144ccb-b10a-4c0f-b070-7a3b00ac7463_SetDate">
    <vt:lpwstr>2023-01-26T08:58:03Z</vt:lpwstr>
  </property>
  <property fmtid="{D5CDD505-2E9C-101B-9397-08002B2CF9AE}" pid="18" name="MSIP_Label_38144ccb-b10a-4c0f-b070-7a3b00ac7463_Method">
    <vt:lpwstr>Standard</vt:lpwstr>
  </property>
  <property fmtid="{D5CDD505-2E9C-101B-9397-08002B2CF9AE}" pid="19" name="MSIP_Label_38144ccb-b10a-4c0f-b070-7a3b00ac7463_Name">
    <vt:lpwstr>InternalOnly</vt:lpwstr>
  </property>
  <property fmtid="{D5CDD505-2E9C-101B-9397-08002B2CF9AE}" pid="20" name="MSIP_Label_38144ccb-b10a-4c0f-b070-7a3b00ac7463_SiteId">
    <vt:lpwstr>185562ad-39bc-4840-8e40-be6216340c52</vt:lpwstr>
  </property>
  <property fmtid="{D5CDD505-2E9C-101B-9397-08002B2CF9AE}" pid="21" name="MSIP_Label_38144ccb-b10a-4c0f-b070-7a3b00ac7463_ActionId">
    <vt:lpwstr>9621bd7e-cb39-4814-9f4e-24fb0b1518e8</vt:lpwstr>
  </property>
  <property fmtid="{D5CDD505-2E9C-101B-9397-08002B2CF9AE}" pid="22" name="MSIP_Label_38144ccb-b10a-4c0f-b070-7a3b00ac7463_ContentBits">
    <vt:lpwstr>2</vt:lpwstr>
  </property>
</Properties>
</file>