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my.sharepoint.com/personal/joanna_gaches_ofgem_gov_uk/Documents/Desktop/17 February 2023 publication of Associated Documents and relevant issue logs/"/>
    </mc:Choice>
  </mc:AlternateContent>
  <xr:revisionPtr revIDLastSave="6" documentId="8_{D83ADD4F-7B5D-4B2B-BF6D-28DDC9C43F4D}" xr6:coauthVersionLast="47" xr6:coauthVersionMax="47" xr10:uidLastSave="{83C7AD86-F00E-4510-B7F0-289482BA2FFF}"/>
  <bookViews>
    <workbookView xWindow="-110" yWindow="-110" windowWidth="19420" windowHeight="10420" xr2:uid="{00000000-000D-0000-FFFF-FFFF00000000}"/>
  </bookViews>
  <sheets>
    <sheet name="SpC4.5" sheetId="1" r:id="rId1"/>
    <sheet name="Guidance" sheetId="3" r:id="rId2"/>
    <sheet name="Definitions" sheetId="4" r:id="rId3"/>
  </sheets>
  <definedNames>
    <definedName name="_xlnm._FilterDatabase" localSheetId="1" hidden="1">Guidance!$I$5:$I$257</definedName>
    <definedName name="_xlnm._FilterDatabase" localSheetId="0" hidden="1">'SpC4.5'!$A$4:$I$114</definedName>
    <definedName name="_xlnm.Print_Area" localSheetId="1">Guidance!$A$2:$I$3</definedName>
    <definedName name="_xlnm.Print_Area" localSheetId="0">'SpC4.5'!$A$2:$I$17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0" i="3" l="1"/>
  <c r="A121" i="3" s="1"/>
  <c r="A122" i="3" s="1"/>
  <c r="A123" i="3" s="1"/>
  <c r="A124" i="3" s="1"/>
  <c r="A125" i="3" s="1"/>
  <c r="A126" i="3" s="1"/>
  <c r="A127" i="3" s="1"/>
  <c r="A128" i="3" s="1"/>
  <c r="A7" i="3"/>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00" i="1"/>
  <c r="A101" i="1" s="1"/>
  <c r="A129" i="3" l="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alcChain>
</file>

<file path=xl/sharedStrings.xml><?xml version="1.0" encoding="utf-8"?>
<sst xmlns="http://schemas.openxmlformats.org/spreadsheetml/2006/main" count="1841" uniqueCount="800">
  <si>
    <t>Licence number and name:</t>
  </si>
  <si>
    <t xml:space="preserve">SpC4.1 Major Connections SDI </t>
  </si>
  <si>
    <t>Ofgem contact:</t>
  </si>
  <si>
    <t>Kieran Brown</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</si>
  <si>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</si>
  <si>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</si>
  <si>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</si>
  <si>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</si>
  <si>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</si>
  <si>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</si>
  <si>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</si>
  <si>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</si>
  <si>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</si>
  <si>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 / SPEN</t>
  </si>
  <si>
    <t>General</t>
  </si>
  <si>
    <t>Is the intention to have a binary max penalty or not, or is it a progressive penalty increasing as you approach the collar? Wasn't covered in the working group discussions</t>
  </si>
  <si>
    <t>This has been addressed in subsequent working groups and iterations of the licence/guidance and no longer relevant.</t>
  </si>
  <si>
    <t>Closed</t>
  </si>
  <si>
    <t>WPD</t>
  </si>
  <si>
    <t>4.5.2</t>
  </si>
  <si>
    <t xml:space="preserve">Absolute wording, "the effect is to penalise" </t>
  </si>
  <si>
    <t>should have a caveat that it only applies "where…"</t>
  </si>
  <si>
    <t>Agreed, updated.</t>
  </si>
  <si>
    <t>4.5.3</t>
  </si>
  <si>
    <t>Absolute wording "penalty will be applied"</t>
  </si>
  <si>
    <t>SPEN</t>
  </si>
  <si>
    <t>Assoicated guidance</t>
  </si>
  <si>
    <t>Any comments today are subject to seeing the AD, particularly on the reports and what is required</t>
  </si>
  <si>
    <t>Noted, AD will be provided to the policy and LDWG for comment in September.</t>
  </si>
  <si>
    <t>4.5.3(b)</t>
  </si>
  <si>
    <t>Concerns on what this would mean in practice. Key area and where penalty is applied on non-contestable areas. WG has expressed concern on possible distortions from gaming</t>
  </si>
  <si>
    <t>We have made the decision on an amended scope and provisions for minimum survey thresholds to address this.</t>
  </si>
  <si>
    <t>WG expressed interest in seeing the associated document</t>
  </si>
  <si>
    <t>UKPN</t>
  </si>
  <si>
    <t>4.5.5</t>
  </si>
  <si>
    <t>Light on detail. Who is receiving the statement? Should some more details be set out in face of the licence?</t>
  </si>
  <si>
    <t>More clarity has been provided on this in newest iteration of the licence condition</t>
  </si>
  <si>
    <t>4.5.4</t>
  </si>
  <si>
    <t>Algebra comment</t>
  </si>
  <si>
    <t>Add CSAS before "&gt;CSAT" in the second If sentence</t>
  </si>
  <si>
    <t>What purpose does the collar serve? Could have target elsewhere</t>
  </si>
  <si>
    <t>What is the EARE term? Is RoRE preferred over BR?</t>
  </si>
  <si>
    <t xml:space="preserve">Term not in latest iteration </t>
  </si>
  <si>
    <t xml:space="preserve">ENWL  </t>
  </si>
  <si>
    <t>Collar is superfluous if binary yes/no penalty being used</t>
  </si>
  <si>
    <t>Number of relevant market segments denominator can be set using a hard coded % for each DNO</t>
  </si>
  <si>
    <t>Hardcoding the number would require a licence change if it was necessary to change it within period. Referring to the AD provides flexibility.</t>
  </si>
  <si>
    <t>Move from BR to RoRE. All other incentives are on BR, feels like a universal change to RoRE needs a policy discussion to explore impacts. Could be a bigger change than anticipated</t>
  </si>
  <si>
    <t>Use of RoRE has been made consistent across incentives in FDs.</t>
  </si>
  <si>
    <t>NPg</t>
  </si>
  <si>
    <t>Move to RoRE is a change in decision from methodology</t>
  </si>
  <si>
    <t>This is covered in the Finance Annex to DDs and FDs.</t>
  </si>
  <si>
    <t xml:space="preserve">If using BR, could it end up with a number changing when tranlsated to RoRE? </t>
  </si>
  <si>
    <t>"average regulatory equity" - over the period? Could be a different profile to base revenue</t>
  </si>
  <si>
    <t>ENWL</t>
  </si>
  <si>
    <t>RMS - possible annex to show the outcome of the competition review</t>
  </si>
  <si>
    <t>Is it necessary? Number of definitions are missing</t>
  </si>
  <si>
    <t xml:space="preserve">Appendix 15 </t>
  </si>
  <si>
    <t>Implies different caps for different years</t>
  </si>
  <si>
    <t>RMSF multiplier only applies to contestable RMS, but not reflected in the algebra. Is there something else needed for the non-contestable RMS, and or further explanation needed</t>
  </si>
  <si>
    <t>4.5.4 and Definitions</t>
  </si>
  <si>
    <t xml:space="preserve">There is no definition of Ex Ante Regulatory Equity written in Definitions document. This is required to be able to review the appropriateness of the current drafting. </t>
  </si>
  <si>
    <t>SpC4.5 in general</t>
  </si>
  <si>
    <t xml:space="preserve">"Connection Activities" is already a defined term which means, in summary, all connection activities to be undertaken by persons other than the licensee, where those activities are fully funded by the Customer. If the policy intent is to include Non-Contestable in the major connections ODI, this gives rise to a number of issues with the drafting of SpC4.5 because "Connection Activities" has the effect of excluding Non-Contestable. Those issues are a) the use of the lower-case term "connection activities" is confusing; b) Tte definition of “Local Connections Market” is “the market for the procurement and provision of Connection Activities within the licensee’s Distribution Services Area”; c) the definition of “Relevant Market Segment” is “any of the Relevant Market Segments that are described in or determined in accordance with Appendix 1 of CRC 2K (Margins on licensee’s Connection Activities)”; and d) paragraph A1.1. of Appendix 1 to CRC2K says that each of the segments are defined by reference to the nature and volume of the Connection Activities and the work associated with them. </t>
  </si>
  <si>
    <t>If the policy intent is to include Non-Contestable, Ofgem should consider re-drafting SpC4.5 to clarify that the major connections ODI does apply to both Contestable and Non-Contestable and to ensure that Non-Contestable is not inadvertently excluded by use of the defined term “Connection Activities".</t>
  </si>
  <si>
    <t>We have made the decision on an amended scope to address this.</t>
  </si>
  <si>
    <t>The drafting should not presume that a penalty will be applied</t>
  </si>
  <si>
    <t>Change to "In the event that a penalty is to be applied under this condition, that penalty will …"</t>
  </si>
  <si>
    <t>Wording has been changed in latest version of the licence</t>
  </si>
  <si>
    <t>4.5.3 (b)</t>
  </si>
  <si>
    <t>Is the "Major Connections Annual Report Guidance" intended to be a separate Associated Document to the Major Connections Output Delivery Incentive Guidance?</t>
  </si>
  <si>
    <t>Change to "Major Connections Output Delivery Incentive Guidance"?</t>
  </si>
  <si>
    <t>No, there will only be one guidance document by the name of - 'Major Connections Governance Document'</t>
  </si>
  <si>
    <t>Defintion of "Ex Ante Regulatory Equity" is blank on RIIO-ED2 Specials tab of the spreadsheet</t>
  </si>
  <si>
    <t>Add definition of "Ex Ante Regulatory Equity"</t>
  </si>
  <si>
    <t>4.5.6</t>
  </si>
  <si>
    <t>Minor change</t>
  </si>
  <si>
    <t>Change "a criteria" to "the criteria"</t>
  </si>
  <si>
    <t>Paragraph changed in latest iteration of the licence</t>
  </si>
  <si>
    <t>Need visibioity of Major Connections Output Delivery Guidance document in paralle with licence condition to see how they interact</t>
  </si>
  <si>
    <t>Document has now been shared with relevant DNO policy leads</t>
  </si>
  <si>
    <t>We understand that policy which has been drafted (save for the cliff edge of the penalty) were disucssed in a c. March policy WG.  DNOs pushed back on a number of elements of this and sought futher engagement with the policy team but this has not occurred - has the policy therefore been finalised?</t>
  </si>
  <si>
    <t>The cliff edge nature of the calcs is covered by a separate point, however this coupled with the lack of accounting of the size of the RMS could be catered for by adding a further step into the drafting whereby Ofgem considers the following before imposing a penalty for a RMS: i) the scale of the RMS (capping any penalty at the size of the margin in that RMS)  &amp; ii) the scale of the failure to meet the target.  
By way of a worked example
- a DNO with one of the nine RMS open for penalty, but that RMS is very small, with a turnover of that RMS is multiple times smaller than the penalty 
- the survey score achieved is 8.99 against a target of 9.00, 
Ofgem could use a mathematical process set out in the licence to reflect the scale of the failure (0.01) and scale of the segment (very small) and apply a scaling for the former and a cap in respect of the latter (the lower of the margin in that RMS and the max penalty for that RMS)</t>
  </si>
  <si>
    <t>definition</t>
  </si>
  <si>
    <t>Relevant Market Segment does not yet have a definition.  
Also note that in the formula in 4.5.4 there is use of RMSF and the full wording of Relevant Market Segment…it would be useful to be consistent as RMSF inherently includes the wording Relevant market Segment</t>
  </si>
  <si>
    <t>SSEN</t>
  </si>
  <si>
    <t>Difficult to comment without sight of the Major Connections Output Delivery Guidance Document</t>
  </si>
  <si>
    <t>4.5.5(b) and Part C</t>
  </si>
  <si>
    <t xml:space="preserve">Change in terminology between Major Connections Output Delivery Guidance and Major Connections Output Delivery Incentive Guidance. </t>
  </si>
  <si>
    <t>4.5.6 (a)</t>
  </si>
  <si>
    <t xml:space="preserve">Incomplete? </t>
  </si>
  <si>
    <t xml:space="preserve">The criteria that the licensee is required to meet in the statement required under Part B. </t>
  </si>
  <si>
    <t xml:space="preserve">We note that this confirms a penalty only incentive. Although this has been discussed at the policy working group we do not believe it has been agreed. </t>
  </si>
  <si>
    <t>FDs has confirmed the incentive is penalty only</t>
  </si>
  <si>
    <t>This suggests a 'cliff edge' penalty. This has not been discussed at the policy working group and is not an approach that we would support as it could result in disproportionate penalties being applied and also removes any incentive for incremental improvements should a DNO expect to be below the target. We suggest that the details of the incentive mechanism should be discussed at the working group to identify a more appropriate mechanism.</t>
  </si>
  <si>
    <t xml:space="preserve">The approach to apply the incentive to non-contestable activities in market segments where DNOs have passed the competiiton test had been discussed but not agreed at the policy working group. Given that there are existing measures in place under SLC52 and the CiC CoP in relation to non-contestable activities, we do not consider this to be appropriate. There is also the potential for distortion of the market, as discussed at the policy working group. </t>
  </si>
  <si>
    <t xml:space="preserve">As noted above, several policy items have been included in this draft that had not been discussed/agreed at the relevant working group. </t>
  </si>
  <si>
    <t>4.5.4 definition of RMSF</t>
  </si>
  <si>
    <t>For consistency it would be better to keep the terminology consistent with wording in 4.5.3.</t>
  </si>
  <si>
    <t>means the number of Relevant Market Segments where the licensee is not able to earn an Unregulated Margin.</t>
  </si>
  <si>
    <t>AD</t>
  </si>
  <si>
    <t>It is important that the guidance document is developed asap so that the licence condition can be fully commented on.  Presently it is not possible to comment on Parts B and C until we see the guidance document</t>
  </si>
  <si>
    <t>EARE</t>
  </si>
  <si>
    <t>We recognise the addition of this new term in the condition.  Once we see DDs and the explanation of how this will work compared to SSMD we may need to revisit this item</t>
  </si>
  <si>
    <t>Formula of MC could be simplified by removing all equations before the final one, and adding the words, all other scenarios MC=0</t>
  </si>
  <si>
    <t>Simplify formula</t>
  </si>
  <si>
    <t>4.1.3</t>
  </si>
  <si>
    <t>In a related section "formula for calculating total output delivery incentive performance" the description of MC is omitted</t>
  </si>
  <si>
    <r>
      <t>MC</t>
    </r>
    <r>
      <rPr>
        <vertAlign val="subscript"/>
        <sz val="10"/>
        <color theme="1"/>
        <rFont val="Verdana"/>
        <family val="2"/>
      </rPr>
      <t>t</t>
    </r>
    <r>
      <rPr>
        <sz val="10"/>
        <color theme="1"/>
        <rFont val="Verdana"/>
        <family val="2"/>
      </rPr>
      <t xml:space="preserve"> is derived in accordance with Special Condition 4.5 (Major connections output delivery incentive);</t>
    </r>
  </si>
  <si>
    <t>Licence condition was substantially rewritten at this point so numbering in the above rows may no longer correspond to the final condition.</t>
  </si>
  <si>
    <t>I agree that it may be clearer to state the maximum (0.9 of base revenue) and then show the actual maximum penalty (based on eligible RMS) by DNO in Appendix 2</t>
  </si>
  <si>
    <t xml:space="preserve">The number of and names of eligible RMS is set out in the guidance doc </t>
  </si>
  <si>
    <t>Appendix 2</t>
  </si>
  <si>
    <t>Agree, possibly only one column needed by DNO</t>
  </si>
  <si>
    <t>Change made</t>
  </si>
  <si>
    <t>4.5.6 &amp; 4.5.7.</t>
  </si>
  <si>
    <t xml:space="preserve">Not much information on the Survey Threshold and processes for Authority’s direction.  There is also not reference to any appeal mechanism in the licence.  Expect more details in the licence conditions. </t>
  </si>
  <si>
    <t>This has been addressed in subsequent working groups and iterations of the licence/guidance.</t>
  </si>
  <si>
    <t>COMMENTS BELOW THIS LINE WERE RECEIVED IN THE INFORMAL CONSULTATION</t>
  </si>
  <si>
    <t>ENWL - common</t>
  </si>
  <si>
    <t xml:space="preserve">Paragraph 4.5.6 allows the Authority to direct an adjustment to MCt. It does not, however, constrain the quantum or nature of the adjustment.
Any adjustment should be clearly constrained such that it only reduces the penalty exposure to the DNOs, but does not allow any scope for reward. </t>
  </si>
  <si>
    <t>Where the Major Connections Survey Threshold has not been met and MCSASt is less than MCSATt, the Authority may direct a positive adjustment to calculated MCt to reduce the level of penalty. In doing so, the value of MCt must not exceed 0.</t>
  </si>
  <si>
    <t>Agreed. The intent of this paragraph was to allow an adjustment if there was evidence confirming gaming and or malicious responses from ICP/IDNOs - so would only be to reduce the penalty.</t>
  </si>
  <si>
    <t>4.5 General</t>
  </si>
  <si>
    <t>There is nothing in this condition that constrains the penalty to RMS not passed - this will need to be included</t>
  </si>
  <si>
    <t>Agreed. Change made.</t>
  </si>
  <si>
    <t>This sentence says that it includes the process for issuing and amending the governance document however this is in 1.3.  The wording here needs to be changed to reflect what the condition is doing for governance document</t>
  </si>
  <si>
    <t>Change made. Do not believe 4.5.3 is required, as 4.5.13 refers to the common procedure required to ammending or modifying the goverance document.</t>
  </si>
  <si>
    <t>4.5.5 MCSAS</t>
  </si>
  <si>
    <t>MCSAS should be in accordance with the governance document, not the RIGs</t>
  </si>
  <si>
    <t>4.5.5 MCSAT</t>
  </si>
  <si>
    <t xml:space="preserve">This target is intended to be stated both here in the condition and in Appendix 1 - it should be in one or the other but not both.  </t>
  </si>
  <si>
    <t>We suggest retaining in the condition and removing the appendix</t>
  </si>
  <si>
    <t>Change made. We have reflected the final decision on target setting in the licence condition and guidance document.</t>
  </si>
  <si>
    <t>4.5.5 MCAD</t>
  </si>
  <si>
    <t>We suggest that the word negative adjustment change to penalty - this is the wording in 4.3 and we think it is clearer</t>
  </si>
  <si>
    <t>change negative adjustment to penalty</t>
  </si>
  <si>
    <t>Defined Term - Major Connections Survey Threshold</t>
  </si>
  <si>
    <t>We have reviewed the definition of the term set out in column D and provide detailed comments on this in Annex 5 to our response 'Annex 5: Definitions'.
Please refer here for ENWL definitional views and comments.</t>
  </si>
  <si>
    <t>Comment noted</t>
  </si>
  <si>
    <t>Part B</t>
  </si>
  <si>
    <t>The wording around preparing an annual report seems overly complicated.  We suggest this is simplified and a standard form of wording is used for condition 4.5, 4.6, 4.8 and 9.1</t>
  </si>
  <si>
    <t>Disagree. Don't believe that 4.5 Part B is overly complicated.</t>
  </si>
  <si>
    <t>4.5.10</t>
  </si>
  <si>
    <t>Capitalise Website</t>
  </si>
  <si>
    <t>4.5.11</t>
  </si>
  <si>
    <t>Change may to will</t>
  </si>
  <si>
    <t>4.5.12</t>
  </si>
  <si>
    <t>Capitalise customer satisfaction survey - this is a defined term</t>
  </si>
  <si>
    <t>Customer Satisfaction Survey</t>
  </si>
  <si>
    <t>This sentence refers to minimum requirements in the governance document, however we are not aware of any minimum requirements associated with this licence condition and there are none in the consultation version of the governance document shared</t>
  </si>
  <si>
    <t>remove reference to minimum requirements from this paragraph</t>
  </si>
  <si>
    <t>Appendix 1</t>
  </si>
  <si>
    <t>This appendix can be removed as the target is stated in 4.5.5</t>
  </si>
  <si>
    <t>Agree in principle subject to the final decision on target setting and how this is reflected.</t>
  </si>
  <si>
    <t>Change negative adjustment to penalty</t>
  </si>
  <si>
    <t>Why are there multiple years in this appendix, it is one fixed value - this table can be reduced and consolidated appendix 2 and 3</t>
  </si>
  <si>
    <t>The adjustment needs to be appropriately constrained.  Further information is provided in our Annex 2 to our response.</t>
  </si>
  <si>
    <t>Comment noted and change made</t>
  </si>
  <si>
    <t>NGED</t>
  </si>
  <si>
    <t xml:space="preserve">Paragraph 4.5.6 allows the Authority to direct an adjustment to MCt. It does not, however, constrain the quantum or nature of the adjustment.Any adjustment should be clearly constrained such that it only reduces the penalty exposure to the DNOs, but does not allow any scope for reward. </t>
  </si>
  <si>
    <t>Paragraph 4.5.2</t>
  </si>
  <si>
    <t>Clarify the target is in Appendix 1</t>
  </si>
  <si>
    <t>Add "specified in Appendix 1" after "score"</t>
  </si>
  <si>
    <t>Appendix 1 removed as per row 64</t>
  </si>
  <si>
    <t>Part A, paragraphs 4.5.4 and 4.5.5</t>
  </si>
  <si>
    <t>The drafting appears to have the incentive turned off in year 1 of ED2 (year commencing 1 April 2023), which would be at odds with Ofgem's latest policy position that the incentive would apply throughout all 5 years of ED2.</t>
  </si>
  <si>
    <t>Consider whether this understanding is correct and amend, if appropriate.</t>
  </si>
  <si>
    <t>This was intended to show the propsoed drafting if a pilot year was adopted. This will be updated to reflect the final decision on target setting.</t>
  </si>
  <si>
    <t>Part A, paragraph 4.5.6</t>
  </si>
  <si>
    <t>The definition of "Major Connections Survey Threshold" says that it is set out in the RIIO-ED2 Major Connections Governance Document but the condition will specify it.</t>
  </si>
  <si>
    <t>Amend the definition of "Major Connections Survey Threshold" to "means the minimum number of surveys to be carried out as set out in Special Condition 4.5 (Major connections delivery output incentive)"</t>
  </si>
  <si>
    <t xml:space="preserve">Paragraph 4.5.6 allows the Authority to direct an adjustment to MCt. It does not, however, constrain the quantum or nature of the adjustment. Any adjustment should be clearly constrained such that it only reduces the penalty exposure to the DNOs, but does not allow any scope for reward. </t>
  </si>
  <si>
    <t>Part B, paragraph 4.5.8</t>
  </si>
  <si>
    <t>Clarify that the first Major Connections Annual Report is required in 2024</t>
  </si>
  <si>
    <t>Change to "With effect from the Regulatory Year beginning on 1 April 2024, the licensee must, ..."</t>
  </si>
  <si>
    <t>Agreed. Change made although note that the date for the first report would be specified in the Governance Document as per SpC 4.5.9 so achieves the same effect.</t>
  </si>
  <si>
    <t>Part B, paragraph 4.5.10</t>
  </si>
  <si>
    <t>"Website" is a defined term in the standard conditions</t>
  </si>
  <si>
    <t>Capitalise "website" and insert definition of "Website" as "has the meaning given to that term in Standard Condition 1 (Definitions for the standard conditions)."</t>
  </si>
  <si>
    <t>As the policy around the Survey Threshold has not been set, we cannot yet say if the drafting in 4.5.6 is accurate. It is drafted to suggest that an adjustment to the penalty term may be directed if the threshold has not been met. However, it may be more appropriate for the adjustments to be made before any penalty is calculated</t>
  </si>
  <si>
    <t>Noted. Discussions on this are ongoing and will be reflected in final licence and guidance drafting.</t>
  </si>
  <si>
    <t>4.5.7</t>
  </si>
  <si>
    <t>The policy around appeals is not yet set, but we would expect the licence to refer to the ability to appeal. As a minimum, if this process is to be set out in the Governance Document then it should be referenced within Part C. Clarity on this process is essential to mitigate the risk from third party (iDNO/ICP) poor scores for commercial reasons being able to unduly influence a mechanistic penalty only incentive.</t>
  </si>
  <si>
    <t xml:space="preserve">4.5.11 </t>
  </si>
  <si>
    <t>This list does not match the required contents of the Associated Document and instead only lists as few of the areas for inclusion. Key omissions include survey details on thresholds and appeals.</t>
  </si>
  <si>
    <t>This is implied by "administration of the major connections output delivery incentive" but we can reflect on whether it should be more explicit.</t>
  </si>
  <si>
    <t>general</t>
  </si>
  <si>
    <t xml:space="preserve">Despite discussing this point many times in Working Group, we remain concerned that including third parties within a survey which is used in a mechanistic penalty setting regime will give them undue influence over penalty levels and distort competition in the market. This risks regardless of whether they are completing the survey in relation to a service provided in a segment with or without competition. This is because these third parties operate across multiple segments and geographies, so will have the ability to score in a certain way to meet an overall business objective. Although the Guidance document has a header to suggest there will be an Appeals process, there is not yet any detail on this and this is not included within the penalty setting process in the licence. We firmly believe that, if third parties remain within the scope of this incentive then the licence should indicate that they have to evidence any score which would trigger a penalty, and if they do not then Ofgem will exclude them from the process.  </t>
  </si>
  <si>
    <t>This has been raised on several occasions but there has been no evidence provided to show this would actually happen. This is supported to an extent (ie, noting the difference in incentive design) by the responses to ICE during ED1 - which has included ICP/IDNO respondents. As such, it remains a hypothetical risk. Notwithstanding this, there have been a number of steps taken to mitigate any potential risks: a) amending the scope of the incentive, b) reviewing the target score, c) ensuring a robust sample size and d) providing a means of protection against vexatious submissions. Some of these have been agreed and we continue to assess others leading up to final drafts. We also think that including ICPs/IDNOs in RMS which have not passed the competition test also gives these parties a means to raise any concerns. This may help us understand any underlying issues that are preventing comeptition from becoming effective in these RMS and would therefore be in customer's interests.</t>
  </si>
  <si>
    <t xml:space="preserve">We note that detailed discussions are ongoing at the connections and customer service working groups on the details of the incentive. The parameters are still moving which makes it difficult to comment on the licence condition. We suggest that this condition should be brought back to the November LDWG once policy discussions are finalised. </t>
  </si>
  <si>
    <t>We do not plan to bring this back to November LDWG but have a connections WG where we will discuss this.</t>
  </si>
  <si>
    <t xml:space="preserve">We support the position of zero penalty for year 1 to allow meaningful data to be gathered for target setting for the remainder of the period. </t>
  </si>
  <si>
    <t>Noted but surperseded by further discussions on target setting in the connections WG.</t>
  </si>
  <si>
    <t xml:space="preserve">Discussions are still ongoing as to how the penalty will be calculated. Difficult to review this without the policy decisions being made. Note that this refers to the RIGs instead of the Major Connections Guidance Document. </t>
  </si>
  <si>
    <t>Noted. Have amended the text to refer to the guidance document.</t>
  </si>
  <si>
    <t xml:space="preserve">No detail on how this adjustment will be calculated. Currently this is an unconstrained adjustment. This should be a positive adjustment and there should be a clear process around how this is calculated. We note this is still under discussion at the working group. </t>
  </si>
  <si>
    <t xml:space="preserve">The level for the Major Connections Survey Threshold is directly relevant and is still under review by Ofgem. It is difficult to review this incentive in the round without this threshold being identified. </t>
  </si>
  <si>
    <t>4.5.8</t>
  </si>
  <si>
    <t xml:space="preserve">We would expect the date for the submission to be provided on the face of the licence rather than in the Guidance Document. </t>
  </si>
  <si>
    <t>We are happy to include it in the licence. Currently, DNOs are collectively suggesting improvements to the Guidance Document. We will review the date's inclusion in the licence, once we have sight of the updated guidance document</t>
  </si>
  <si>
    <t xml:space="preserve">No information on the proposed appeals mechanism is included in the licence. This is an important element of the incentive mechanism, and as it could amend the level of penalty applied, this must be included on the face of the licence rather than in the Guidance Document. </t>
  </si>
  <si>
    <t>Appendix 3</t>
  </si>
  <si>
    <t xml:space="preserve">SSEH and SSES (as well as some other licensees) are missing from the table. </t>
  </si>
  <si>
    <t>This was an error and has been corrected.</t>
  </si>
  <si>
    <t>We understand the policy to not have the major connections incenitve operating in year 1 of ED2 has been removed so this paragraph can now be deleted</t>
  </si>
  <si>
    <t>Agreed. The text has surperseded by further discussions on target setting in the connections WG. Will be updated for final draft.</t>
  </si>
  <si>
    <t>Please refer to our general point on publishing on the licensee website</t>
  </si>
  <si>
    <t>Will review response and address as a general point where relevant</t>
  </si>
  <si>
    <t>Why does it need to say anything beyond the fact that the licensee must comply with the governance document?</t>
  </si>
  <si>
    <t>Agreed, change made.</t>
  </si>
  <si>
    <t>The table is missing 12 of the 14 licensees</t>
  </si>
  <si>
    <t>The closing sentence is written as if it is referring to a date but I believe it is referring to a value - if that is a correct assumption then reword to: The Major Connections Survey Threshold is [ ].</t>
  </si>
  <si>
    <t>This has now been updated in response to other comments.</t>
  </si>
  <si>
    <t>The algebra in these sections can lead to small errors due to rounding of exposure values defined in the annex tables. An easy and certain way to fix this is to use similar algebra to the current SECV algebra in the guidance doc. By determining where actual performance is relative to the thresholds and then multiplying by the exposure, accuracy is guranteed. This would align the licence drafting precisely to the policy intent wording in the DD and ensure consistency of treatment across DNOs</t>
  </si>
  <si>
    <t xml:space="preserve">We have not many changes to the formula as we do not believe that the small rounding errors will lead to a material differance in overall score. </t>
  </si>
  <si>
    <t>Would be helpful to give an indication of the criteria/circumstances Ofgem would consider when making a decision whether to apply an adjustment.</t>
  </si>
  <si>
    <t>We don't believe the licence is the right place to list examples but will consider this for the guidance document.</t>
  </si>
  <si>
    <t>Based on the drafting of paragraph 4.5.4 the 2023/24 column should be populated with zeros or removed</t>
  </si>
  <si>
    <t>In respect of the Authority’s ability to direct an adjustment to MCt where the threshold has not been met, we believe that more detail is required here setting out the criteria and processes Ofgem will adopt.  This will give clarity to the reader and comfort to the licensee and will also help ensure consistent treatment of DNOs who end up in this position.</t>
  </si>
  <si>
    <t>This information is provided in Chapter 3 the Major Connections Guidance Incentive Document.</t>
  </si>
  <si>
    <t xml:space="preserve">FORMAL CONSULTATION RESPONSES. (NO RESPONSES FROM NGET, NGGT, </t>
  </si>
  <si>
    <t>SpC 4.5, paragraph 4.5.2</t>
  </si>
  <si>
    <t>"target score" should refer to paragraph 4.5.4</t>
  </si>
  <si>
    <t>Add "as set out in paragraph 4.5.4" after "target score"</t>
  </si>
  <si>
    <t>Added</t>
  </si>
  <si>
    <t xml:space="preserve">Additional fullstop at the end of the paragraph. </t>
  </si>
  <si>
    <t xml:space="preserve">Amended </t>
  </si>
  <si>
    <t>Rogue full stop</t>
  </si>
  <si>
    <t xml:space="preserve">The value of DNOs'  ex-ante Regulatory Equity in the Licence Value Spreadsheet ("20221219 ED2 Licence Values and Calculations for DNOs ") does not align with either of those stated in the defintions table in SpC 1.2 or those derived in the ED2 PCFM statcon 14/12/2022. Although the discrepency is small (c.£1-3m depending on DNO) and does not lead to changes in the max. reward/penalty values when using either the values stated in the Licence or in the ED2 PCFM Regulatory Equity values (when expressed in 1 or 2 decimal points), it does however lead to changes in the values of the associated reward/penalty incentive rates.  
</t>
  </si>
  <si>
    <t xml:space="preserve">If the correct ex-ante Regulatory Equity values are different to those used in the Licence Value Spreadsheet, then Ofgem must revise the Licence Value Spreadsheet showing the correct max ODI revenue adjustment and incentive rate calculations. These updated figures should then be reflected in the condition appendices accordingly.  </t>
  </si>
  <si>
    <t>We have consistently applied the number of decimal places across the licence for incentives</t>
  </si>
  <si>
    <t xml:space="preserve">ESP Electricity </t>
  </si>
  <si>
    <t>We note that the incentive does not apply to connection segments that have previously passed the competition test and therefore, where no regulated margin is applied to the DNO for that segment. We understand that Ofgem does not wish to introduce any distortion in areas of the market where it has previously determined that competition is effective. However, we continue to consider that effective competition does not remain static in any given segment and monitoring of service levels remains necessary to ensure competitive conditions are not 
eroded over time.</t>
  </si>
  <si>
    <t>N/A</t>
  </si>
  <si>
    <t>This is a comment on the policy and the reasons for our decision are in Final Determinations. As such, no changes to the drafting are considered necessary.</t>
  </si>
  <si>
    <t xml:space="preserve">There is inconsistency across the licence – 4.2 4.3 and 4.4 do not capitalise titles associated with terms, but 4.5, 4.6 and 4.8 do.  Ofgem should revise to ensure conistency
</t>
  </si>
  <si>
    <t>Only Major Connections Goverance Document is a defined term in the titles in this licence condition</t>
  </si>
  <si>
    <t>Title name</t>
  </si>
  <si>
    <t>Title name is missing the term MC</t>
  </si>
  <si>
    <t>Unable to identify this error</t>
  </si>
  <si>
    <t>The title of the AD is different to the defined term and the name used in SpC4.5.  Revise SPC to align with the defined term</t>
  </si>
  <si>
    <t>Correct to ensure consistency across defined term, name of document, and references in SpC4.5</t>
  </si>
  <si>
    <t>Changed to Major Connections Goverance Document for consistency</t>
  </si>
  <si>
    <t>Double line space between MCAD and MCIR</t>
  </si>
  <si>
    <t>Delete additional space</t>
  </si>
  <si>
    <t>The "t" in both references to the MCt should be subscripts</t>
  </si>
  <si>
    <t>Has two full stops - delete one</t>
  </si>
  <si>
    <t>We query whether it is necessary to pprovide the Authority with the report in addition to it being published on its website?</t>
  </si>
  <si>
    <t>Yes, we would require the report to be submitted to us, alongside being published on the licensee's website</t>
  </si>
  <si>
    <t>4.5.10(b)</t>
  </si>
  <si>
    <t>Ambiguous drafting refers to "customer satisfaction terms".  Part A refers to the MCSASt term.</t>
  </si>
  <si>
    <t>Update wording to more specifically refer to MCSAS term</t>
  </si>
  <si>
    <t>Appendix 1 and 2</t>
  </si>
  <si>
    <t>Titles are inconsistent with those used for other tables
Subscript "t" should be added to each term</t>
  </si>
  <si>
    <t>&gt; Maximum penalty for calculating the Major Connections Output Delivery Incentive term (MCAD)
&gt; Incentive rate for calculating the Major Connections Output Delivery Incentive (MCIRt)</t>
  </si>
  <si>
    <t>Appendices</t>
  </si>
  <si>
    <t>It is important that the number of decimal places in the appendices is accurate enough to allow the incentives to work correctly.  We understand that the model to calculate incentives and feed into the RIGs has not yet been built, and therefore we cannot be sure that the incentive values as drafted in this condition to a certain number of decimal places in the licence is sufficient for the incentives to operate as policy intends</t>
  </si>
  <si>
    <t>NEW Major Connections SDI [X reference]</t>
  </si>
  <si>
    <t>Date</t>
  </si>
  <si>
    <t>Comment From</t>
  </si>
  <si>
    <t>Reference</t>
  </si>
  <si>
    <t xml:space="preserve">Suggested alternative drafting </t>
  </si>
  <si>
    <t>Citizens Advice</t>
  </si>
  <si>
    <t>major connections annex, para 2.9</t>
  </si>
  <si>
    <t>to clarify, is this effectively saying the survey will be run among all RMS in contestable and non-contestable but will be reputational only in some circumstances. It may not have been clear in working groups that they would still be surveyed anyway.</t>
  </si>
  <si>
    <t>Yes, description is accurate. Revisions have been made to the text to make this clearer</t>
  </si>
  <si>
    <t>major connections annex, para 3.4</t>
  </si>
  <si>
    <t>for clarification, in major connections this approach is averaging up scores from a range of questions, in contrast to CSAT which asks multiple questions but only uses the single killer question for the purposes of the incentive. This inconsistency is worth considering.</t>
  </si>
  <si>
    <t xml:space="preserve">The MCCS will average responses from killer questions, not range of questions, for the final determination of penalty </t>
  </si>
  <si>
    <t>major connections annex, para 3.8</t>
  </si>
  <si>
    <t>drafting could be clearer</t>
  </si>
  <si>
    <t>For the assessment of the activities set out in paragraph [above], where Independent Connection Providers (ICPs) and Independent Distribution Network Operators (IDNOs) are in receipt of the service,  the survey must be conducted in line with the survey script set out in [X].</t>
  </si>
  <si>
    <t>major connections annex, para 3.9</t>
  </si>
  <si>
    <t>The meaning of this could be interpreted as meaning that licencees should report on the provision of services. Does it actually mean the reporting of survey scores?</t>
  </si>
  <si>
    <t>[Survey scores for] the provision of all other non-contestable services must be reported through the MCAR, as set out in the licensee’s Major Connections Strategies</t>
  </si>
  <si>
    <t>Paragraph removed</t>
  </si>
  <si>
    <t>major connections annex, para 4.1</t>
  </si>
  <si>
    <t>It would be beneficial to set out a clear table format to be used in reporting to be consistent with other annual ODI-R reports. It would be benefcial to have consistency and unlikely to be any benefit to major connections not having a prescriptive table.</t>
  </si>
  <si>
    <t>Comment noted however, we prefer to not be overly prescriptive with regards to format of the report</t>
  </si>
  <si>
    <t>major connections annex, para 3.12</t>
  </si>
  <si>
    <t>Governance documents do not specify whether Ofgem has any views or direction on whether licencees should seek to appoint independent companies which are the same or different across incentives. Where those conducting these surveys play an important role in financial risk to companies and to customers it may be important to consider whether there should be a reasonable level of diversity among appointed companies, especially given ED2 has many more satisfaction surveys than ED1. Ofgem should consider the exteme scenario where one company is appointed to conduct them all. There is likely benefit in diversity.</t>
  </si>
  <si>
    <t>Comment noted, however will be requiring DNOs to appoint one company for consistency purposes.</t>
  </si>
  <si>
    <t>major connections annex, para 4.12</t>
  </si>
  <si>
    <t>There is no reference made here (explicitly) to demonstrating the fulfilment of business plan commitments which may differ from 'strategy' or 'relevant outputs'. The latter in particular may be considered quantifiable outputs only. Guidance should be clear that any and all commitments made should be included.</t>
  </si>
  <si>
    <t xml:space="preserve">We have set out in in paragraphs 4.21 and 4.22 what we expect in relation to the Major Connections Strategy reporting. We also note that SLC 50 exists to capture reporting in relation to Business Plan commitments </t>
  </si>
  <si>
    <t>major connections annex, para 4.13</t>
  </si>
  <si>
    <t>It is unclear what benefit there is by not being prescriptive here. We would recommend DNOs with multiple licences report their performance in one single report in order to make it as accessible to stakeholders and that this is prescribed to ensure there is consistency.</t>
  </si>
  <si>
    <t>Paragraphs 4.23 and 4.24 set out our expectations in relation to the format of the MCAR. We will allow DNOs with multiple Distribution Services Areas to produce multiple reports, if they prefer to do so. However, they must make one MCAR submission for all RMS. 
We have added the requirement for MCARs to be accessible to para 4.21</t>
  </si>
  <si>
    <t>major connections annex, para 4.16</t>
  </si>
  <si>
    <t>finding documents is not always easy. An additional requirement should be included to make documents easily accessible (which is reference in another governance document)</t>
  </si>
  <si>
    <t>The MCAR submission should be easy to read for all stakeholders, published on their websites, and easily accessible. Interested parties should be able to easily understand the licensee’s performance in the past regulatory year.</t>
  </si>
  <si>
    <t>Introduction</t>
  </si>
  <si>
    <t>Major Connections Incentive is not a defined term - decapitalise</t>
  </si>
  <si>
    <t>Please refer to issues log item 20 for suggested change to this para</t>
  </si>
  <si>
    <t>Change would to will</t>
  </si>
  <si>
    <r>
      <t xml:space="preserve">in particular how the incentive </t>
    </r>
    <r>
      <rPr>
        <sz val="10"/>
        <color rgb="FFFF0000"/>
        <rFont val="Verdana"/>
        <family val="2"/>
      </rPr>
      <t>will</t>
    </r>
    <r>
      <rPr>
        <sz val="10"/>
        <color theme="1"/>
        <rFont val="Verdana"/>
        <family val="2"/>
      </rPr>
      <t xml:space="preserve"> operate</t>
    </r>
  </si>
  <si>
    <t>Delete Part - not required</t>
  </si>
  <si>
    <t>Change Special Condition [X] to 1.3</t>
  </si>
  <si>
    <t>Special Condition 1.3</t>
  </si>
  <si>
    <t>Change Special Condition [X] to 4.5</t>
  </si>
  <si>
    <t>Special Condition 4.5.</t>
  </si>
  <si>
    <t>New para proposed at end of Ch 3</t>
  </si>
  <si>
    <t>Suggested new para which is already in other ADs  "we/Ofgem/Authority are used interchangeably…."</t>
  </si>
  <si>
    <t>Introduce new paragraph</t>
  </si>
  <si>
    <t>2.2 and throughout</t>
  </si>
  <si>
    <t>This document includes references to both customers and consumers - suggest consumers is replaced here and elsewhere with customers</t>
  </si>
  <si>
    <t>Change made to 2.2</t>
  </si>
  <si>
    <t xml:space="preserve">reword the first sentence at </t>
  </si>
  <si>
    <t>... 'process.  This could include such things as:'</t>
  </si>
  <si>
    <t>We disagree with this link to outcomes - the incentive is designed to evaluate performance against a set of criteria, and should not be directly linked to Ofgem anticipated outcomes in such a way</t>
  </si>
  <si>
    <t>Edit to remove first part of the sentence, and start with 'The MCI framework is designed...'</t>
  </si>
  <si>
    <t>Some changes made to this section, however we will be retaining this chapter within the main text, as we think it's helpful to link incentive to the baseline principles and expectations</t>
  </si>
  <si>
    <t>local connections market is a defined term so capitalise</t>
  </si>
  <si>
    <t>Footnote is in the wrong place and needs to be after market instead of after extent</t>
  </si>
  <si>
    <t>This will not be table 1 as there is a table ahead of it in the document</t>
  </si>
  <si>
    <t>Correct table referencing throughout</t>
  </si>
  <si>
    <t>This para should cross reference to para 2.12 and the table within</t>
  </si>
  <si>
    <t>2.6 page 6 footnote</t>
  </si>
  <si>
    <t>Suggest this footnote is removed, wdefined terms are not usually duplicated within ADs</t>
  </si>
  <si>
    <t>Will retain as it helps provide useful context</t>
  </si>
  <si>
    <t>contestable  - defined terms should be capitalised</t>
  </si>
  <si>
    <t>non-contestable connection activities - defined terms should be capitalised</t>
  </si>
  <si>
    <t>2.8 and throughout</t>
  </si>
  <si>
    <t>We do not think that using the phrases 'not able to earn an unregulated margin' or 'are able to charge an unregulated margin' are the best form of words to use and not explanatory enough for stakeholders in particular. We suggest alternative wording in the form of 'where the licensee has (or has not) sufficiently demonstrated that there is effective competition as validated in Ofgem's competition review'</t>
  </si>
  <si>
    <t>We suggest this alternative form of words is used throughout the guidance where these words appear</t>
  </si>
  <si>
    <t>Alternative wording used based on whether the DNO has 'demonstrated evidence of effective competition', as opposed to 'earn / not earn an unregulated margin'.</t>
  </si>
  <si>
    <t>2.12 placeholder</t>
  </si>
  <si>
    <t>Can this please be inserted - the decision has been made so there is no reason not to include it at this stage</t>
  </si>
  <si>
    <t>Section populated</t>
  </si>
  <si>
    <t>This is better wording than the intro section - Suggest it is used in 1.1 instead of existing text</t>
  </si>
  <si>
    <t>Comment noted. Change made</t>
  </si>
  <si>
    <t xml:space="preserve"> 'who have completed a connection with the DNO,' is not accurate as this limits to those who have completed a connection.  There are two components to the survey - received a quote or completed a connection.</t>
  </si>
  <si>
    <t>The words "with the DNO" are not accurate, as it would include where an ICP has provided the connection in some cases</t>
  </si>
  <si>
    <t>Table number is likely to change</t>
  </si>
  <si>
    <t>It may be better to explain the difference between the financial and reputational elements, and why - linked to where DNOs have or have not passed competition review</t>
  </si>
  <si>
    <t>Some changes made to make it clearer</t>
  </si>
  <si>
    <t>A visual or graphic may work well here</t>
  </si>
  <si>
    <t>Noted</t>
  </si>
  <si>
    <t>Bullet point 2: We had not envisaged that customers would be surveyed at design approval stage - their experience of this would be captured under the final work stage.
Therefore surveys at two points and not three.</t>
  </si>
  <si>
    <t>Can Ofgem please advise the intent behind this sentence - we do not understand it</t>
  </si>
  <si>
    <t>Major Connections Strategies is not a defined term - decapitalise</t>
  </si>
  <si>
    <t>3.10</t>
  </si>
  <si>
    <t xml:space="preserve">This is an important section which is currently blank and needs to  be populated </t>
  </si>
  <si>
    <t>missing header</t>
  </si>
  <si>
    <t>There is not enough information here on expectations - at what point, frequency, can you survey the same customer more than once, what happens where service crosses a regulatory year?</t>
  </si>
  <si>
    <t>Change made to incorporate these details</t>
  </si>
  <si>
    <t>part and SpC refs missing</t>
  </si>
  <si>
    <t>The calculations need to be added to this document</t>
  </si>
  <si>
    <t>'tbc' we note this is will be updated</t>
  </si>
  <si>
    <t>We do not agree with this additional regulatory burden which goes against Ofgem position of only imposing regulatory requirements where there is not effective competition</t>
  </si>
  <si>
    <t xml:space="preserve">Comment noted, however paragraph 4.8 sets out which RMS it applies to </t>
  </si>
  <si>
    <t xml:space="preserve"> We disagree with the wording of Bullets 2 and 3, it appears to be taken from ICE and is not as relevant when we are reporting against our strategies, as it is this we are reporting against, not a workplan</t>
  </si>
  <si>
    <t>This is the most important of the paras in this section - suggest it moves to the top of this section.</t>
  </si>
  <si>
    <t>Websites is a defined term - capitalise</t>
  </si>
  <si>
    <t>Change "amendments are clearly communicated"</t>
  </si>
  <si>
    <t>… amendments should be clearly communicated…</t>
  </si>
  <si>
    <t>Change "Ofgem and are clearly identified"</t>
  </si>
  <si>
    <t>...Ofgem and clearly identified.'</t>
  </si>
  <si>
    <t>Can the timelines for reporting please be added into this section where there is currently a placeholder - DNOs cannot comment on this without seeing what is expected in terms of timelines</t>
  </si>
  <si>
    <t xml:space="preserve">Closed </t>
  </si>
  <si>
    <t>Major Connections Incentive Governance Document, paragraph 2.8</t>
  </si>
  <si>
    <t>Spurious square bracket</t>
  </si>
  <si>
    <t>Delete square bracket</t>
  </si>
  <si>
    <t>Major Connections Incentive Governance Document, paragraphs 2.8 and 2.9</t>
  </si>
  <si>
    <t>The drafting does not explain that contestable activities provided to third parties (ICPs, IDNOs) in RMS with effective competition would not be subject to the incentive at all, neither ODI-F or ODI-R.</t>
  </si>
  <si>
    <t>Amend accordingly</t>
  </si>
  <si>
    <t>Change made. See 2.7</t>
  </si>
  <si>
    <t>Major Connections Incentive Governance Document, paragraphs 2.9, 3.3, 4.6 and 4.18</t>
  </si>
  <si>
    <t>Distribution Network Operators is defined in paragraph 1.1 as "licensees"</t>
  </si>
  <si>
    <t>Channge "DNO" to "licensees'" and "licensee"</t>
  </si>
  <si>
    <t>Major Connections Incentive Governance Document, paragraph 4.6</t>
  </si>
  <si>
    <t>"Site ready" is inufficiently clear</t>
  </si>
  <si>
    <t>A formal definition of "Site Ready" should be provided</t>
  </si>
  <si>
    <t>Change made, as discussed in WGs</t>
  </si>
  <si>
    <t>Major Connections Incentive Governance Document, paragraph 4.13</t>
  </si>
  <si>
    <t>Clarification</t>
  </si>
  <si>
    <t>Change paragraph to ""Where a group of licensees wishes to publish a single MCAR, which applies to all the licensees within the group, they may do so provided that sufficient information about each individual licensee is included in the MCAR."</t>
  </si>
  <si>
    <t xml:space="preserve">See paragraphs 4.23 and 4.24 for updated drafting </t>
  </si>
  <si>
    <t>Major Connections Incentive Governance Document, paragraph 4.16</t>
  </si>
  <si>
    <t>Clarification that publication is on the licensee's website</t>
  </si>
  <si>
    <t>Change "… and published on their websites" to "… and published on the licensee's Website."</t>
  </si>
  <si>
    <t>Major Connections Incentive Governance Document, paragraph 4.19</t>
  </si>
  <si>
    <t>Clarification re "providing"</t>
  </si>
  <si>
    <t>Change to "The deadline for the licensee to publish its MCAR on its Website is by [X] in each Regulatory Year starting in the Regulatory Year commencing on 1 April 2024."</t>
  </si>
  <si>
    <t>Major Connections Incentive Governance Document - General</t>
  </si>
  <si>
    <t>Several pieces of information and guidance are missing or not complete</t>
  </si>
  <si>
    <t>Ofgem must complete the document and issue an updated version for consideration prior to the statutory licence consultation</t>
  </si>
  <si>
    <t>Changes made</t>
  </si>
  <si>
    <t>2.8 and 2.9</t>
  </si>
  <si>
    <t xml:space="preserve">We remain deeply concerned by the potential influence that third parties coulld hold in relation to setting DNO penalties under this incentive. It is positive that Ofgem partially listened to our concerns about surveying third parties on non-contestable works, by removing the financial risk in the competitive market segments. However, the risk of third parties being able to influence penalty and distort competition exists regardless of whether they are completing the survey in relation to a service provided in a segment with or without competition. This is because these third parties operate across multiple segments and geographies, so will have the ability to score in a certain way to meet their overall objective. 
We firmly believe that all third party responses need to be part of a reputational ODI only.
The guidance is  currently silent on requirements in relation to survey requirements in relation to customes vs third parties and it is important that detail on appeals and thresholds is fully understood to alleviate concens of unqualified scoring resulting in a mechanixtic penalty,
</t>
  </si>
  <si>
    <t xml:space="preserve">We note these comments have been raised to us at connections WGs and in SPEN's DD response. As stated in our FDs, we have not seen evidence to substantiate these concerns of third parties gaming. 
Please also note that we have changed the scope of the incentive to reputationally assess competitive RMS, as opposed to a financial assessment. 
We have also introduced mitigations such as surveying customers once a month and a statistical robustness check, to ensure that the penalty is triggered for statistically robustness sample. </t>
  </si>
  <si>
    <t>Requirements for each baseline principle to have its own survey script do not reflect the LDWG discussions around combining pre-application and applications.
Independent survey experts are to feedback their recommendations for survey design, so 3.4 may be at odds with what they recommend.</t>
  </si>
  <si>
    <t xml:space="preserve">The guidance should also include the requirement for Ofgem or DNOs collectively to commission about an initial recommendation from independent research company on best form of survey,scripts, recommendation on sample size and setting out practicalities of avoiding stakeholder fatigue whilst ensuring minimal sample size. </t>
  </si>
  <si>
    <t>If DNOs wish to collectively commission work from an independent research company, they are free to do so. However, we would not factor the findings of this piece of work into any policy decisions, as FDs have been published. It is also unlikely that we would factor the findings into the Guidance Document or Licence Condition, given time constraints ahead of formal consultation.</t>
  </si>
  <si>
    <t>Unclear if the timing works to allow the e MCCSS survey results to be included within the Major Connections Annual Report - this needs thought through</t>
  </si>
  <si>
    <t>Comment noted, and dates now included in doc</t>
  </si>
  <si>
    <t>Surely it is the AVERAGE  time for both MCTTQ and MCTTC?</t>
  </si>
  <si>
    <t xml:space="preserve">We would expect the MCTTQ to be from ‘receiving competent application’ as per the RIGs. Due to the complexity of Major Connections we need to ensure we have all of the relevant information to enable the quotation to progress. </t>
  </si>
  <si>
    <t>Changes made to the definition</t>
  </si>
  <si>
    <t>We need to ensure MCTTC accounts for staged payment and phased schemes. Some schemes are accepted but not paid for in full as customers want milestone payments to phase their works to suit their needs. Can we amend this to time between customer being ‘site ready’ to the connection being completed. This definition is included below but can we have the reference to accepted amended?</t>
  </si>
  <si>
    <t>Templates or further examples of GSoP commentary would be useful</t>
  </si>
  <si>
    <t>Comment noted, however we don't intend to be too prescriptive with regards to format of reporting</t>
  </si>
  <si>
    <t>A maximum page number plus a standard template for Major Connections Strategy would be helpful</t>
  </si>
  <si>
    <t>It would be useful to have a range for acceptable page length; leaving this unconstrained is not helpful</t>
  </si>
  <si>
    <t>The reference to an improvement in customers' overall satisfaction is misleading as this is not what the incentive is designed to do.  It is not measuring from a baseline.  Words should be deleted.</t>
  </si>
  <si>
    <t>Baseline target will be used.</t>
  </si>
  <si>
    <t>Sentence should end "operates" not "would operate"</t>
  </si>
  <si>
    <t>Heading above 2.1</t>
  </si>
  <si>
    <t>As per 1.1 re baseline</t>
  </si>
  <si>
    <t>Second half of para as per 1.1 re baseline</t>
  </si>
  <si>
    <t>Changes made to this section</t>
  </si>
  <si>
    <t>2.5 and table x immediately after it</t>
  </si>
  <si>
    <t>It is risky to summarise the principles when they are set out in full in the appendix</t>
  </si>
  <si>
    <t>Baseline principles not summarised. They are set out in full, with associated baseline expectations in annex</t>
  </si>
  <si>
    <t>2.6 footer 1</t>
  </si>
  <si>
    <t>Set out why it does not apply to all DNOs to the same extent</t>
  </si>
  <si>
    <t>Change made. Footnote added.</t>
  </si>
  <si>
    <t>Opening square brackets need deleting</t>
  </si>
  <si>
    <t>Rather than saying "not able to earn an unregulated margin", it would be clearer to say "not passed the competition test"</t>
  </si>
  <si>
    <t>2.9</t>
  </si>
  <si>
    <t xml:space="preserve">Mirror of 2.8 </t>
  </si>
  <si>
    <t>2.10</t>
  </si>
  <si>
    <t>Reason for this paragraph is unclear</t>
  </si>
  <si>
    <t>It is connections customers not stakeholders who are being surveyed</t>
  </si>
  <si>
    <t>As per 3.1</t>
  </si>
  <si>
    <t>Completed a connection is only part of the survey scope, it also covers quotations so suggest wording along the lines of "customers who have used the connections process"</t>
  </si>
  <si>
    <t>Move footer into main body to more clearly signpost where the scripts are</t>
  </si>
  <si>
    <t>Much of section 3</t>
  </si>
  <si>
    <t>The structure of the survey was proposed to Ofgem by DNOs in a working group on 29 September and this will alter this chapter</t>
  </si>
  <si>
    <t>Agree, changes have been made to reflect this</t>
  </si>
  <si>
    <t>The MCCSS should be reported to Ofgem in the RIGs and not just in the DNO's MCAR</t>
  </si>
  <si>
    <t>All RMS would include LVSSA/B which are outside the scope of the major connections incenitve</t>
  </si>
  <si>
    <t>4.10</t>
  </si>
  <si>
    <t>Swap "publish" for "include" to avoid inference it is in a different document</t>
  </si>
  <si>
    <t>All three bullets are drafted on asumption the tasks have been completed - this is not going to be the place so they should be amended e.g. "Progress in implementing its strategy…"</t>
  </si>
  <si>
    <t>Reword to clarify it is one MCAR covering all RMS (subect to earlier point on LVSSA/B) and not one MCAR for each RMS</t>
  </si>
  <si>
    <t>Change made to 4.1 to incorporate this point</t>
  </si>
  <si>
    <t>missing "in"</t>
  </si>
  <si>
    <t>"…to assess DNO performance in relation to…"</t>
  </si>
  <si>
    <t>missing "DNOs"</t>
  </si>
  <si>
    <t>"…for an overview of which RMS DNOs are able to…"</t>
  </si>
  <si>
    <t>Feedback from DNOs and discussion at the last working group focussed on two killer questions as there is no definite trigger point for pre-application survey.  Instead, the pre-application question would become one of the pre-cursory questions ahead of the ‘killer question’ against service provision in delivering a quotation.</t>
  </si>
  <si>
    <t>As 3.4; discussions from 29-Sep working group have focussed on two survey points (with slightly amended questions for non-contestable / LC15 connections)</t>
  </si>
  <si>
    <t>Definition of TTQ and TTC was discussed at a 29-Sep working group.  At the moment, this guidance doesn’t reflect these discussions (min information to quote) and clarification over whether 1st connection or last connection and what to do for LC15 connections.  Also, how are the overall results aggregated / reported?  Per market segment?  LC15 reported separately to contestable requests?  Needs clarification in 4.7 to 4.9</t>
  </si>
  <si>
    <t>Other annual reports (e.g. AVR) state should be single per DNO Group. Should be consistent for stakeholders?</t>
  </si>
  <si>
    <t>We have made the decision to allow DNOs to produce either a single MCAR for all its licensees or multiple MCARs per licensee. Where a single MCAR is produced, each licensee performance must be clearly demonstrated.</t>
  </si>
  <si>
    <t>Could be misunderstood as published on stakeholder websites. Suggest add clarity that this requirement is to publish on the DNO website.</t>
  </si>
  <si>
    <t>Further clarity on scope - no detail provided.</t>
  </si>
  <si>
    <t>No table showing RMS by DNO.</t>
  </si>
  <si>
    <t>Refers to a pre-application survey and key question. DNOs are still discussing this with Ofgem and have proposed that the pre-application survey is included as a question within the application/quotation survey and that only one key question is used to cover the application/quotation stage (which includes a pre-application survey question).</t>
  </si>
  <si>
    <t>No survey scripts detailed. DNOs have proposed survey scripts to Ofgem for the application/quotation (including pre-application) stage and for the connection stage.</t>
  </si>
  <si>
    <t>No detail provided on minimum survey threshold.</t>
  </si>
  <si>
    <t>No detail provided within the governance document on the appeals mechanism.</t>
  </si>
  <si>
    <t>The MCCSS targets are not defined and there is no methodology for defined for the calculation of the penalty.</t>
  </si>
  <si>
    <t>Targets and methodology for penalty set out in licence</t>
  </si>
  <si>
    <t>DNOs have fed back to Ofgem that "site ready" is subjective. DNOs have proposed that MCTTC is measured from acceptance to connection.</t>
  </si>
  <si>
    <t>No detail provided on the date that the MCAR has to be submitted each regulatory year.</t>
  </si>
  <si>
    <t>Change made. Dates provided</t>
  </si>
  <si>
    <t>Appendices 1-3</t>
  </si>
  <si>
    <t>No detail provided.</t>
  </si>
  <si>
    <t>Paragraph 4.5.6 allows the Authority to direct an adjustment to MCt. It does not, however, constrain the quantum or nature of the adjustment.</t>
  </si>
  <si>
    <r>
      <t xml:space="preserve">Where the Major Connections Survey Threshold has not been met and MCSASt is less than MCSATt, the Authority may direct a </t>
    </r>
    <r>
      <rPr>
        <sz val="11"/>
        <rFont val="Verdana"/>
        <family val="2"/>
      </rPr>
      <t>positive adjustment to calculated MCt to reduce the level of penalty.</t>
    </r>
    <r>
      <rPr>
        <sz val="10"/>
        <rFont val="Verdana"/>
        <family val="2"/>
      </rPr>
      <t xml:space="preserve"> In doing so, the value of MCt must not exceed 0.</t>
    </r>
  </si>
  <si>
    <t xml:space="preserve">Any adjustment should be clearly constrained such that it only reduces the penalty exposure to the DNOs, but does not allow any scope for reward. </t>
  </si>
  <si>
    <t xml:space="preserve">Where a DNO's score is less than the target score and the sample size is not above the threshold, we will consult on a proposed direction to apply an alternative penalty amount to the licensee. We believe this proposal provides protection to the DNOs against the risks identified. </t>
  </si>
  <si>
    <t>As stated in WGs and in guidance document, Statistical Robustness Check will be introduced to address concerns over small sample sizes</t>
  </si>
  <si>
    <t>We believe this list includes all relevant information. 4.5.1 refers to the positive adjustment that could be made to the penalty (statistical robustness process) and refers to the Major Connections Incentive Guidance Document</t>
  </si>
  <si>
    <t>FORMAL CONSULTATION RESPONSES: NO RESPONSES FROM NGET, NGGT</t>
  </si>
  <si>
    <t>Guidance document 1.3</t>
  </si>
  <si>
    <t xml:space="preserve">Should be present tense instead of future tense. </t>
  </si>
  <si>
    <t>"the MCI consists of a:"</t>
  </si>
  <si>
    <t>Guidance document 3.10</t>
  </si>
  <si>
    <t xml:space="preserve">Incorrect appendix reference. </t>
  </si>
  <si>
    <r>
      <rPr>
        <sz val="10"/>
        <color rgb="FF000000"/>
        <rFont val="Verdana"/>
        <family val="2"/>
      </rPr>
      <t xml:space="preserve">"questionnaire in </t>
    </r>
    <r>
      <rPr>
        <sz val="10"/>
        <color rgb="FFFF0000"/>
        <rFont val="Verdana"/>
        <family val="2"/>
      </rPr>
      <t>Appendix 2</t>
    </r>
    <r>
      <rPr>
        <sz val="10"/>
        <color rgb="FF000000"/>
        <rFont val="Verdana"/>
        <family val="2"/>
      </rPr>
      <t>"</t>
    </r>
  </si>
  <si>
    <t>Correct reference</t>
  </si>
  <si>
    <t>Guidance document 3.35</t>
  </si>
  <si>
    <t>Duplication of wording "Overall, thinking about the quotation and not any work that you may have subsequently have had done, how satisfied were you with the service provided by the service provided by [NAME]?"</t>
  </si>
  <si>
    <t>Guidance document 3.43</t>
  </si>
  <si>
    <t xml:space="preserve">It would be helpful if a timescale was provided rather than 'as soon as is practical' as early sight of these targets will be very important for DNOs in ensuring we are set up to deliver. </t>
  </si>
  <si>
    <t xml:space="preserve">We do not believe that it would be appropriate to provide granular timescales at this stage. However, we aim to set Years 2 to 5 targets, as soon as practical, after considering data from Year 1. As stated in the guidance document, we will also consult on the proposed targets. </t>
  </si>
  <si>
    <t>Guidance document 3.46</t>
  </si>
  <si>
    <t xml:space="preserve">Reference error. </t>
  </si>
  <si>
    <t>Guidance document 3.51</t>
  </si>
  <si>
    <t xml:space="preserve">There should be an additional bullet in the list of factors that Ofgem will take due consideration of to cover any additional information provided by DNOs. </t>
  </si>
  <si>
    <t>"any additional information provided by the licensee"</t>
  </si>
  <si>
    <t>Guidance document - Statistical Robustness</t>
  </si>
  <si>
    <t xml:space="preserve">The process to be followed where the survey results are not statistically robust should be included on the face of the licence rather than in the guidance document. This is a key part of the process that determines how the penalty would be adjusted if the sample size is too small; the guidance document is not an appropriate place for this to be included. </t>
  </si>
  <si>
    <t>We believe that the license appropriately references the location of the statistical robustness process within the guidance document. Additionally, see paragraphs 1.5 and 1.6 which sets out that licensees are required to comply with the guidance in accorance with the license condition</t>
  </si>
  <si>
    <t>Guidance document 4.29</t>
  </si>
  <si>
    <t xml:space="preserve">"unless we have directed otherwise" creates uncertainty. It would be helpful to clarify that if a different date was to be directed, that reasonable notice of this would be provided to licensees. </t>
  </si>
  <si>
    <t>Guidance document - survey questions</t>
  </si>
  <si>
    <t xml:space="preserve">Duplications within all the questions, possibly copy and paste error. </t>
  </si>
  <si>
    <t>Major Connections Incentive Guidance Document, paragraph 1.4</t>
  </si>
  <si>
    <t>"the incentive" is defined as "the MCI"</t>
  </si>
  <si>
    <t>Change "the incentive" to "the MCI"</t>
  </si>
  <si>
    <t>Major Connections Incentive Guidance Document, paragraph 2.5</t>
  </si>
  <si>
    <t>"licensee" is singular</t>
  </si>
  <si>
    <t xml:space="preserve">Change "have" to "has" </t>
  </si>
  <si>
    <t>Major Connections Incentive Guidance Document, paragraph 2.9</t>
  </si>
  <si>
    <t>Correct terminology</t>
  </si>
  <si>
    <t>Change "the RIIO-ED2 Time to Connect incentive and Customer Satisfaction Survey" to "the Time to Connect output delivery incentive and associated customer satisfaction survey"</t>
  </si>
  <si>
    <t>Major Connections Incentive Guidance Document, paragraph 2.12, 2.13</t>
  </si>
  <si>
    <t>Change "licensed area "to "licensee"</t>
  </si>
  <si>
    <t>Major Connections Incentive Guidance Document, paragraph 3.2</t>
  </si>
  <si>
    <t>Change "their" to "its"</t>
  </si>
  <si>
    <t>Major Connections Incentive Guidance Document, paragraph 3.3</t>
  </si>
  <si>
    <t>"survey" should be singular</t>
  </si>
  <si>
    <t>Change "surveys" to "survey" and *their" to "its"</t>
  </si>
  <si>
    <t>Change made from 'their' to 'its'</t>
  </si>
  <si>
    <t>Major Connections Incentive Guidance Document, paragraph 3.4</t>
  </si>
  <si>
    <t>"guidance" is the defined term used</t>
  </si>
  <si>
    <t>Delete "document"</t>
  </si>
  <si>
    <t>Major Connections Incentive Guidance Document, paragraph 3.5</t>
  </si>
  <si>
    <t>Change "SLC 15 (Standards for the provision of Non- Contestable Connection Services) and Standard Licence Condition (SLC) 15A (Connection Policy and Connection Performance)" to "Standard Licence Condition (SLC) 15 (SLC15) (Standards for the provision of Non-Contestable Connection Services) and SLC 15A (Connection Policy and Connection Performance) (SLC15A)"</t>
  </si>
  <si>
    <t xml:space="preserve">Some changes made for more clarity </t>
  </si>
  <si>
    <t>Major Connections Incentive Guidance Document, paragraph 3.6</t>
  </si>
  <si>
    <t>"SLC15A" is the defined term used</t>
  </si>
  <si>
    <t>Insert "SLC" before "15A"</t>
  </si>
  <si>
    <t>Major Connections Incentive Guidance Document, paragraph 3.8</t>
  </si>
  <si>
    <t>"SLC15" is the defined term used</t>
  </si>
  <si>
    <t>Delete "(Standards for the provision of Non-Contestable Connection Services)"</t>
  </si>
  <si>
    <t>Major Connections Incentive Guidance Document, paragraph 3.14</t>
  </si>
  <si>
    <t>Consistency</t>
  </si>
  <si>
    <r>
      <t xml:space="preserve">Insert "on or" after "3.5 </t>
    </r>
    <r>
      <rPr>
        <sz val="10"/>
        <color theme="1"/>
        <rFont val="Verdana"/>
        <family val="2"/>
      </rPr>
      <t xml:space="preserve">to </t>
    </r>
    <r>
      <rPr>
        <sz val="10"/>
        <rFont val="Verdana"/>
        <family val="2"/>
      </rPr>
      <t xml:space="preserve">3.8" </t>
    </r>
  </si>
  <si>
    <t>Major Connections Incentive Guidance Document, paragraph 3.17</t>
  </si>
  <si>
    <t>Typo</t>
  </si>
  <si>
    <t>Change "including" to "included"</t>
  </si>
  <si>
    <t>Major Connections Incentive Guidance Document, paragraph 3.18</t>
  </si>
  <si>
    <t xml:space="preserve">Clarification </t>
  </si>
  <si>
    <t>Chnage to "There is no requirement for the customer to be acting in their capacity as a customer in relation to a particular supply of electricity to be eligible for inclusion in the survey. This means that any customer that required the licensee to provide any major connection service in respect of any part of the relevant Distribution System is eligible."</t>
  </si>
  <si>
    <t>Major Connections Incentive Guidance Document, paragraph 3.20</t>
  </si>
  <si>
    <t>"customer name" is included in the list in 3.19</t>
  </si>
  <si>
    <t>Delete "customer name"</t>
  </si>
  <si>
    <t>Major Connections Incentive Guidance Document, paragraph 3.21</t>
  </si>
  <si>
    <t>"for surveying" is superfluos</t>
  </si>
  <si>
    <t>Delete "for surveying"</t>
  </si>
  <si>
    <t>Major Connections Incentive Guidance Document, paragraph 3.23</t>
  </si>
  <si>
    <t>Insert apostrophe in "ICPs"</t>
  </si>
  <si>
    <t>Major Connections Incentive Guidance Document, paragraph 3.25</t>
  </si>
  <si>
    <t>Change "experienced" to "received"</t>
  </si>
  <si>
    <t>Major Connections Incentive Guidance Document, paragraph 3.27</t>
  </si>
  <si>
    <t>"back" is superfluos</t>
  </si>
  <si>
    <t>Delete "back"</t>
  </si>
  <si>
    <t>Major Connections Incentive Guidance Document, paragraph 3.35, bullet point</t>
  </si>
  <si>
    <t>First "have" and 2nd "the service provided by" are superflous</t>
  </si>
  <si>
    <t>Delete first "have" and 2nd "the service provided by"</t>
  </si>
  <si>
    <t>Major Connections Incentive Guidance Document, paragraph 3.39, 4th, 5th and 6th bullets</t>
  </si>
  <si>
    <t>The intent behind the comments regarding is not clear</t>
  </si>
  <si>
    <t>Clarify comments regarding confusion</t>
  </si>
  <si>
    <t>Upon further review, we have identified that bullet 2 and bullet 4 are similar. Therefore, bullet 4 has been removed from the list. Bullet 5 has been retained as we believe that in the scenario where the customer is not able to accurately identify the service provided, they should be removed from the calculation of the final score. In relation to bullet 6, where there is evidence of any of the conditions stated in the call scenario, we beleive that it would be appropriate to remove the call scenario from the overall sample</t>
  </si>
  <si>
    <t>Major Connections Incentive Guidance Document, paragraph 3.41</t>
  </si>
  <si>
    <t>Ckarification</t>
  </si>
  <si>
    <t>Insert "based on the extent to which each licensee has demonstrated effective competition across the RMS" after "licensee"</t>
  </si>
  <si>
    <t>Major Connections Incentive Guidance Document, paragraph 3.42</t>
  </si>
  <si>
    <t>"Regulatory Year" is the defined term</t>
  </si>
  <si>
    <t>Insert "Regulatory" before "Year 1"</t>
  </si>
  <si>
    <t>Major Connections Incentive Guidance Document, paragraph 3.43</t>
  </si>
  <si>
    <t>Insert "Regulatory" before "Year 1" and before "Years 2"</t>
  </si>
  <si>
    <t>Clarification and "guidance" is the term used</t>
  </si>
  <si>
    <t>Change "modification to the licence and amendment" to "modification to the licence under S11 of the Electricity Act 1989 and consequent amendment" and delete "document"</t>
  </si>
  <si>
    <t>Major Connections Incentive Guidance Document, paragraph 3.44</t>
  </si>
  <si>
    <t>"MCSS" is "singular"</t>
  </si>
  <si>
    <t>Change "are" to "is"</t>
  </si>
  <si>
    <t>MCCSS has been treated as singular</t>
  </si>
  <si>
    <t>Major Connections Incentive Guidance Document, paragraph 3.45</t>
  </si>
  <si>
    <t>"Regulatory Year" is the defined term and minor chnages</t>
  </si>
  <si>
    <t>Change "year" to "Regulatory Year", "account to" to "account of" and "determine statistical" to "determine the statistical"</t>
  </si>
  <si>
    <t>Major Connections Incentive Guidance Document, paragraph 3.46</t>
  </si>
  <si>
    <t>Reference error</t>
  </si>
  <si>
    <t>Correct reference error</t>
  </si>
  <si>
    <t>Major Connections Incentive Guidance Document, paragraph 3.50, Table 4, row 1</t>
  </si>
  <si>
    <t>Change "licensee" to "the licensee's"</t>
  </si>
  <si>
    <t>Major Connections Incentive Guidance Document, paragraph 3.50, Table 4, row 2</t>
  </si>
  <si>
    <t>Change "If licensee performance is greater than target" to "If the licensee's performance is equal to or greater than target"</t>
  </si>
  <si>
    <t>Major Connections Incentive Guidance Document, paragraph 4.1</t>
  </si>
  <si>
    <t>"MCI" is the defined term used and minor change</t>
  </si>
  <si>
    <t>Change "this incentive" to "the MCI" and change "the regulatory period" to "RIIO-ED2"</t>
  </si>
  <si>
    <t>Major Connections Incentive Guidance Document, paragraph 4.8</t>
  </si>
  <si>
    <t>Capitalise "working days" and change "has accepted" to "accepting"</t>
  </si>
  <si>
    <t>Major Connections Incentive Guidance Document, paragraph 4.10</t>
  </si>
  <si>
    <t>Change "that" to "on which"</t>
  </si>
  <si>
    <t>Major Connections Incentive Guidance Document, paragraph 4.12</t>
  </si>
  <si>
    <t>Change "the date the written acceptance is received or the date the payment" to "the date on which the written acceptance is received and the date on which the payment"</t>
  </si>
  <si>
    <t xml:space="preserve">We believe that the current wording is appropriate </t>
  </si>
  <si>
    <t>Major Connections Incentive Guidance Document, paragraph 4.13</t>
  </si>
  <si>
    <t>Change "the date of the written acceptance that" to "the date on which the written acceptance is received that"</t>
  </si>
  <si>
    <t>Major Connections Incentive Guidance Document, paragraph 4.14</t>
  </si>
  <si>
    <t>Change "Electricity Distributors" to "licensees"</t>
  </si>
  <si>
    <t>Major Connections Incentive Guidance Document, paragraph 4.15</t>
  </si>
  <si>
    <t>Change "Electricity Distributor's" to "licensee's" and "Quotation Offer" to "quotation"</t>
  </si>
  <si>
    <t>Major Connections Incentive Guidance Document, paragraph 4.23</t>
  </si>
  <si>
    <t>"Website" is singular and "Regulatory Year" is the defined term</t>
  </si>
  <si>
    <t>Delete "s" from "Websites" and capitalise "regulatory year"</t>
  </si>
  <si>
    <t>Major Connections Incentive Guidance Document, paragraph 4.24</t>
  </si>
  <si>
    <t>"a group" is singular</t>
  </si>
  <si>
    <t>Change "they" to "it"</t>
  </si>
  <si>
    <t>Major Connections Incentive Guidance Document, paragraph 4.26</t>
  </si>
  <si>
    <t>"MCAR" is the defined term used</t>
  </si>
  <si>
    <t>Change "any submission" to "the MCAR"</t>
  </si>
  <si>
    <t>Major Connections Incentive Guidance Document, paragraph 4.27</t>
  </si>
  <si>
    <t>"are clearly identified" is superflous</t>
  </si>
  <si>
    <t>Delete "are clearly identified"</t>
  </si>
  <si>
    <t xml:space="preserve">Major Connections Incentive Guidance Document, Appendix 2, MCCSS pre-application and quotation survey script  </t>
  </si>
  <si>
    <t>Remove duplicative text in A2.1 to A2.5</t>
  </si>
  <si>
    <t xml:space="preserve">Major Connections Incentive Guidance Document, Appendix 2, MCCSS connection survey script  </t>
  </si>
  <si>
    <t>Clarify "need detail"</t>
  </si>
  <si>
    <t>Deleted</t>
  </si>
  <si>
    <t>INA</t>
  </si>
  <si>
    <t>The same customer (individual within an organisation) will not be surveyed twice in a month for the same type of work. So, if a connection provider delegates the task of applying for Point of Connection quotes to one individual then that connection provider will only get one opportunity to be surveyed by each DNO each month. We understand this is designed to reduce the burden on connection customers to complete surveys, but this might mean that some connection customers with significant levels of work don’t get a voice that is equal to that level of work.m We will suggest some practical solutions that give the right balance of weighting versus survey completion, and these will be with you as soon as possible.</t>
  </si>
  <si>
    <t>Comment noted. Will review the suggestions when received</t>
  </si>
  <si>
    <t xml:space="preserve">The script for surveys doesn’t allow the customer to give an immediate reason for a low score on the ‘killer question’. There is potentially an intervening question which can disassociate the score given by the customer and the reasons for that score. The Killer question should be immediately followed up with something along the lines of “How could [company name] improve that score?”. </t>
  </si>
  <si>
    <t>Potential - Awaiting further advice</t>
  </si>
  <si>
    <t>This style of drafting is currently used for the BMCS survey as well, and we believe it to be appropriate for the purposes of the MCCSS</t>
  </si>
  <si>
    <t>Footnotes are at the end of the relevant sentence in this document.  Can the footnote be moved to be next to the word/phrase to which they relate.  In many places it hard for the reader to see precisely what the footnote is intended to relate to.</t>
  </si>
  <si>
    <t>Move footnote to be directly after the words to which it relates</t>
  </si>
  <si>
    <t xml:space="preserve">We believe that the footnotes have been used appropriately </t>
  </si>
  <si>
    <t>There are a lot of footnotes in this document which do not add anything to the reader - for example footnotes 1 and 5</t>
  </si>
  <si>
    <t>Remove unnecessary footnotes</t>
  </si>
  <si>
    <t>Guidance refers to "MCI" and "incentive" interchangeably.  Would be more consistent to always refer to MCI</t>
  </si>
  <si>
    <t>Final bullet should refer to "licensees' major connection strategies" plural, rather than licensee's</t>
  </si>
  <si>
    <t>Ch 2</t>
  </si>
  <si>
    <t>"The Major Connections Baseline Principles" heading mixes together the principles and baseline expectations</t>
  </si>
  <si>
    <t>Replace with "The major connections principles and baseline expecations". Capitalisation can also be removed</t>
  </si>
  <si>
    <t>Remove comma after the words 'timeliness of connections'</t>
  </si>
  <si>
    <t>remove comma</t>
  </si>
  <si>
    <t>Table 1</t>
  </si>
  <si>
    <t>We suggest the word major is capitalised</t>
  </si>
  <si>
    <t>The use of the word 'applied' indicates it is automatic - suggest this changes to 'applicable' instead</t>
  </si>
  <si>
    <r>
      <t xml:space="preserve">The financial penalty of the MCI will be </t>
    </r>
    <r>
      <rPr>
        <strike/>
        <sz val="10"/>
        <color theme="1"/>
        <rFont val="Verdana"/>
        <family val="2"/>
      </rPr>
      <t>applied</t>
    </r>
    <r>
      <rPr>
        <strike/>
        <sz val="10"/>
        <color rgb="FFFF0000"/>
        <rFont val="Verdana"/>
        <family val="2"/>
      </rPr>
      <t xml:space="preserve"> </t>
    </r>
    <r>
      <rPr>
        <sz val="10"/>
        <color rgb="FFFF0000"/>
        <rFont val="Verdana"/>
        <family val="2"/>
      </rPr>
      <t>applicable</t>
    </r>
    <r>
      <rPr>
        <sz val="10"/>
        <color theme="1"/>
        <rFont val="Verdana"/>
        <family val="2"/>
      </rPr>
      <t xml:space="preserve"> to RMS where licensees have not demonstrated evidence of effective competition. Licensees will not be exposed to the financial penalty in RMS where a licensee has demonstrated evidence of effective 
competition.  </t>
    </r>
  </si>
  <si>
    <t>We suggest this paragraph would sit better after 2.10 and the diagram.  We also suggest a footnote is added to this to reference figure 1.</t>
  </si>
  <si>
    <t xml:space="preserve">We believe that the current structure is appropriate </t>
  </si>
  <si>
    <t>Footnote 9</t>
  </si>
  <si>
    <t>This is used to describe Local Connections Market, but doesn't quite align to the defined term in the licence.  Suggest it is removed</t>
  </si>
  <si>
    <t>Term in license is defined in the same way it is defined in this guidance document</t>
  </si>
  <si>
    <t>Footnote 10</t>
  </si>
  <si>
    <t xml:space="preserve">This is used to describe Excluded Market Segments, but doesn't quite align to the defined term in the licence.  Suggest it is removed </t>
  </si>
  <si>
    <t>Slight change made to ensure same definition is used in both places</t>
  </si>
  <si>
    <t>We suggest a link or footnote is added to reference the decision document</t>
  </si>
  <si>
    <t>Refers to the MCI assessing performance through the MCCSS and the MCAR.  The financial penalty is informed by MCCSS scored only</t>
  </si>
  <si>
    <t>Propose above that 2.11 is deleted</t>
  </si>
  <si>
    <t>Believe this is reffering to 2.12. We believe that this paragraph is appropriate as it provides an overview of the performance assesment before then proceeding to explain the breakdown of the ODI-F / ODI-R elements</t>
  </si>
  <si>
    <t>Figure 1</t>
  </si>
  <si>
    <t>WPD should be updated to NGED</t>
  </si>
  <si>
    <t>Footnote 11</t>
  </si>
  <si>
    <t>Should be removed as the footnote and the text in 2.12 say the same thing</t>
  </si>
  <si>
    <t>No reference</t>
  </si>
  <si>
    <t>The paragraph after 2.13 at the top of page 11 needs a paragraph number.  It also has a page break which needs to be removed</t>
  </si>
  <si>
    <t>Believe that the formatting is correct</t>
  </si>
  <si>
    <t>Define 'killer question', consistent with footnote in Vulnerability guidance</t>
  </si>
  <si>
    <t>Changes made to 3.3 and new paragraph added below it to further explain the killer question</t>
  </si>
  <si>
    <t>Final paragraph refers to Appendix 1 but should refer to Appendix 2</t>
  </si>
  <si>
    <t>Drafting of "but not be limited to" means a DNO must have additional systems, processes and procedures in place, rather than not being limited to the ones listed</t>
  </si>
  <si>
    <t>Reword to say "but are not limited to"</t>
  </si>
  <si>
    <t>First bullet refers to customer data sepcified in 3.12, but this does not refer to customer data. It is unclear what paragraph this is intending to refer to</t>
  </si>
  <si>
    <t>Update paragraph number or remove reference</t>
  </si>
  <si>
    <t>There is a typo in the first line but it does not properly align with the bullets.  It would appear the intention is to clarify what the data provided to the independent third party is in respect of, rather than data that must be included in the MCCSS</t>
  </si>
  <si>
    <t>"For the purposes of data administration, the information provided to the independent third party must meet the following parameters"</t>
  </si>
  <si>
    <t>The "other information" listed is also included in the preceeding bullets.  It either needs to be identifed in the bullets as being an "other information" category, if that is the intention or 3.19 amended to remove "other"</t>
  </si>
  <si>
    <t>We believe that the information listed in 3.20 is different to the list preceeding it in 3.19</t>
  </si>
  <si>
    <t>First use of ICP so needs to be spelled out in full</t>
  </si>
  <si>
    <t>Clarification - insert 'working' before day</t>
  </si>
  <si>
    <t>ten working day</t>
  </si>
  <si>
    <t>In an attempt to avoid jargon use footnote or replace "de-duped"</t>
  </si>
  <si>
    <t xml:space="preserve">Will retain paragraph 3.30 as currently drafted </t>
  </si>
  <si>
    <t>We suggest that these screening questions should be added to Appendix 2</t>
  </si>
  <si>
    <t xml:space="preserve">Will retain screening questions and killer question in main chapters and full MCCSS in the annex. Believe that the current drafting is appropriate </t>
  </si>
  <si>
    <t xml:space="preserve">The actual script in appendix 2 is slightly different to the words here and is included in 3.35 as well.  We suggest that Ofgem change it here to just make it a sentence without the speech marks ie The questionnaire leads up to a question for each service category asking, 
overall, on a scale of one to ten, how satisfied were they with the service provided. 
</t>
  </si>
  <si>
    <t>Scripts in the annex have been slightly edited, due to some drafting errors.</t>
  </si>
  <si>
    <t>Change the word 'delivery' to 'connection' in order to align with the words in the Appendix</t>
  </si>
  <si>
    <t>For the connection survey…</t>
  </si>
  <si>
    <t>de-duped</t>
  </si>
  <si>
    <t>Does "scale" here mean the customer is confused by whether 10 is most positive or most negative?  If so, suggest clarifying wording</t>
  </si>
  <si>
    <t>"if the customer is confused by the scale used to rate the licensee's performance…"</t>
  </si>
  <si>
    <t>The fourth bullet has been removed, as, upon further consideration, we believe that the second bullet point already covers this point</t>
  </si>
  <si>
    <t>3.40</t>
  </si>
  <si>
    <t>This paragraph states that the licensee should contact Ofgem for final approval to remove.  The details of how this should work should be provided in advance.</t>
  </si>
  <si>
    <t>Replace "is" with "are"</t>
  </si>
  <si>
    <r>
      <t xml:space="preserve">through the MCCSS </t>
    </r>
    <r>
      <rPr>
        <sz val="10"/>
        <color rgb="FFFF0000"/>
        <rFont val="Verdana"/>
        <family val="2"/>
      </rPr>
      <t>are</t>
    </r>
    <r>
      <rPr>
        <sz val="10"/>
        <color theme="1"/>
        <rFont val="Verdana"/>
        <family val="2"/>
      </rPr>
      <t xml:space="preserve"> based</t>
    </r>
  </si>
  <si>
    <r>
      <t xml:space="preserve">"taking account </t>
    </r>
    <r>
      <rPr>
        <u/>
        <sz val="10"/>
        <rFont val="Verdana"/>
        <family val="2"/>
      </rPr>
      <t>of</t>
    </r>
    <r>
      <rPr>
        <sz val="10"/>
        <rFont val="Verdana"/>
        <family val="2"/>
      </rPr>
      <t xml:space="preserve">, rather than </t>
    </r>
    <r>
      <rPr>
        <u/>
        <sz val="10"/>
        <rFont val="Verdana"/>
        <family val="2"/>
      </rPr>
      <t>to</t>
    </r>
    <r>
      <rPr>
        <sz val="10"/>
        <rFont val="Verdana"/>
        <family val="2"/>
      </rPr>
      <t xml:space="preserve"> the number of surveys"</t>
    </r>
  </si>
  <si>
    <t>Replace to with of</t>
  </si>
  <si>
    <r>
      <t>Final sentence - either "determine</t>
    </r>
    <r>
      <rPr>
        <u/>
        <sz val="10"/>
        <rFont val="Verdana"/>
        <family val="2"/>
      </rPr>
      <t xml:space="preserve"> the</t>
    </r>
    <r>
      <rPr>
        <sz val="10"/>
        <rFont val="Verdana"/>
        <family val="2"/>
      </rPr>
      <t xml:space="preserve"> statistical robustness check" or delete the word "check"</t>
    </r>
  </si>
  <si>
    <t>Has an error cross reference</t>
  </si>
  <si>
    <t>States sample size at error rates of 5% and 10%.  This should be 5% and 8% as per table 3</t>
  </si>
  <si>
    <t>Revise to 8%</t>
  </si>
  <si>
    <t>Add a cross-reference to 'in line with SpC4.5.5</t>
  </si>
  <si>
    <r>
      <t xml:space="preserve">Where the margin of error is between 5 and 8%, and the licensee score is less than the target, we will consult on a proposed direction reducing the penalty (noting for the avoidance of doubt that it cannot be a positive value) </t>
    </r>
    <r>
      <rPr>
        <sz val="10"/>
        <color rgb="FFFF0000"/>
        <rFont val="Verdana"/>
        <family val="2"/>
      </rPr>
      <t>in line with SpC4.5.5.</t>
    </r>
    <r>
      <rPr>
        <sz val="10"/>
        <color theme="1"/>
        <rFont val="Verdana"/>
        <family val="2"/>
      </rPr>
      <t xml:space="preserve">
</t>
    </r>
  </si>
  <si>
    <t>Table 4</t>
  </si>
  <si>
    <t>Row 2 of the table should include the words 'or equal to'</t>
  </si>
  <si>
    <r>
      <t xml:space="preserve">If licensee performance is greater than </t>
    </r>
    <r>
      <rPr>
        <sz val="10"/>
        <color rgb="FFFF0000"/>
        <rFont val="Verdana"/>
        <family val="2"/>
      </rPr>
      <t>or equal to</t>
    </r>
    <r>
      <rPr>
        <sz val="10"/>
        <color theme="1"/>
        <rFont val="Verdana"/>
        <family val="2"/>
      </rPr>
      <t xml:space="preserve"> target</t>
    </r>
  </si>
  <si>
    <t>Final Connection Date is not a defined term so decapitalise here and elsewhere</t>
  </si>
  <si>
    <t>4.14-4.15</t>
  </si>
  <si>
    <t>Refers to Electricity Distributors here but nowhere else.  Suggest changing to licensees</t>
  </si>
  <si>
    <t>Remove comma after paragraph 4.8</t>
  </si>
  <si>
    <t>Delete speech marks at end of para</t>
  </si>
  <si>
    <t>Typo - replace 'are' with 'and'</t>
  </si>
  <si>
    <r>
      <t>and Ofgem</t>
    </r>
    <r>
      <rPr>
        <sz val="10"/>
        <color rgb="FFFF0000"/>
        <rFont val="Verdana"/>
        <family val="2"/>
      </rPr>
      <t xml:space="preserve"> and</t>
    </r>
    <r>
      <rPr>
        <sz val="10"/>
        <color theme="1"/>
        <rFont val="Verdana"/>
        <family val="2"/>
      </rPr>
      <t xml:space="preserve"> clearly identified</t>
    </r>
  </si>
  <si>
    <t>Change made to this paragraph. 'are clearly identified' has been removed.</t>
  </si>
  <si>
    <t>Update wording to reflect process in 4.27</t>
  </si>
  <si>
    <t>"… has been reported, notify Ofgem and make corrections as soon as reasonably practicable".</t>
  </si>
  <si>
    <t>Should refer to "major connections principles and baseline expectations"</t>
  </si>
  <si>
    <t>If this script is to be read verbatim, it is missing a section explaining to the customer what the service that they are calling about</t>
  </si>
  <si>
    <t>Refer to the script for Vulnerability, which is simpler and has this information</t>
  </si>
  <si>
    <t>We believe that the current drafting of the script is similar to the already established BMCS and remains appropriate for the purposes of the MCCSS</t>
  </si>
  <si>
    <t xml:space="preserve">We need to ensure MCTTC accounts for staged payment and phased schemes. Some schemes are accepted but not paid for in full as customers want milestone payments to phase their works to suit their needs. Can we amend this to time between acceptance and full payment to the connection being completed. </t>
  </si>
  <si>
    <t>Provisions for phases completions have been provided in 4.15</t>
  </si>
  <si>
    <t>As stated previously at working groups, we will not be specifying page lengths as we do not want to be overly prescriptive</t>
  </si>
  <si>
    <t>It iis not clear why this has been set at  1 months when Working Group suggestiosn suggested 3 months. 1 Month is not sufficient to remove stakeholder fatigue</t>
  </si>
  <si>
    <t xml:space="preserve">We believe that 3 months could be too long a time gap between surveys; given that we are anticipating smaller sample sizes and repeat customers. </t>
  </si>
  <si>
    <t>Reference error at beginning and also say s 10% when this should be 8%</t>
  </si>
  <si>
    <t>3.50</t>
  </si>
  <si>
    <t>The automatic calculation in the licence would result in  a penalty unless the Authority  directs an adjustment under 4.5.5.The guidance document needs to be clearer in 3.49 and Table 4 that the Authority will direct and adjustment to ensurer zero penalty, without any consultation.</t>
  </si>
  <si>
    <t xml:space="preserve">We believe that the current drafting is appropriate and explains the penalty / statistical robustness process clearly </t>
  </si>
  <si>
    <t xml:space="preserve">The guidance is relatively silent on how DNOs are meant to deal with anonymous surveys. As a DNO will not know which RMS anonymous surveys have been received from, could Ofgem please confirm that DNOs are permitted to remove all anonymous surveys from the calculation f the ODI-F? </t>
  </si>
  <si>
    <t xml:space="preserve">3.18 to 3.20 states the information required for a response to be considered within the overall sample. </t>
  </si>
  <si>
    <t>Cover</t>
  </si>
  <si>
    <t>Team name is "Inshore" - should this be "Onshore"?</t>
  </si>
  <si>
    <t>Bullets need semi colons and  "and" at the end of the last one</t>
  </si>
  <si>
    <t xml:space="preserve">Believe that the drafting is appropriate </t>
  </si>
  <si>
    <t>Table 2</t>
  </si>
  <si>
    <t>Use colon not dash on LV work line to match others</t>
  </si>
  <si>
    <t>Change WPD to NGED</t>
  </si>
  <si>
    <t>2.12/footer 11</t>
  </si>
  <si>
    <t>Delete footnote 11 or the wording immediately after the link to it as they are the same thing</t>
  </si>
  <si>
    <t>3.3/3.4</t>
  </si>
  <si>
    <t>Inconsistent use of quotation marks on killer question - applies throughout the doc</t>
  </si>
  <si>
    <t>Define SLC on first not second use</t>
  </si>
  <si>
    <t>Replace "licenced area" with "licensee"</t>
  </si>
  <si>
    <t>How does 3.34 interact with 3.35/3.36?  Is 3.34 a killer question?</t>
  </si>
  <si>
    <t>3.34 is the lead-in question</t>
  </si>
  <si>
    <t>What is the scale referred to which can confuse a customer?</t>
  </si>
  <si>
    <t>Targets are set out in the licence and should point back to there and not replicate</t>
  </si>
  <si>
    <t xml:space="preserve">We believe that the current drafting is appropriate </t>
  </si>
  <si>
    <t>Contains "error source not found"</t>
  </si>
  <si>
    <t>Text refers to errors of 5% and 10% but table contains 5% and 8%</t>
  </si>
  <si>
    <t>4.4/4.6</t>
  </si>
  <si>
    <t>For UKPN, where its licensees have two RMS in red and subject to the financial incentive, does Ofgem require one row for each (per licensee) showing the relevant score for that RMS?  It would be beneficial for a worked example to be given for this table to ensure it is clear</t>
  </si>
  <si>
    <t>As stated in 4.4, we would want to see the overall MCCSS score for both RMS in a licensee area, including a breakdown of the individual MCCSS score for each RMS in the licensee area.</t>
  </si>
  <si>
    <t>4.5/4.7</t>
  </si>
  <si>
    <t>Does this statistical robustness check need to be in the table?</t>
  </si>
  <si>
    <t>We believe it is up to the DNO to determine the best way to clearly demonstrate whether statistical robustness has been met or not (i.e. in table or additional commentary)</t>
  </si>
  <si>
    <t>"Electricity Distributor’s Quotation Offer"- why is this capitalised?</t>
  </si>
  <si>
    <t>Tables 5/6</t>
  </si>
  <si>
    <t>Equivalent questions to those relating to para 4.4 through 4.7 apply i.e. log entries 14 &amp; 15 above</t>
  </si>
  <si>
    <t>Answer provided above</t>
  </si>
  <si>
    <t>4.22 second bullet</t>
  </si>
  <si>
    <t>"e.g." or "etc" not both</t>
  </si>
  <si>
    <t>As per feedback to licence conditions - publish on Website is appropriate description - inherently it will be accessible and this can be removed</t>
  </si>
  <si>
    <t>We believe that the current drafting is appropriate</t>
  </si>
  <si>
    <t>Header missing, footer missing page number but contains odd reference</t>
  </si>
  <si>
    <t>Formatting error - this will be fixed in the final version</t>
  </si>
  <si>
    <t>A2.2/2.3/2.4</t>
  </si>
  <si>
    <t>Questions duplicated in each one</t>
  </si>
  <si>
    <t>Script</t>
  </si>
  <si>
    <t>Should "killer question" be included on the face of the script - as drafted it would be spoken by the surveyor.  We assume it needs square brackets or similar as it is a note for the surveyor and not the customer</t>
  </si>
  <si>
    <t>We believe the current drafting is appropriate and follows the logical sequence of events</t>
  </si>
  <si>
    <t>This is not explained anywhere in the body of the guidance nor what a reporting code is</t>
  </si>
  <si>
    <t>Second sentence, "summaries" should be "summarises"</t>
  </si>
  <si>
    <t>Last sentence states 'The independent third party should aim to achieve an error rating as close to the margin of error as possible.'  'As close as possible' means this may be above the margin or error, which is not the intention</t>
  </si>
  <si>
    <r>
      <t xml:space="preserve">The independent third party should aim to achieve an error rating </t>
    </r>
    <r>
      <rPr>
        <sz val="10"/>
        <color rgb="FFFF0000"/>
        <rFont val="Verdana"/>
        <family val="2"/>
      </rPr>
      <t>below</t>
    </r>
    <r>
      <rPr>
        <sz val="10"/>
        <color theme="1"/>
        <rFont val="Verdana"/>
        <family val="2"/>
      </rPr>
      <t xml:space="preserve"> the margin of error </t>
    </r>
    <r>
      <rPr>
        <strike/>
        <sz val="10"/>
        <color rgb="FFFF0000"/>
        <rFont val="Verdana"/>
        <family val="2"/>
      </rPr>
      <t>as possible.</t>
    </r>
  </si>
  <si>
    <r>
      <t xml:space="preserve">Last few words duplicated “Overall, thinking about the quotation and not any work that you may have subsequently have had done, how satisfied were you with the service provided by </t>
    </r>
    <r>
      <rPr>
        <sz val="10"/>
        <color rgb="FFFF0000"/>
        <rFont val="Verdana"/>
        <family val="2"/>
      </rPr>
      <t>the service provided by</t>
    </r>
    <r>
      <rPr>
        <sz val="10"/>
        <color theme="1"/>
        <rFont val="Verdana"/>
        <family val="2"/>
      </rPr>
      <t xml:space="preserve"> [NAME]?”</t>
    </r>
  </si>
  <si>
    <t>“Overall, thinking about the quotation and not any work that you may have subsequently have had done, how satisfied were you with the service provided by  [NAME]?”</t>
  </si>
  <si>
    <t>Changes have been made to the script to correct minor errors</t>
  </si>
  <si>
    <t>Para 4.24</t>
  </si>
  <si>
    <t>Unnecessary quotation marks at end of paragraph</t>
  </si>
  <si>
    <t>Appendix 2, Para A2.1</t>
  </si>
  <si>
    <t>Delete 'he communication and information'</t>
  </si>
  <si>
    <t>Appendix 2, Para A2.5</t>
  </si>
  <si>
    <t>Delete second 'the service provided by'</t>
  </si>
  <si>
    <t>Metadata title of the document appears to be related to Distribution System Operator</t>
  </si>
  <si>
    <t>Replace with true title of guidance document.</t>
  </si>
  <si>
    <t>"included" not "including"</t>
  </si>
  <si>
    <t>Paragraph 3.46. Error! Reference source not found. provides indicative numbers of surveys that need to be undertaken each year, for different population sizes, to determine the appropriate sample size at error rates of 5% and 10%, at a 95% confidence level.</t>
  </si>
  <si>
    <t>Replace "Error! Reference source not found" with correct link.</t>
  </si>
  <si>
    <t>Refers to an error rate at 10% - replace with 8% as 8% is used throughout the rest of the section.</t>
  </si>
  <si>
    <t>Defined term</t>
  </si>
  <si>
    <t>Licence condition</t>
  </si>
  <si>
    <t>Definition</t>
  </si>
  <si>
    <t>ENWL Comments</t>
  </si>
  <si>
    <t>Ofgem Comments</t>
  </si>
  <si>
    <t>Final change?</t>
  </si>
  <si>
    <t>Local Connections Market</t>
  </si>
  <si>
    <t xml:space="preserve">4.5 Major connections output delivery incentive; 9.10 Margins  on licensee’s Connections Activities </t>
  </si>
  <si>
    <t>has the meaning given to that term in Standard Condition 52 (Competition in Connections Code of Practice).</t>
  </si>
  <si>
    <t>missing from the standards tab "means the market for the procurement and provision of Contestable Connection Activities within the licensee’s Distribution Services Area."
RS: Term does not appear in 4.5</t>
  </si>
  <si>
    <t>Noted, will change and clarify where the definition appears</t>
  </si>
  <si>
    <t>No change to the definition</t>
  </si>
  <si>
    <t>Major Connections Survey Threshold</t>
  </si>
  <si>
    <t>4.5 Major connections output delivery incentive</t>
  </si>
  <si>
    <t>means the minimum number of surveys to be carried out as set out in the RIIO-ED2 Major Connections Governance Document.</t>
  </si>
  <si>
    <t xml:space="preserve">This is contradictory as the licence condition states what the threshold is.  We would prefer it to be in the licence, so suggest definition becomes:
means the minimum number of surveys to be carried out
</t>
  </si>
  <si>
    <t>Term will be removed from spreadsheet. Please see reworded parapgraph 4.5.5 in the licence condition.</t>
  </si>
  <si>
    <t>Change to the definition - will be removed.</t>
  </si>
  <si>
    <t>Non-Contestable Connection Services</t>
  </si>
  <si>
    <t>has the meaning given to that term in Standard Condition 1 (Definitions for the standard conditions).</t>
  </si>
  <si>
    <t>Does not appear in 4.5 as set out in Licence condition reference column B.</t>
  </si>
  <si>
    <t>Relevant Market Segments</t>
  </si>
  <si>
    <t>means the nine segments listed in Part E of Special Condition 9.10 (Margins on licensee's Connection Activitiies) and any Alternative Relevant Market Segments approved by the Authority.</t>
  </si>
  <si>
    <t>Change required - alternative market segment no longer applicable and typo in activities. - Change to means the nine segments listed in Part E of Special Condition 9.10 (Margins on licensee's Connection Activities).
Also does not appear in 4.5</t>
  </si>
  <si>
    <t xml:space="preserve">Relevant Market Segments term appears in the licence condition. </t>
  </si>
  <si>
    <t>Yes: 'means the nine segments listed in Part E of Special Condition 9.10 (Margins on licensee's Connection Activities).'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</si>
</sst>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color theme="1"/>
      <name val="Verdana"/>
      <family val="2"/>
    </font>
    <font>
      <sz val="11"/>
      <name val="Verdana"/>
      <family val="2"/>
    </font>
    <font>
      <sz val="10"/>
      <color rgb="FFFF0000"/>
      <name val="Verdana"/>
      <family val="2"/>
    </font>
    <font>
      <sz val="10"/>
      <name val="Calibri"/>
      <family val="2"/>
      <scheme val="minor"/>
    </font>
    <font>
      <b/>
      <sz val="11"/>
      <color theme="0"/>
      <name val="Calibri"/>
      <family val="2"/>
      <scheme val="minor"/>
    </font>
    <font>
      <sz val="11"/>
      <name val="Calibri"/>
      <family val="2"/>
      <scheme val="minor"/>
    </font>
    <font>
      <sz val="8"/>
      <name val="Verdana"/>
      <family val="2"/>
    </font>
    <font>
      <vertAlign val="subscript"/>
      <sz val="10"/>
      <color theme="1"/>
      <name val="Verdana"/>
      <family val="2"/>
    </font>
    <font>
      <sz val="10"/>
      <color theme="1"/>
      <name val="Calibri"/>
      <family val="2"/>
      <scheme val="minor"/>
    </font>
    <font>
      <strike/>
      <sz val="10"/>
      <color theme="1"/>
      <name val="Verdana"/>
      <family val="2"/>
    </font>
    <font>
      <strike/>
      <sz val="10"/>
      <color rgb="FFFF0000"/>
      <name val="Verdana"/>
      <family val="2"/>
    </font>
    <font>
      <u/>
      <sz val="10"/>
      <name val="Verdana"/>
      <family val="2"/>
    </font>
    <font>
      <sz val="10"/>
      <color rgb="FF000000"/>
      <name val="Verdana"/>
      <family val="2"/>
    </font>
  </fonts>
  <fills count="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rgb="FFFFFFFF"/>
        <bgColor rgb="FF000000"/>
      </patternFill>
    </fill>
    <fill>
      <patternFill patternType="solid">
        <fgColor rgb="FF00206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s>
  <cellStyleXfs count="2">
    <xf numFmtId="0" fontId="0" fillId="0" borderId="0"/>
    <xf numFmtId="0" fontId="6" fillId="0" borderId="0"/>
  </cellStyleXfs>
  <cellXfs count="190">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4" fillId="2" borderId="0" xfId="0" applyFont="1" applyFill="1" applyAlignment="1">
      <alignment wrapText="1"/>
    </xf>
    <xf numFmtId="14" fontId="4" fillId="2" borderId="1" xfId="0" applyNumberFormat="1" applyFont="1" applyFill="1" applyBorder="1" applyAlignment="1">
      <alignment horizontal="center" vertical="center"/>
    </xf>
    <xf numFmtId="0" fontId="0" fillId="2" borderId="1" xfId="0" applyFill="1" applyBorder="1" applyAlignment="1">
      <alignment vertical="top" wrapText="1"/>
    </xf>
    <xf numFmtId="0" fontId="0" fillId="0" borderId="0" xfId="0" applyAlignment="1">
      <alignment vertical="top" wrapText="1"/>
    </xf>
    <xf numFmtId="0" fontId="0" fillId="5" borderId="0" xfId="0" applyFill="1" applyAlignment="1">
      <alignment wrapText="1"/>
    </xf>
    <xf numFmtId="0" fontId="1" fillId="5" borderId="2" xfId="0" applyFont="1" applyFill="1" applyBorder="1" applyAlignment="1">
      <alignment horizontal="left" vertical="center"/>
    </xf>
    <xf numFmtId="0" fontId="1" fillId="5" borderId="3" xfId="0" applyFont="1" applyFill="1" applyBorder="1" applyAlignment="1">
      <alignment horizontal="left" vertical="center"/>
    </xf>
    <xf numFmtId="0" fontId="1" fillId="5" borderId="4" xfId="0" applyFont="1" applyFill="1" applyBorder="1" applyAlignment="1">
      <alignment horizontal="left" vertical="center"/>
    </xf>
    <xf numFmtId="0" fontId="6" fillId="2" borderId="1" xfId="1" applyFill="1" applyBorder="1" applyAlignment="1">
      <alignment vertical="center"/>
    </xf>
    <xf numFmtId="14" fontId="6" fillId="2" borderId="1" xfId="1" applyNumberFormat="1" applyFill="1" applyBorder="1" applyAlignment="1">
      <alignment horizontal="center" vertical="center"/>
    </xf>
    <xf numFmtId="0" fontId="6" fillId="2" borderId="1" xfId="1" applyFill="1" applyBorder="1" applyAlignment="1">
      <alignment vertical="center" wrapText="1"/>
    </xf>
    <xf numFmtId="0" fontId="4" fillId="2" borderId="1" xfId="1" applyFont="1" applyFill="1" applyBorder="1" applyAlignment="1">
      <alignment vertical="center" wrapText="1"/>
    </xf>
    <xf numFmtId="14" fontId="6" fillId="2" borderId="1" xfId="1" applyNumberFormat="1" applyFill="1" applyBorder="1" applyAlignment="1">
      <alignment vertical="center" wrapText="1"/>
    </xf>
    <xf numFmtId="0" fontId="6" fillId="2" borderId="1" xfId="1" applyFill="1" applyBorder="1" applyAlignment="1">
      <alignment wrapText="1"/>
    </xf>
    <xf numFmtId="0" fontId="6" fillId="2" borderId="0" xfId="1" applyFill="1" applyAlignment="1">
      <alignment wrapText="1"/>
    </xf>
    <xf numFmtId="0" fontId="4" fillId="2" borderId="1" xfId="1" applyFont="1" applyFill="1" applyBorder="1" applyAlignment="1">
      <alignment wrapText="1"/>
    </xf>
    <xf numFmtId="0" fontId="6" fillId="2" borderId="0" xfId="1" applyFill="1" applyAlignment="1">
      <alignment vertical="center" wrapText="1"/>
    </xf>
    <xf numFmtId="0" fontId="6" fillId="2" borderId="1" xfId="1" quotePrefix="1" applyFill="1" applyBorder="1" applyAlignment="1">
      <alignment vertical="center" wrapText="1"/>
    </xf>
    <xf numFmtId="0" fontId="6" fillId="0" borderId="1" xfId="1" applyBorder="1" applyAlignment="1">
      <alignment vertical="center" wrapText="1"/>
    </xf>
    <xf numFmtId="14" fontId="6" fillId="0" borderId="1" xfId="1" applyNumberFormat="1" applyBorder="1" applyAlignment="1">
      <alignment vertical="center" wrapText="1"/>
    </xf>
    <xf numFmtId="0" fontId="6" fillId="0" borderId="0" xfId="1" applyAlignment="1">
      <alignment wrapText="1"/>
    </xf>
    <xf numFmtId="0" fontId="4" fillId="0" borderId="1" xfId="1" applyFont="1" applyBorder="1" applyAlignment="1">
      <alignment horizontal="left" vertical="top" wrapText="1"/>
    </xf>
    <xf numFmtId="0" fontId="4" fillId="0" borderId="1" xfId="1" applyFont="1" applyBorder="1" applyAlignment="1">
      <alignment wrapText="1"/>
    </xf>
    <xf numFmtId="0" fontId="4" fillId="2" borderId="1" xfId="1" applyFont="1" applyFill="1" applyBorder="1" applyAlignment="1">
      <alignment horizontal="left" vertical="top" wrapText="1"/>
    </xf>
    <xf numFmtId="0" fontId="4" fillId="2" borderId="1" xfId="1" quotePrefix="1" applyFont="1" applyFill="1" applyBorder="1" applyAlignment="1">
      <alignment horizontal="left" vertical="top" wrapText="1"/>
    </xf>
    <xf numFmtId="0" fontId="6" fillId="2" borderId="1" xfId="1" quotePrefix="1" applyFill="1" applyBorder="1" applyAlignment="1">
      <alignment wrapText="1"/>
    </xf>
    <xf numFmtId="0" fontId="5" fillId="6" borderId="1" xfId="0" applyFont="1" applyFill="1" applyBorder="1" applyAlignment="1">
      <alignment vertical="center"/>
    </xf>
    <xf numFmtId="14" fontId="5" fillId="6" borderId="1" xfId="0" applyNumberFormat="1" applyFont="1" applyFill="1" applyBorder="1" applyAlignment="1">
      <alignment horizontal="center" vertical="center"/>
    </xf>
    <xf numFmtId="0" fontId="5" fillId="6" borderId="1" xfId="0" applyFont="1" applyFill="1" applyBorder="1" applyAlignment="1">
      <alignment vertical="center" wrapText="1"/>
    </xf>
    <xf numFmtId="0" fontId="5" fillId="6" borderId="1" xfId="0" applyFont="1" applyFill="1" applyBorder="1" applyAlignment="1">
      <alignment wrapText="1"/>
    </xf>
    <xf numFmtId="0" fontId="5" fillId="6" borderId="0" xfId="0" applyFont="1" applyFill="1" applyAlignment="1">
      <alignment wrapText="1"/>
    </xf>
    <xf numFmtId="0" fontId="4" fillId="6" borderId="1" xfId="0" applyFont="1" applyFill="1" applyBorder="1" applyAlignment="1">
      <alignment vertical="center" wrapText="1"/>
    </xf>
    <xf numFmtId="0" fontId="4" fillId="6" borderId="1" xfId="0" applyFont="1" applyFill="1" applyBorder="1" applyAlignment="1">
      <alignment wrapText="1"/>
    </xf>
    <xf numFmtId="14" fontId="4" fillId="6" borderId="6" xfId="0" applyNumberFormat="1" applyFont="1"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9" fillId="0" borderId="1" xfId="0" applyFont="1" applyBorder="1"/>
    <xf numFmtId="16" fontId="9" fillId="0" borderId="1" xfId="0" applyNumberFormat="1" applyFont="1" applyBorder="1"/>
    <xf numFmtId="0" fontId="9" fillId="0" borderId="1" xfId="0" applyFont="1" applyBorder="1" applyAlignment="1">
      <alignment wrapText="1"/>
    </xf>
    <xf numFmtId="0" fontId="9" fillId="0" borderId="1" xfId="0" applyFont="1" applyBorder="1" applyAlignment="1">
      <alignment vertical="top" wrapText="1"/>
    </xf>
    <xf numFmtId="0" fontId="5" fillId="6" borderId="8" xfId="0" applyFont="1" applyFill="1" applyBorder="1" applyAlignment="1">
      <alignment wrapText="1"/>
    </xf>
    <xf numFmtId="0" fontId="6" fillId="2" borderId="1" xfId="1" applyFill="1" applyBorder="1" applyAlignment="1">
      <alignment horizontal="left" vertical="top" wrapText="1"/>
    </xf>
    <xf numFmtId="0" fontId="6" fillId="0" borderId="1" xfId="1" applyBorder="1" applyAlignment="1">
      <alignment horizontal="left" vertical="top" wrapText="1"/>
    </xf>
    <xf numFmtId="0" fontId="4" fillId="2" borderId="1" xfId="0" applyFont="1" applyFill="1" applyBorder="1" applyAlignment="1">
      <alignment vertical="top" wrapText="1"/>
    </xf>
    <xf numFmtId="49" fontId="4" fillId="2" borderId="1" xfId="0" applyNumberFormat="1" applyFont="1" applyFill="1" applyBorder="1" applyAlignment="1">
      <alignment vertical="top" wrapText="1"/>
    </xf>
    <xf numFmtId="49" fontId="0" fillId="2" borderId="1" xfId="0" applyNumberFormat="1" applyFill="1" applyBorder="1" applyAlignment="1">
      <alignment vertical="top" wrapText="1"/>
    </xf>
    <xf numFmtId="0" fontId="5" fillId="6" borderId="1" xfId="0" applyFont="1" applyFill="1" applyBorder="1" applyAlignment="1">
      <alignment horizontal="left" vertical="top" wrapText="1"/>
    </xf>
    <xf numFmtId="0" fontId="4" fillId="6" borderId="1" xfId="0" applyFont="1" applyFill="1" applyBorder="1" applyAlignment="1">
      <alignment horizontal="left" vertical="top" wrapText="1"/>
    </xf>
    <xf numFmtId="0" fontId="1" fillId="5" borderId="1" xfId="0" applyFont="1" applyFill="1" applyBorder="1" applyAlignment="1">
      <alignment horizontal="left" vertical="center"/>
    </xf>
    <xf numFmtId="0" fontId="0" fillId="2" borderId="1" xfId="1" applyFont="1" applyFill="1" applyBorder="1" applyAlignment="1">
      <alignment vertical="center"/>
    </xf>
    <xf numFmtId="0" fontId="10" fillId="7" borderId="0" xfId="0" applyFont="1" applyFill="1"/>
    <xf numFmtId="0" fontId="11" fillId="0" borderId="0" xfId="0" applyFont="1" applyAlignment="1">
      <alignment vertical="top" wrapText="1"/>
    </xf>
    <xf numFmtId="0" fontId="0" fillId="0" borderId="1" xfId="0" applyBorder="1" applyAlignment="1">
      <alignment vertical="center" wrapText="1"/>
    </xf>
    <xf numFmtId="0" fontId="0" fillId="0" borderId="1" xfId="0" applyBorder="1" applyAlignment="1">
      <alignment wrapText="1"/>
    </xf>
    <xf numFmtId="0" fontId="6" fillId="0" borderId="1" xfId="1" applyBorder="1" applyAlignment="1">
      <alignment wrapText="1"/>
    </xf>
    <xf numFmtId="0" fontId="5" fillId="0" borderId="6" xfId="0" applyFont="1" applyBorder="1" applyAlignment="1">
      <alignment vertical="center" wrapText="1"/>
    </xf>
    <xf numFmtId="0" fontId="5" fillId="0" borderId="7" xfId="0" applyFont="1" applyBorder="1" applyAlignment="1">
      <alignment vertical="center" wrapText="1"/>
    </xf>
    <xf numFmtId="0" fontId="1" fillId="4"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1" applyFont="1" applyFill="1" applyBorder="1" applyAlignment="1">
      <alignment horizontal="center" vertical="center"/>
    </xf>
    <xf numFmtId="0" fontId="4" fillId="2" borderId="1" xfId="1" applyFont="1" applyFill="1" applyBorder="1" applyAlignment="1">
      <alignment horizontal="center" vertical="center" wrapText="1"/>
    </xf>
    <xf numFmtId="0" fontId="4" fillId="6" borderId="6" xfId="0" applyFont="1" applyFill="1" applyBorder="1" applyAlignment="1">
      <alignment horizontal="center" vertical="center" wrapText="1"/>
    </xf>
    <xf numFmtId="0" fontId="5" fillId="6" borderId="6" xfId="0" applyFont="1" applyFill="1" applyBorder="1" applyAlignment="1">
      <alignment horizontal="center" vertical="center"/>
    </xf>
    <xf numFmtId="49" fontId="4" fillId="2" borderId="1" xfId="0" applyNumberFormat="1" applyFont="1" applyFill="1" applyBorder="1" applyAlignment="1">
      <alignment horizontal="center" vertical="center" wrapText="1"/>
    </xf>
    <xf numFmtId="0" fontId="5"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5" fillId="2" borderId="1" xfId="1" applyFont="1" applyFill="1" applyBorder="1" applyAlignment="1">
      <alignment horizontal="left" vertical="top" wrapText="1"/>
    </xf>
    <xf numFmtId="0" fontId="5" fillId="0" borderId="1" xfId="1" applyFont="1" applyBorder="1" applyAlignment="1">
      <alignment horizontal="left" vertical="top" wrapText="1"/>
    </xf>
    <xf numFmtId="14" fontId="4" fillId="2" borderId="1" xfId="1" applyNumberFormat="1" applyFont="1" applyFill="1" applyBorder="1" applyAlignment="1">
      <alignment horizontal="left" vertical="top" wrapText="1"/>
    </xf>
    <xf numFmtId="0" fontId="5" fillId="6" borderId="6" xfId="0" applyFont="1" applyFill="1" applyBorder="1" applyAlignment="1">
      <alignment horizontal="left" vertical="top" wrapText="1"/>
    </xf>
    <xf numFmtId="0" fontId="4" fillId="6" borderId="6" xfId="0" applyFont="1" applyFill="1" applyBorder="1" applyAlignment="1">
      <alignment horizontal="left" vertical="top" wrapText="1"/>
    </xf>
    <xf numFmtId="0" fontId="0" fillId="2" borderId="0" xfId="0" applyFill="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center" wrapText="1"/>
    </xf>
    <xf numFmtId="0" fontId="0" fillId="2" borderId="0" xfId="0" applyFill="1" applyAlignment="1">
      <alignment horizontal="left" vertical="top" wrapText="1"/>
    </xf>
    <xf numFmtId="0" fontId="0" fillId="0" borderId="0" xfId="0" applyAlignment="1">
      <alignment horizontal="left" vertical="top" wrapText="1"/>
    </xf>
    <xf numFmtId="0" fontId="0" fillId="2" borderId="5" xfId="0" applyFill="1" applyBorder="1" applyAlignment="1">
      <alignment horizontal="left" vertical="top"/>
    </xf>
    <xf numFmtId="0" fontId="0" fillId="2" borderId="5" xfId="0" applyFill="1" applyBorder="1" applyAlignment="1">
      <alignment horizontal="left" vertical="top" wrapText="1"/>
    </xf>
    <xf numFmtId="0" fontId="0" fillId="0" borderId="0" xfId="0" applyAlignment="1">
      <alignment horizontal="left" vertical="top"/>
    </xf>
    <xf numFmtId="0" fontId="0" fillId="2" borderId="1" xfId="1" applyFont="1" applyFill="1" applyBorder="1" applyAlignment="1">
      <alignment horizontal="center" vertical="center"/>
    </xf>
    <xf numFmtId="14" fontId="0" fillId="2" borderId="1" xfId="1" applyNumberFormat="1" applyFont="1" applyFill="1" applyBorder="1" applyAlignment="1">
      <alignment horizontal="center" vertical="center"/>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0" fontId="0" fillId="2" borderId="1" xfId="1" applyFont="1" applyFill="1" applyBorder="1" applyAlignment="1">
      <alignment horizontal="center" wrapText="1"/>
    </xf>
    <xf numFmtId="0" fontId="0" fillId="2" borderId="0" xfId="1" applyFont="1" applyFill="1" applyAlignment="1">
      <alignment wrapText="1"/>
    </xf>
    <xf numFmtId="0" fontId="0" fillId="2" borderId="0" xfId="1" applyFont="1" applyFill="1" applyAlignment="1">
      <alignment horizontal="center" vertical="center" wrapText="1"/>
    </xf>
    <xf numFmtId="0" fontId="0" fillId="0" borderId="0" xfId="1" applyFont="1" applyAlignment="1">
      <alignment horizontal="left" vertical="top"/>
    </xf>
    <xf numFmtId="0" fontId="0" fillId="0" borderId="1" xfId="0" applyBorder="1" applyAlignment="1">
      <alignment horizontal="left" vertical="top" wrapText="1"/>
    </xf>
    <xf numFmtId="16"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0" fontId="4" fillId="0" borderId="1" xfId="0" applyFont="1" applyBorder="1" applyAlignment="1">
      <alignment horizontal="left" vertical="top"/>
    </xf>
    <xf numFmtId="15" fontId="4" fillId="0" borderId="1" xfId="0" applyNumberFormat="1" applyFont="1" applyBorder="1" applyAlignment="1">
      <alignment horizontal="center" vertical="center"/>
    </xf>
    <xf numFmtId="0" fontId="6" fillId="2" borderId="1" xfId="1" applyFill="1" applyBorder="1" applyAlignment="1">
      <alignment horizontal="center" vertical="center" wrapText="1"/>
    </xf>
    <xf numFmtId="14" fontId="6" fillId="2" borderId="1" xfId="1" applyNumberFormat="1" applyFill="1" applyBorder="1" applyAlignment="1">
      <alignment horizontal="center" wrapText="1"/>
    </xf>
    <xf numFmtId="0" fontId="6" fillId="2" borderId="1" xfId="1" applyFill="1" applyBorder="1" applyAlignment="1">
      <alignment horizontal="center" wrapText="1"/>
    </xf>
    <xf numFmtId="14" fontId="6" fillId="2" borderId="6" xfId="1" applyNumberFormat="1" applyFill="1" applyBorder="1" applyAlignment="1">
      <alignment horizontal="center" wrapText="1"/>
    </xf>
    <xf numFmtId="0" fontId="6" fillId="2" borderId="6" xfId="1" applyFill="1" applyBorder="1" applyAlignment="1">
      <alignment horizontal="center" wrapText="1"/>
    </xf>
    <xf numFmtId="0" fontId="6" fillId="2" borderId="6" xfId="1" applyFill="1" applyBorder="1" applyAlignment="1">
      <alignment wrapText="1"/>
    </xf>
    <xf numFmtId="14" fontId="6" fillId="2" borderId="9" xfId="1" applyNumberFormat="1" applyFill="1" applyBorder="1" applyAlignment="1">
      <alignment horizontal="center" wrapText="1"/>
    </xf>
    <xf numFmtId="0" fontId="6" fillId="2" borderId="9" xfId="1" applyFill="1" applyBorder="1" applyAlignment="1">
      <alignment horizontal="center" wrapText="1"/>
    </xf>
    <xf numFmtId="0" fontId="6" fillId="2" borderId="9" xfId="1" applyFill="1" applyBorder="1" applyAlignment="1">
      <alignment wrapText="1"/>
    </xf>
    <xf numFmtId="14" fontId="6" fillId="2" borderId="10" xfId="1" applyNumberFormat="1" applyFill="1" applyBorder="1" applyAlignment="1">
      <alignment horizontal="center" wrapText="1"/>
    </xf>
    <xf numFmtId="0" fontId="6" fillId="2" borderId="10" xfId="1" applyFill="1" applyBorder="1" applyAlignment="1">
      <alignment horizontal="center" wrapText="1"/>
    </xf>
    <xf numFmtId="0" fontId="6" fillId="2" borderId="10" xfId="1" applyFill="1" applyBorder="1" applyAlignment="1">
      <alignment wrapText="1"/>
    </xf>
    <xf numFmtId="0" fontId="0" fillId="2" borderId="1" xfId="0" applyFill="1" applyBorder="1" applyAlignment="1">
      <alignment horizontal="left" vertical="center" wrapText="1"/>
    </xf>
    <xf numFmtId="0" fontId="4" fillId="0" borderId="0" xfId="0" applyFont="1" applyAlignment="1">
      <alignment vertical="center"/>
    </xf>
    <xf numFmtId="0" fontId="14" fillId="0" borderId="1" xfId="0" applyFont="1" applyBorder="1" applyAlignment="1">
      <alignment horizontal="left" vertical="center"/>
    </xf>
    <xf numFmtId="0" fontId="14" fillId="0" borderId="1" xfId="0" applyFont="1" applyBorder="1" applyAlignment="1">
      <alignment vertical="center" wrapText="1"/>
    </xf>
    <xf numFmtId="0" fontId="0" fillId="2" borderId="6" xfId="1" applyFont="1" applyFill="1" applyBorder="1" applyAlignment="1">
      <alignment horizontal="center" vertical="center"/>
    </xf>
    <xf numFmtId="14" fontId="0" fillId="2" borderId="6" xfId="0" applyNumberFormat="1" applyFill="1" applyBorder="1" applyAlignment="1">
      <alignment horizontal="center" vertical="center"/>
    </xf>
    <xf numFmtId="0" fontId="0" fillId="2" borderId="6" xfId="0" applyFill="1" applyBorder="1" applyAlignment="1">
      <alignment horizontal="center" vertical="center" wrapText="1"/>
    </xf>
    <xf numFmtId="0" fontId="0" fillId="2" borderId="6" xfId="0" applyFill="1" applyBorder="1" applyAlignment="1">
      <alignment horizontal="center" vertical="center"/>
    </xf>
    <xf numFmtId="0" fontId="0" fillId="2" borderId="6" xfId="0" applyFill="1" applyBorder="1" applyAlignment="1">
      <alignment horizontal="left" vertical="top" wrapText="1"/>
    </xf>
    <xf numFmtId="0" fontId="0" fillId="2" borderId="2" xfId="0" applyFill="1" applyBorder="1" applyAlignment="1">
      <alignment wrapText="1"/>
    </xf>
    <xf numFmtId="0" fontId="6" fillId="2" borderId="2" xfId="1" applyFill="1" applyBorder="1" applyAlignment="1">
      <alignment wrapText="1"/>
    </xf>
    <xf numFmtId="0" fontId="6" fillId="2" borderId="11" xfId="1" applyFill="1" applyBorder="1" applyAlignment="1">
      <alignment wrapText="1"/>
    </xf>
    <xf numFmtId="0" fontId="6" fillId="2" borderId="12" xfId="1" applyFill="1" applyBorder="1" applyAlignment="1">
      <alignment wrapText="1"/>
    </xf>
    <xf numFmtId="0" fontId="6" fillId="2" borderId="13" xfId="1" applyFill="1" applyBorder="1" applyAlignment="1">
      <alignment wrapText="1"/>
    </xf>
    <xf numFmtId="0" fontId="4" fillId="2" borderId="2" xfId="0" applyFont="1" applyFill="1" applyBorder="1"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left" vertical="center" wrapText="1"/>
    </xf>
    <xf numFmtId="14" fontId="0" fillId="2" borderId="7" xfId="1" applyNumberFormat="1" applyFont="1" applyFill="1" applyBorder="1" applyAlignment="1">
      <alignment horizontal="left" vertical="top" wrapText="1"/>
    </xf>
    <xf numFmtId="0" fontId="0" fillId="2" borderId="1" xfId="0" applyFill="1" applyBorder="1" applyAlignment="1">
      <alignment horizontal="left" vertical="center"/>
    </xf>
    <xf numFmtId="0" fontId="4" fillId="2" borderId="1" xfId="0" applyFont="1" applyFill="1" applyBorder="1" applyAlignment="1">
      <alignment horizontal="left" vertical="center" wrapText="1"/>
    </xf>
    <xf numFmtId="0" fontId="0" fillId="2" borderId="1" xfId="0" applyFill="1" applyBorder="1" applyAlignment="1">
      <alignment horizontal="left" wrapText="1"/>
    </xf>
    <xf numFmtId="2" fontId="0" fillId="2" borderId="1" xfId="0" applyNumberFormat="1" applyFill="1" applyBorder="1" applyAlignment="1">
      <alignment horizontal="left" vertical="center"/>
    </xf>
    <xf numFmtId="0" fontId="4" fillId="2" borderId="1" xfId="0" applyFont="1" applyFill="1" applyBorder="1" applyAlignment="1">
      <alignment horizontal="left" vertical="center"/>
    </xf>
    <xf numFmtId="0" fontId="4" fillId="2" borderId="1" xfId="0" quotePrefix="1" applyFont="1" applyFill="1" applyBorder="1" applyAlignment="1">
      <alignment horizontal="left" wrapText="1"/>
    </xf>
    <xf numFmtId="0" fontId="0" fillId="2" borderId="1" xfId="0" quotePrefix="1" applyFill="1" applyBorder="1" applyAlignment="1">
      <alignment horizontal="left" vertical="center"/>
    </xf>
    <xf numFmtId="0" fontId="14" fillId="0" borderId="1" xfId="0" applyFont="1" applyBorder="1"/>
    <xf numFmtId="0" fontId="14" fillId="0" borderId="1" xfId="0" applyFont="1" applyBorder="1" applyAlignment="1">
      <alignment horizontal="right"/>
    </xf>
    <xf numFmtId="0" fontId="14" fillId="0" borderId="1" xfId="0" applyFont="1" applyBorder="1" applyAlignment="1">
      <alignment wrapText="1"/>
    </xf>
    <xf numFmtId="14" fontId="0" fillId="2" borderId="1" xfId="0" applyNumberFormat="1" applyFill="1" applyBorder="1" applyAlignment="1">
      <alignment horizontal="center" vertical="center" wrapText="1"/>
    </xf>
    <xf numFmtId="0" fontId="0" fillId="0" borderId="1" xfId="0" quotePrefix="1" applyBorder="1" applyAlignment="1">
      <alignment vertical="center" wrapText="1"/>
    </xf>
    <xf numFmtId="49" fontId="0" fillId="2" borderId="1" xfId="0" applyNumberFormat="1" applyFill="1" applyBorder="1" applyAlignment="1">
      <alignment vertical="center" wrapText="1"/>
    </xf>
    <xf numFmtId="14" fontId="4" fillId="2" borderId="1" xfId="0" applyNumberFormat="1" applyFont="1" applyFill="1" applyBorder="1" applyAlignment="1">
      <alignment horizontal="left" vertical="top" wrapText="1"/>
    </xf>
    <xf numFmtId="0" fontId="0" fillId="2" borderId="6" xfId="0" applyFill="1" applyBorder="1" applyAlignment="1">
      <alignment wrapText="1"/>
    </xf>
    <xf numFmtId="0" fontId="0" fillId="2" borderId="6" xfId="0" applyFill="1" applyBorder="1" applyAlignment="1">
      <alignment horizontal="left" vertical="center"/>
    </xf>
    <xf numFmtId="0" fontId="0" fillId="2" borderId="6" xfId="0" applyFill="1" applyBorder="1" applyAlignment="1">
      <alignment vertical="center" wrapText="1"/>
    </xf>
    <xf numFmtId="0" fontId="9" fillId="0" borderId="1" xfId="0" applyFont="1" applyBorder="1" applyAlignment="1">
      <alignment vertical="center" wrapText="1"/>
    </xf>
    <xf numFmtId="0" fontId="5" fillId="0" borderId="7" xfId="1" applyFont="1" applyBorder="1" applyAlignment="1">
      <alignment horizontal="left" vertical="top" wrapText="1"/>
    </xf>
    <xf numFmtId="0" fontId="0" fillId="2" borderId="7" xfId="1" applyFont="1" applyFill="1" applyBorder="1" applyAlignment="1">
      <alignment horizontal="left" wrapText="1"/>
    </xf>
    <xf numFmtId="0" fontId="0" fillId="2" borderId="1" xfId="1" applyFont="1" applyFill="1" applyBorder="1" applyAlignment="1">
      <alignment horizontal="left" wrapText="1"/>
    </xf>
    <xf numFmtId="0" fontId="1" fillId="5" borderId="2" xfId="1" applyFont="1" applyFill="1" applyBorder="1" applyAlignment="1">
      <alignment horizontal="left" vertical="center"/>
    </xf>
    <xf numFmtId="0" fontId="1" fillId="5" borderId="3" xfId="1" applyFont="1" applyFill="1" applyBorder="1" applyAlignment="1">
      <alignment horizontal="left" vertical="center"/>
    </xf>
    <xf numFmtId="0" fontId="1" fillId="5" borderId="4" xfId="1" applyFont="1" applyFill="1" applyBorder="1" applyAlignment="1">
      <alignment horizontal="left" vertical="center"/>
    </xf>
    <xf numFmtId="14" fontId="0" fillId="5" borderId="2" xfId="0" applyNumberFormat="1" applyFill="1" applyBorder="1" applyAlignment="1">
      <alignment horizontal="left" vertical="center"/>
    </xf>
    <xf numFmtId="14" fontId="0" fillId="5" borderId="3" xfId="0" applyNumberFormat="1" applyFill="1" applyBorder="1" applyAlignment="1">
      <alignment horizontal="left" vertical="center"/>
    </xf>
    <xf numFmtId="14" fontId="0" fillId="5" borderId="4" xfId="0" applyNumberFormat="1" applyFill="1" applyBorder="1" applyAlignment="1">
      <alignment horizontal="left" vertical="center"/>
    </xf>
    <xf numFmtId="0" fontId="1" fillId="5" borderId="3" xfId="0" applyFont="1" applyFill="1" applyBorder="1" applyAlignment="1">
      <alignment horizontal="left" wrapText="1"/>
    </xf>
    <xf numFmtId="0" fontId="1" fillId="5" borderId="4" xfId="0" applyFont="1" applyFill="1" applyBorder="1" applyAlignment="1">
      <alignment horizontal="left" wrapText="1"/>
    </xf>
    <xf numFmtId="0" fontId="4" fillId="0" borderId="6" xfId="0" applyFont="1" applyBorder="1" applyAlignment="1">
      <alignment wrapText="1"/>
    </xf>
    <xf numFmtId="0" fontId="4" fillId="0" borderId="7" xfId="0" applyFont="1" applyBorder="1" applyAlignment="1">
      <alignment wrapText="1"/>
    </xf>
    <xf numFmtId="0" fontId="4" fillId="0" borderId="6" xfId="0" applyFont="1" applyBorder="1" applyAlignment="1">
      <alignment vertical="center" wrapText="1"/>
    </xf>
    <xf numFmtId="0" fontId="4" fillId="0" borderId="7" xfId="0" applyFont="1" applyBorder="1" applyAlignment="1">
      <alignment vertical="center" wrapText="1"/>
    </xf>
    <xf numFmtId="0" fontId="1" fillId="5" borderId="2" xfId="0" applyFont="1" applyFill="1" applyBorder="1" applyAlignment="1">
      <alignment horizontal="left"/>
    </xf>
    <xf numFmtId="0" fontId="9" fillId="0" borderId="1" xfId="0" applyFont="1" applyBorder="1" applyAlignment="1">
      <alignment vertical="center"/>
    </xf>
    <xf numFmtId="0" fontId="18" fillId="0" borderId="0" xfId="0" applyFont="1" applyAlignment="1">
      <alignment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5" fillId="0" borderId="6" xfId="0" applyFont="1" applyBorder="1" applyAlignment="1">
      <alignment wrapText="1"/>
    </xf>
    <xf numFmtId="0" fontId="5" fillId="0" borderId="7" xfId="0" applyFont="1" applyBorder="1" applyAlignment="1">
      <alignment wrapText="1"/>
    </xf>
    <xf numFmtId="0" fontId="5" fillId="6" borderId="6" xfId="0" applyFont="1" applyFill="1" applyBorder="1" applyAlignment="1">
      <alignment vertical="center"/>
    </xf>
    <xf numFmtId="0" fontId="5" fillId="6" borderId="7" xfId="0" applyFont="1" applyFill="1" applyBorder="1" applyAlignment="1">
      <alignment vertical="center"/>
    </xf>
    <xf numFmtId="0" fontId="5" fillId="6" borderId="8" xfId="0" applyFont="1" applyFill="1" applyBorder="1" applyAlignment="1">
      <alignment wrapText="1"/>
    </xf>
    <xf numFmtId="14" fontId="4" fillId="6" borderId="6" xfId="0" applyNumberFormat="1" applyFont="1" applyFill="1" applyBorder="1" applyAlignment="1">
      <alignment horizontal="center" vertical="center"/>
    </xf>
    <xf numFmtId="14" fontId="4" fillId="6" borderId="7" xfId="0" applyNumberFormat="1" applyFont="1" applyFill="1" applyBorder="1" applyAlignment="1">
      <alignment horizontal="center" vertical="center"/>
    </xf>
    <xf numFmtId="0" fontId="4" fillId="6" borderId="6" xfId="0" applyFont="1" applyFill="1" applyBorder="1" applyAlignment="1">
      <alignment horizontal="left" vertical="center" wrapText="1"/>
    </xf>
    <xf numFmtId="0" fontId="4" fillId="6" borderId="7" xfId="0" applyFont="1" applyFill="1" applyBorder="1" applyAlignment="1">
      <alignment horizontal="left" vertical="center" wrapText="1"/>
    </xf>
    <xf numFmtId="0" fontId="5" fillId="6" borderId="6" xfId="0" applyFont="1" applyFill="1" applyBorder="1" applyAlignment="1">
      <alignment vertical="top" wrapText="1"/>
    </xf>
    <xf numFmtId="0" fontId="5" fillId="6" borderId="7" xfId="0" applyFont="1" applyFill="1" applyBorder="1" applyAlignment="1">
      <alignment vertical="top" wrapText="1"/>
    </xf>
  </cellXfs>
  <cellStyles count="2">
    <cellStyle name="Normal" xfId="0" builtinId="0"/>
    <cellStyle name="Normal 2" xfId="1" xr:uid="{F78E5CC9-67E3-465A-9383-FEBC7449B16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685030</xdr:colOff>
      <xdr:row>0</xdr:row>
      <xdr:rowOff>716559</xdr:rowOff>
    </xdr:to>
    <xdr:pic>
      <xdr:nvPicPr>
        <xdr:cNvPr id="4" name="Picture 3" descr="image of the Ofgem logo" title="Ofgem logo">
          <a:extLst>
            <a:ext uri="{FF2B5EF4-FFF2-40B4-BE49-F238E27FC236}">
              <a16:creationId xmlns:a16="http://schemas.microsoft.com/office/drawing/2014/main" id="{FA062963-17E8-433F-BD15-D52D7783C97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145655" cy="716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685030</xdr:colOff>
      <xdr:row>0</xdr:row>
      <xdr:rowOff>716559</xdr:rowOff>
    </xdr:to>
    <xdr:pic>
      <xdr:nvPicPr>
        <xdr:cNvPr id="3" name="Picture 2" descr="image of the Ofgem logo" title="Ofgem logo">
          <a:extLst>
            <a:ext uri="{FF2B5EF4-FFF2-40B4-BE49-F238E27FC236}">
              <a16:creationId xmlns:a16="http://schemas.microsoft.com/office/drawing/2014/main" id="{FF276E87-B9F0-4770-A6CE-EED25EB4372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145655" cy="71655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1837555</xdr:colOff>
      <xdr:row>0</xdr:row>
      <xdr:rowOff>716559</xdr:rowOff>
    </xdr:to>
    <xdr:pic>
      <xdr:nvPicPr>
        <xdr:cNvPr id="4" name="Picture 3" descr="image of the Ofgem logo" title="Ofgem logo">
          <a:extLst>
            <a:ext uri="{FF2B5EF4-FFF2-40B4-BE49-F238E27FC236}">
              <a16:creationId xmlns:a16="http://schemas.microsoft.com/office/drawing/2014/main" id="{179DA03A-F174-402E-B003-FAC3BAC3C68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145655"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14"/>
  <sheetViews>
    <sheetView tabSelected="1" zoomScale="80" zoomScaleNormal="80" workbookViewId="0">
      <pane ySplit="4" topLeftCell="A101" activePane="bottomLeft" state="frozen"/>
      <selection activeCell="E1" sqref="E1"/>
      <selection pane="bottomLeft"/>
    </sheetView>
  </sheetViews>
  <sheetFormatPr defaultColWidth="9" defaultRowHeight="13.5" x14ac:dyDescent="0.3"/>
  <cols>
    <col min="1" max="1" width="9" style="82"/>
    <col min="2" max="2" width="20.765625" style="9" customWidth="1"/>
    <col min="3" max="3" width="13.61328125" style="9" customWidth="1"/>
    <col min="4" max="4" width="38.3828125" style="9" customWidth="1"/>
    <col min="5" max="5" width="75.15234375" style="9" customWidth="1"/>
    <col min="6" max="6" width="62.4609375" style="9" customWidth="1"/>
    <col min="7" max="7" width="13.61328125" style="9" bestFit="1" customWidth="1"/>
    <col min="8" max="8" width="65.4609375" style="9" customWidth="1"/>
    <col min="9" max="9" width="13.23046875" style="9" customWidth="1"/>
    <col min="10" max="16384" width="9" style="9"/>
  </cols>
  <sheetData>
    <row r="1" spans="1:9" ht="72.75" customHeight="1" x14ac:dyDescent="0.3"/>
    <row r="2" spans="1:9" x14ac:dyDescent="0.3">
      <c r="A2" s="173" t="s">
        <v>0</v>
      </c>
      <c r="B2" s="173"/>
      <c r="C2" s="177" t="s">
        <v>1</v>
      </c>
      <c r="D2" s="178"/>
      <c r="E2" s="178"/>
      <c r="F2" s="178"/>
      <c r="G2" s="178"/>
      <c r="H2" s="178"/>
      <c r="I2" s="176"/>
    </row>
    <row r="3" spans="1:9" x14ac:dyDescent="0.3">
      <c r="A3" s="173" t="s">
        <v>2</v>
      </c>
      <c r="B3" s="173"/>
      <c r="C3" s="174" t="s">
        <v>3</v>
      </c>
      <c r="D3" s="175"/>
      <c r="E3" s="175"/>
      <c r="F3" s="175"/>
      <c r="G3" s="175"/>
      <c r="H3" s="175"/>
      <c r="I3" s="176"/>
    </row>
    <row r="4" spans="1:9" ht="27" x14ac:dyDescent="0.3">
      <c r="A4" s="68" t="s">
        <v>4</v>
      </c>
      <c r="B4" s="1" t="s">
        <v>5</v>
      </c>
      <c r="C4" s="1" t="s">
        <v>6</v>
      </c>
      <c r="D4" s="1" t="s">
        <v>7</v>
      </c>
      <c r="E4" s="1" t="s">
        <v>8</v>
      </c>
      <c r="F4" s="1" t="s">
        <v>9</v>
      </c>
      <c r="G4" s="1" t="s">
        <v>10</v>
      </c>
      <c r="H4" s="1" t="s">
        <v>11</v>
      </c>
      <c r="I4" s="1" t="s">
        <v>12</v>
      </c>
    </row>
    <row r="5" spans="1:9" s="10" customFormat="1" ht="27" x14ac:dyDescent="0.3">
      <c r="A5" s="83">
        <v>1</v>
      </c>
      <c r="B5" s="3">
        <v>44720</v>
      </c>
      <c r="C5" s="45" t="s">
        <v>13</v>
      </c>
      <c r="D5" s="83" t="s">
        <v>14</v>
      </c>
      <c r="E5" s="84" t="s">
        <v>15</v>
      </c>
      <c r="F5" s="84"/>
      <c r="G5" s="85"/>
      <c r="H5" s="84" t="s">
        <v>16</v>
      </c>
      <c r="I5" s="83" t="s">
        <v>17</v>
      </c>
    </row>
    <row r="6" spans="1:9" s="10" customFormat="1" x14ac:dyDescent="0.3">
      <c r="A6" s="83">
        <v>2</v>
      </c>
      <c r="B6" s="3">
        <v>44720</v>
      </c>
      <c r="C6" s="45" t="s">
        <v>18</v>
      </c>
      <c r="D6" s="83" t="s">
        <v>19</v>
      </c>
      <c r="E6" s="84" t="s">
        <v>20</v>
      </c>
      <c r="F6" s="84" t="s">
        <v>21</v>
      </c>
      <c r="G6" s="85"/>
      <c r="H6" s="84" t="s">
        <v>22</v>
      </c>
      <c r="I6" s="83" t="s">
        <v>17</v>
      </c>
    </row>
    <row r="7" spans="1:9" s="10" customFormat="1" x14ac:dyDescent="0.3">
      <c r="A7" s="83">
        <v>3</v>
      </c>
      <c r="B7" s="3">
        <v>44720</v>
      </c>
      <c r="C7" s="45" t="s">
        <v>18</v>
      </c>
      <c r="D7" s="45" t="s">
        <v>23</v>
      </c>
      <c r="E7" s="84" t="s">
        <v>24</v>
      </c>
      <c r="F7" s="84" t="s">
        <v>21</v>
      </c>
      <c r="G7" s="85"/>
      <c r="H7" s="84" t="s">
        <v>22</v>
      </c>
      <c r="I7" s="45" t="s">
        <v>17</v>
      </c>
    </row>
    <row r="8" spans="1:9" s="10" customFormat="1" ht="27" x14ac:dyDescent="0.3">
      <c r="A8" s="83">
        <v>4</v>
      </c>
      <c r="B8" s="3">
        <v>44720</v>
      </c>
      <c r="C8" s="45" t="s">
        <v>25</v>
      </c>
      <c r="D8" s="45" t="s">
        <v>26</v>
      </c>
      <c r="E8" s="84" t="s">
        <v>27</v>
      </c>
      <c r="F8" s="84"/>
      <c r="G8" s="84"/>
      <c r="H8" s="75" t="s">
        <v>28</v>
      </c>
      <c r="I8" s="83" t="s">
        <v>17</v>
      </c>
    </row>
    <row r="9" spans="1:9" ht="27" x14ac:dyDescent="0.3">
      <c r="A9" s="83">
        <v>5</v>
      </c>
      <c r="B9" s="3">
        <v>44720</v>
      </c>
      <c r="C9" s="45" t="s">
        <v>25</v>
      </c>
      <c r="D9" s="45" t="s">
        <v>29</v>
      </c>
      <c r="E9" s="84" t="s">
        <v>30</v>
      </c>
      <c r="F9" s="84"/>
      <c r="G9" s="84"/>
      <c r="H9" s="84" t="s">
        <v>31</v>
      </c>
      <c r="I9" s="86" t="s">
        <v>17</v>
      </c>
    </row>
    <row r="10" spans="1:9" x14ac:dyDescent="0.3">
      <c r="A10" s="83">
        <v>6</v>
      </c>
      <c r="B10" s="3">
        <v>44720</v>
      </c>
      <c r="C10" s="46" t="s">
        <v>25</v>
      </c>
      <c r="D10" s="46" t="s">
        <v>14</v>
      </c>
      <c r="E10" s="76" t="s">
        <v>32</v>
      </c>
      <c r="F10" s="84"/>
      <c r="G10" s="84"/>
      <c r="H10" s="75" t="s">
        <v>28</v>
      </c>
      <c r="I10" s="83" t="s">
        <v>17</v>
      </c>
    </row>
    <row r="11" spans="1:9" ht="27" x14ac:dyDescent="0.3">
      <c r="A11" s="83">
        <v>7</v>
      </c>
      <c r="B11" s="3">
        <v>44720</v>
      </c>
      <c r="C11" s="46" t="s">
        <v>33</v>
      </c>
      <c r="D11" s="46" t="s">
        <v>34</v>
      </c>
      <c r="E11" s="76" t="s">
        <v>35</v>
      </c>
      <c r="F11" s="84"/>
      <c r="G11" s="84"/>
      <c r="H11" s="84" t="s">
        <v>36</v>
      </c>
      <c r="I11" s="83" t="s">
        <v>17</v>
      </c>
    </row>
    <row r="12" spans="1:9" ht="27" x14ac:dyDescent="0.3">
      <c r="A12" s="83">
        <v>8</v>
      </c>
      <c r="B12" s="3">
        <v>44720</v>
      </c>
      <c r="C12" s="46" t="s">
        <v>33</v>
      </c>
      <c r="D12" s="46" t="s">
        <v>37</v>
      </c>
      <c r="E12" s="76" t="s">
        <v>38</v>
      </c>
      <c r="F12" s="84" t="s">
        <v>39</v>
      </c>
      <c r="G12" s="84"/>
      <c r="H12" s="84" t="s">
        <v>16</v>
      </c>
      <c r="I12" s="86" t="s">
        <v>17</v>
      </c>
    </row>
    <row r="13" spans="1:9" ht="27" x14ac:dyDescent="0.3">
      <c r="A13" s="83">
        <v>9</v>
      </c>
      <c r="B13" s="3">
        <v>44720</v>
      </c>
      <c r="C13" s="46" t="s">
        <v>25</v>
      </c>
      <c r="D13" s="46" t="s">
        <v>37</v>
      </c>
      <c r="E13" s="76" t="s">
        <v>40</v>
      </c>
      <c r="F13" s="87"/>
      <c r="G13" s="84"/>
      <c r="H13" s="84" t="s">
        <v>16</v>
      </c>
      <c r="I13" s="86" t="s">
        <v>17</v>
      </c>
    </row>
    <row r="14" spans="1:9" x14ac:dyDescent="0.3">
      <c r="A14" s="83">
        <v>10</v>
      </c>
      <c r="B14" s="3">
        <v>44720</v>
      </c>
      <c r="C14" s="46" t="s">
        <v>25</v>
      </c>
      <c r="D14" s="46" t="s">
        <v>37</v>
      </c>
      <c r="E14" s="76" t="s">
        <v>41</v>
      </c>
      <c r="F14" s="84"/>
      <c r="G14" s="84"/>
      <c r="H14" s="75" t="s">
        <v>42</v>
      </c>
      <c r="I14" s="83" t="s">
        <v>17</v>
      </c>
    </row>
    <row r="15" spans="1:9" ht="27" x14ac:dyDescent="0.3">
      <c r="A15" s="83">
        <v>11</v>
      </c>
      <c r="B15" s="3">
        <v>44720</v>
      </c>
      <c r="C15" s="83" t="s">
        <v>43</v>
      </c>
      <c r="D15" s="46" t="s">
        <v>37</v>
      </c>
      <c r="E15" s="84" t="s">
        <v>44</v>
      </c>
      <c r="F15" s="84"/>
      <c r="G15" s="85"/>
      <c r="H15" s="84" t="s">
        <v>16</v>
      </c>
      <c r="I15" s="86" t="s">
        <v>17</v>
      </c>
    </row>
    <row r="16" spans="1:9" ht="27" x14ac:dyDescent="0.3">
      <c r="A16" s="83">
        <v>12</v>
      </c>
      <c r="B16" s="3">
        <v>44720</v>
      </c>
      <c r="C16" s="83" t="s">
        <v>43</v>
      </c>
      <c r="D16" s="46" t="s">
        <v>37</v>
      </c>
      <c r="E16" s="76" t="s">
        <v>45</v>
      </c>
      <c r="F16" s="84"/>
      <c r="G16" s="85"/>
      <c r="H16" s="75" t="s">
        <v>46</v>
      </c>
      <c r="I16" s="86" t="s">
        <v>17</v>
      </c>
    </row>
    <row r="17" spans="1:9" ht="27" x14ac:dyDescent="0.3">
      <c r="A17" s="83">
        <v>13</v>
      </c>
      <c r="B17" s="3">
        <v>44720</v>
      </c>
      <c r="C17" s="83" t="s">
        <v>25</v>
      </c>
      <c r="D17" s="83" t="s">
        <v>14</v>
      </c>
      <c r="E17" s="76" t="s">
        <v>47</v>
      </c>
      <c r="F17" s="87"/>
      <c r="G17" s="84"/>
      <c r="H17" s="84" t="s">
        <v>48</v>
      </c>
      <c r="I17" s="86" t="s">
        <v>17</v>
      </c>
    </row>
    <row r="18" spans="1:9" x14ac:dyDescent="0.3">
      <c r="A18" s="83">
        <v>14</v>
      </c>
      <c r="B18" s="3">
        <v>44720</v>
      </c>
      <c r="C18" s="83" t="s">
        <v>49</v>
      </c>
      <c r="D18" s="83" t="s">
        <v>14</v>
      </c>
      <c r="E18" s="84" t="s">
        <v>50</v>
      </c>
      <c r="F18" s="84"/>
      <c r="G18" s="84"/>
      <c r="H18" s="84" t="s">
        <v>51</v>
      </c>
      <c r="I18" s="83" t="s">
        <v>17</v>
      </c>
    </row>
    <row r="19" spans="1:9" ht="27" x14ac:dyDescent="0.3">
      <c r="A19" s="83">
        <v>15</v>
      </c>
      <c r="B19" s="3">
        <v>44720</v>
      </c>
      <c r="C19" s="83" t="s">
        <v>33</v>
      </c>
      <c r="D19" s="83" t="s">
        <v>14</v>
      </c>
      <c r="E19" s="84" t="s">
        <v>52</v>
      </c>
      <c r="F19" s="84"/>
      <c r="G19" s="84"/>
      <c r="H19" s="84" t="s">
        <v>16</v>
      </c>
      <c r="I19" s="83" t="s">
        <v>17</v>
      </c>
    </row>
    <row r="20" spans="1:9" ht="27" x14ac:dyDescent="0.3">
      <c r="A20" s="83">
        <v>16</v>
      </c>
      <c r="B20" s="3">
        <v>44720</v>
      </c>
      <c r="C20" s="83" t="s">
        <v>18</v>
      </c>
      <c r="D20" s="83" t="s">
        <v>14</v>
      </c>
      <c r="E20" s="84" t="s">
        <v>53</v>
      </c>
      <c r="F20" s="84"/>
      <c r="G20" s="85"/>
      <c r="H20" s="84" t="s">
        <v>16</v>
      </c>
      <c r="I20" s="86" t="s">
        <v>17</v>
      </c>
    </row>
    <row r="21" spans="1:9" ht="27" x14ac:dyDescent="0.3">
      <c r="A21" s="83">
        <v>17</v>
      </c>
      <c r="B21" s="3">
        <v>44720</v>
      </c>
      <c r="C21" s="83" t="s">
        <v>54</v>
      </c>
      <c r="D21" s="83" t="s">
        <v>23</v>
      </c>
      <c r="E21" s="84" t="s">
        <v>55</v>
      </c>
      <c r="F21" s="84"/>
      <c r="G21" s="85"/>
      <c r="H21" s="84" t="s">
        <v>16</v>
      </c>
      <c r="I21" s="86" t="s">
        <v>17</v>
      </c>
    </row>
    <row r="22" spans="1:9" ht="27" x14ac:dyDescent="0.3">
      <c r="A22" s="83">
        <v>18</v>
      </c>
      <c r="B22" s="3">
        <v>44720</v>
      </c>
      <c r="C22" s="83" t="s">
        <v>54</v>
      </c>
      <c r="D22" s="83" t="s">
        <v>23</v>
      </c>
      <c r="E22" s="84" t="s">
        <v>56</v>
      </c>
      <c r="F22" s="84"/>
      <c r="G22" s="85"/>
      <c r="H22" s="84" t="s">
        <v>16</v>
      </c>
      <c r="I22" s="86" t="s">
        <v>17</v>
      </c>
    </row>
    <row r="23" spans="1:9" ht="27" x14ac:dyDescent="0.3">
      <c r="A23" s="83">
        <v>19</v>
      </c>
      <c r="B23" s="3">
        <v>44720</v>
      </c>
      <c r="C23" s="83" t="s">
        <v>54</v>
      </c>
      <c r="D23" s="83" t="s">
        <v>57</v>
      </c>
      <c r="E23" s="84" t="s">
        <v>58</v>
      </c>
      <c r="F23" s="84"/>
      <c r="G23" s="85"/>
      <c r="H23" s="84" t="s">
        <v>16</v>
      </c>
      <c r="I23" s="86" t="s">
        <v>17</v>
      </c>
    </row>
    <row r="24" spans="1:9" ht="27" x14ac:dyDescent="0.3">
      <c r="A24" s="83">
        <v>20</v>
      </c>
      <c r="B24" s="3">
        <v>44720</v>
      </c>
      <c r="C24" s="83" t="s">
        <v>49</v>
      </c>
      <c r="D24" s="83" t="s">
        <v>23</v>
      </c>
      <c r="E24" s="84" t="s">
        <v>59</v>
      </c>
      <c r="F24" s="84"/>
      <c r="G24" s="85"/>
      <c r="H24" s="84" t="s">
        <v>16</v>
      </c>
      <c r="I24" s="86" t="s">
        <v>17</v>
      </c>
    </row>
    <row r="25" spans="1:9" ht="27" x14ac:dyDescent="0.3">
      <c r="A25" s="83">
        <v>21</v>
      </c>
      <c r="B25" s="3">
        <v>44725</v>
      </c>
      <c r="C25" s="83" t="s">
        <v>18</v>
      </c>
      <c r="D25" s="83" t="s">
        <v>60</v>
      </c>
      <c r="E25" s="84" t="s">
        <v>61</v>
      </c>
      <c r="F25" s="84"/>
      <c r="G25" s="85"/>
      <c r="H25" s="84" t="s">
        <v>16</v>
      </c>
      <c r="I25" s="86" t="s">
        <v>17</v>
      </c>
    </row>
    <row r="26" spans="1:9" ht="175.5" x14ac:dyDescent="0.3">
      <c r="A26" s="83">
        <v>22</v>
      </c>
      <c r="B26" s="3">
        <v>44729</v>
      </c>
      <c r="C26" s="83" t="s">
        <v>49</v>
      </c>
      <c r="D26" s="83" t="s">
        <v>62</v>
      </c>
      <c r="E26" s="84" t="s">
        <v>63</v>
      </c>
      <c r="F26" s="84" t="s">
        <v>64</v>
      </c>
      <c r="G26" s="85"/>
      <c r="H26" s="84" t="s">
        <v>65</v>
      </c>
      <c r="I26" s="86" t="s">
        <v>17</v>
      </c>
    </row>
    <row r="27" spans="1:9" ht="27" x14ac:dyDescent="0.3">
      <c r="A27" s="83">
        <v>23</v>
      </c>
      <c r="B27" s="3">
        <v>44729</v>
      </c>
      <c r="C27" s="83" t="s">
        <v>49</v>
      </c>
      <c r="D27" s="83" t="s">
        <v>23</v>
      </c>
      <c r="E27" s="84" t="s">
        <v>66</v>
      </c>
      <c r="F27" s="84" t="s">
        <v>67</v>
      </c>
      <c r="G27" s="85"/>
      <c r="H27" s="75" t="s">
        <v>68</v>
      </c>
      <c r="I27" s="86" t="s">
        <v>17</v>
      </c>
    </row>
    <row r="28" spans="1:9" ht="27" x14ac:dyDescent="0.3">
      <c r="A28" s="83">
        <v>24</v>
      </c>
      <c r="B28" s="3">
        <v>44729</v>
      </c>
      <c r="C28" s="83" t="s">
        <v>49</v>
      </c>
      <c r="D28" s="83" t="s">
        <v>69</v>
      </c>
      <c r="E28" s="84" t="s">
        <v>70</v>
      </c>
      <c r="F28" s="84" t="s">
        <v>71</v>
      </c>
      <c r="G28" s="85"/>
      <c r="H28" s="75" t="s">
        <v>72</v>
      </c>
      <c r="I28" s="86" t="s">
        <v>17</v>
      </c>
    </row>
    <row r="29" spans="1:9" ht="27" x14ac:dyDescent="0.3">
      <c r="A29" s="83">
        <v>25</v>
      </c>
      <c r="B29" s="3">
        <v>44729</v>
      </c>
      <c r="C29" s="83" t="s">
        <v>49</v>
      </c>
      <c r="D29" s="83" t="s">
        <v>37</v>
      </c>
      <c r="E29" s="84" t="s">
        <v>73</v>
      </c>
      <c r="F29" s="84" t="s">
        <v>74</v>
      </c>
      <c r="G29" s="85"/>
      <c r="H29" s="75" t="s">
        <v>68</v>
      </c>
      <c r="I29" s="86" t="s">
        <v>17</v>
      </c>
    </row>
    <row r="30" spans="1:9" x14ac:dyDescent="0.3">
      <c r="A30" s="83">
        <v>26</v>
      </c>
      <c r="B30" s="3">
        <v>44729</v>
      </c>
      <c r="C30" s="83" t="s">
        <v>49</v>
      </c>
      <c r="D30" s="83" t="s">
        <v>75</v>
      </c>
      <c r="E30" s="84" t="s">
        <v>76</v>
      </c>
      <c r="F30" s="84" t="s">
        <v>77</v>
      </c>
      <c r="G30" s="85"/>
      <c r="H30" s="75" t="s">
        <v>78</v>
      </c>
      <c r="I30" s="86" t="s">
        <v>17</v>
      </c>
    </row>
    <row r="31" spans="1:9" ht="27" x14ac:dyDescent="0.3">
      <c r="A31" s="83">
        <v>27</v>
      </c>
      <c r="B31" s="3">
        <v>44725</v>
      </c>
      <c r="C31" s="83" t="s">
        <v>33</v>
      </c>
      <c r="D31" s="83" t="s">
        <v>34</v>
      </c>
      <c r="E31" s="84" t="s">
        <v>79</v>
      </c>
      <c r="F31" s="84"/>
      <c r="G31" s="85"/>
      <c r="H31" s="75" t="s">
        <v>80</v>
      </c>
      <c r="I31" s="86" t="s">
        <v>17</v>
      </c>
    </row>
    <row r="32" spans="1:9" ht="54" x14ac:dyDescent="0.3">
      <c r="A32" s="83">
        <v>28</v>
      </c>
      <c r="B32" s="12">
        <v>44727</v>
      </c>
      <c r="C32" s="69" t="s">
        <v>33</v>
      </c>
      <c r="D32" s="69" t="s">
        <v>14</v>
      </c>
      <c r="E32" s="76" t="s">
        <v>81</v>
      </c>
      <c r="F32" s="84"/>
      <c r="G32" s="85"/>
      <c r="H32" s="84" t="s">
        <v>16</v>
      </c>
      <c r="I32" s="86" t="s">
        <v>17</v>
      </c>
    </row>
    <row r="33" spans="1:9" ht="189" x14ac:dyDescent="0.3">
      <c r="A33" s="83">
        <v>29</v>
      </c>
      <c r="B33" s="3">
        <v>44727</v>
      </c>
      <c r="C33" s="83" t="s">
        <v>33</v>
      </c>
      <c r="D33" s="83" t="s">
        <v>37</v>
      </c>
      <c r="E33" s="84" t="s">
        <v>82</v>
      </c>
      <c r="F33" s="84"/>
      <c r="G33" s="85"/>
      <c r="H33" s="84" t="s">
        <v>16</v>
      </c>
      <c r="I33" s="86" t="s">
        <v>17</v>
      </c>
    </row>
    <row r="34" spans="1:9" ht="67.5" x14ac:dyDescent="0.3">
      <c r="A34" s="83">
        <v>30</v>
      </c>
      <c r="B34" s="3">
        <v>44727</v>
      </c>
      <c r="C34" s="83" t="s">
        <v>33</v>
      </c>
      <c r="D34" s="83" t="s">
        <v>83</v>
      </c>
      <c r="E34" s="84" t="s">
        <v>84</v>
      </c>
      <c r="F34" s="84"/>
      <c r="G34" s="85"/>
      <c r="H34" s="84" t="s">
        <v>16</v>
      </c>
      <c r="I34" s="86" t="s">
        <v>17</v>
      </c>
    </row>
    <row r="35" spans="1:9" ht="27" x14ac:dyDescent="0.3">
      <c r="A35" s="83">
        <v>31</v>
      </c>
      <c r="B35" s="3">
        <v>44726</v>
      </c>
      <c r="C35" s="83" t="s">
        <v>85</v>
      </c>
      <c r="D35" s="83" t="s">
        <v>34</v>
      </c>
      <c r="E35" s="84" t="s">
        <v>86</v>
      </c>
      <c r="F35" s="84"/>
      <c r="G35" s="85"/>
      <c r="H35" s="75" t="s">
        <v>80</v>
      </c>
      <c r="I35" s="86" t="s">
        <v>17</v>
      </c>
    </row>
    <row r="36" spans="1:9" ht="27" x14ac:dyDescent="0.3">
      <c r="A36" s="83">
        <v>32</v>
      </c>
      <c r="B36" s="12">
        <v>44726</v>
      </c>
      <c r="C36" s="69" t="s">
        <v>85</v>
      </c>
      <c r="D36" s="69" t="s">
        <v>87</v>
      </c>
      <c r="E36" s="76" t="s">
        <v>88</v>
      </c>
      <c r="F36" s="76"/>
      <c r="G36" s="85"/>
      <c r="H36" s="84" t="s">
        <v>16</v>
      </c>
      <c r="I36" s="86" t="s">
        <v>17</v>
      </c>
    </row>
    <row r="37" spans="1:9" ht="27" x14ac:dyDescent="0.3">
      <c r="A37" s="83">
        <v>33</v>
      </c>
      <c r="B37" s="3">
        <v>44726</v>
      </c>
      <c r="C37" s="83" t="s">
        <v>85</v>
      </c>
      <c r="D37" s="83" t="s">
        <v>89</v>
      </c>
      <c r="E37" s="84" t="s">
        <v>90</v>
      </c>
      <c r="F37" s="88" t="s">
        <v>91</v>
      </c>
      <c r="G37" s="85"/>
      <c r="H37" s="84" t="s">
        <v>16</v>
      </c>
      <c r="I37" s="86" t="s">
        <v>17</v>
      </c>
    </row>
    <row r="38" spans="1:9" ht="27" x14ac:dyDescent="0.3">
      <c r="A38" s="83">
        <v>34</v>
      </c>
      <c r="B38" s="3">
        <v>44726</v>
      </c>
      <c r="C38" s="83" t="s">
        <v>85</v>
      </c>
      <c r="D38" s="83" t="s">
        <v>23</v>
      </c>
      <c r="E38" s="84" t="s">
        <v>92</v>
      </c>
      <c r="F38" s="84"/>
      <c r="G38" s="85"/>
      <c r="H38" s="75" t="s">
        <v>93</v>
      </c>
      <c r="I38" s="86" t="s">
        <v>17</v>
      </c>
    </row>
    <row r="39" spans="1:9" ht="86.5" customHeight="1" x14ac:dyDescent="0.3">
      <c r="A39" s="83">
        <v>35</v>
      </c>
      <c r="B39" s="3">
        <v>44726</v>
      </c>
      <c r="C39" s="83" t="s">
        <v>85</v>
      </c>
      <c r="D39" s="83" t="s">
        <v>37</v>
      </c>
      <c r="E39" s="84" t="s">
        <v>94</v>
      </c>
      <c r="F39" s="84"/>
      <c r="G39" s="85"/>
      <c r="H39" s="84" t="s">
        <v>16</v>
      </c>
      <c r="I39" s="86" t="s">
        <v>17</v>
      </c>
    </row>
    <row r="40" spans="1:9" ht="83.5" customHeight="1" x14ac:dyDescent="0.3">
      <c r="A40" s="83">
        <v>36</v>
      </c>
      <c r="B40" s="3">
        <v>44726</v>
      </c>
      <c r="C40" s="83" t="s">
        <v>85</v>
      </c>
      <c r="D40" s="83" t="s">
        <v>29</v>
      </c>
      <c r="E40" s="84" t="s">
        <v>95</v>
      </c>
      <c r="F40" s="84"/>
      <c r="G40" s="85"/>
      <c r="H40" s="84" t="s">
        <v>16</v>
      </c>
      <c r="I40" s="86" t="s">
        <v>17</v>
      </c>
    </row>
    <row r="41" spans="1:9" ht="27" x14ac:dyDescent="0.3">
      <c r="A41" s="83">
        <v>37</v>
      </c>
      <c r="B41" s="3">
        <v>44726</v>
      </c>
      <c r="C41" s="83" t="s">
        <v>85</v>
      </c>
      <c r="D41" s="83" t="s">
        <v>14</v>
      </c>
      <c r="E41" s="84" t="s">
        <v>96</v>
      </c>
      <c r="F41" s="84"/>
      <c r="G41" s="85"/>
      <c r="H41" s="84" t="s">
        <v>16</v>
      </c>
      <c r="I41" s="86" t="s">
        <v>17</v>
      </c>
    </row>
    <row r="42" spans="1:9" ht="27" x14ac:dyDescent="0.3">
      <c r="A42" s="83">
        <v>38</v>
      </c>
      <c r="B42" s="3">
        <v>44726</v>
      </c>
      <c r="C42" s="83" t="s">
        <v>85</v>
      </c>
      <c r="D42" s="83" t="s">
        <v>97</v>
      </c>
      <c r="E42" s="84" t="s">
        <v>98</v>
      </c>
      <c r="F42" s="84" t="s">
        <v>99</v>
      </c>
      <c r="G42" s="85"/>
      <c r="H42" s="84" t="s">
        <v>16</v>
      </c>
      <c r="I42" s="86" t="s">
        <v>17</v>
      </c>
    </row>
    <row r="43" spans="1:9" ht="40.5" x14ac:dyDescent="0.3">
      <c r="A43" s="83">
        <v>39</v>
      </c>
      <c r="B43" s="3">
        <v>44729</v>
      </c>
      <c r="C43" s="83" t="s">
        <v>54</v>
      </c>
      <c r="D43" s="83" t="s">
        <v>100</v>
      </c>
      <c r="E43" s="84" t="s">
        <v>101</v>
      </c>
      <c r="F43" s="84"/>
      <c r="G43" s="85"/>
      <c r="H43" s="75" t="s">
        <v>80</v>
      </c>
      <c r="I43" s="86" t="s">
        <v>17</v>
      </c>
    </row>
    <row r="44" spans="1:9" ht="49.5" customHeight="1" x14ac:dyDescent="0.3">
      <c r="A44" s="83">
        <v>40</v>
      </c>
      <c r="B44" s="12">
        <v>44729</v>
      </c>
      <c r="C44" s="69" t="s">
        <v>54</v>
      </c>
      <c r="D44" s="69" t="s">
        <v>102</v>
      </c>
      <c r="E44" s="76" t="s">
        <v>103</v>
      </c>
      <c r="F44" s="76"/>
      <c r="G44" s="85"/>
      <c r="H44" s="84" t="s">
        <v>16</v>
      </c>
      <c r="I44" s="86" t="s">
        <v>17</v>
      </c>
    </row>
    <row r="45" spans="1:9" ht="27" x14ac:dyDescent="0.3">
      <c r="A45" s="83">
        <v>41</v>
      </c>
      <c r="B45" s="3">
        <v>44729</v>
      </c>
      <c r="C45" s="83" t="s">
        <v>54</v>
      </c>
      <c r="D45" s="83" t="s">
        <v>37</v>
      </c>
      <c r="E45" s="84" t="s">
        <v>104</v>
      </c>
      <c r="F45" s="89" t="s">
        <v>105</v>
      </c>
      <c r="G45" s="85"/>
      <c r="H45" s="84" t="s">
        <v>16</v>
      </c>
      <c r="I45" s="86" t="s">
        <v>17</v>
      </c>
    </row>
    <row r="46" spans="1:9" ht="29" x14ac:dyDescent="0.3">
      <c r="A46" s="83">
        <v>42</v>
      </c>
      <c r="B46" s="3">
        <v>44729</v>
      </c>
      <c r="C46" s="83" t="s">
        <v>54</v>
      </c>
      <c r="D46" s="83" t="s">
        <v>106</v>
      </c>
      <c r="E46" s="84" t="s">
        <v>107</v>
      </c>
      <c r="F46" s="90" t="s">
        <v>108</v>
      </c>
      <c r="G46" s="85"/>
      <c r="H46" s="84" t="s">
        <v>16</v>
      </c>
      <c r="I46" s="86" t="s">
        <v>17</v>
      </c>
    </row>
    <row r="47" spans="1:9" x14ac:dyDescent="0.3">
      <c r="A47" s="161" t="s">
        <v>109</v>
      </c>
      <c r="B47" s="162"/>
      <c r="C47" s="162"/>
      <c r="D47" s="162"/>
      <c r="E47" s="162"/>
      <c r="F47" s="162"/>
      <c r="G47" s="162"/>
      <c r="H47" s="162"/>
      <c r="I47" s="163"/>
    </row>
    <row r="48" spans="1:9" ht="40.5" customHeight="1" x14ac:dyDescent="0.3">
      <c r="A48" s="83">
        <v>43</v>
      </c>
      <c r="B48" s="3">
        <v>44811</v>
      </c>
      <c r="C48" s="83" t="s">
        <v>18</v>
      </c>
      <c r="D48" s="83" t="s">
        <v>75</v>
      </c>
      <c r="E48" s="84" t="s">
        <v>110</v>
      </c>
      <c r="F48" s="84"/>
      <c r="G48" s="85"/>
      <c r="H48" s="75" t="s">
        <v>111</v>
      </c>
      <c r="I48" s="86" t="s">
        <v>17</v>
      </c>
    </row>
    <row r="49" spans="1:9" s="11" customFormat="1" x14ac:dyDescent="0.3">
      <c r="A49" s="83">
        <v>44</v>
      </c>
      <c r="B49" s="3">
        <v>44811</v>
      </c>
      <c r="C49" s="83" t="s">
        <v>18</v>
      </c>
      <c r="D49" s="69" t="s">
        <v>112</v>
      </c>
      <c r="E49" s="76" t="s">
        <v>113</v>
      </c>
      <c r="F49" s="76"/>
      <c r="G49" s="76"/>
      <c r="H49" s="75" t="s">
        <v>114</v>
      </c>
      <c r="I49" s="69" t="s">
        <v>17</v>
      </c>
    </row>
    <row r="50" spans="1:9" x14ac:dyDescent="0.3">
      <c r="A50" s="83">
        <v>45</v>
      </c>
      <c r="B50" s="3">
        <v>44811</v>
      </c>
      <c r="C50" s="83" t="s">
        <v>18</v>
      </c>
      <c r="D50" s="69" t="s">
        <v>112</v>
      </c>
      <c r="E50" s="76" t="s">
        <v>113</v>
      </c>
      <c r="F50" s="91"/>
      <c r="G50" s="84"/>
      <c r="H50" s="75" t="s">
        <v>114</v>
      </c>
      <c r="I50" s="69" t="s">
        <v>17</v>
      </c>
    </row>
    <row r="51" spans="1:9" ht="40.5" x14ac:dyDescent="0.3">
      <c r="A51" s="83">
        <v>46</v>
      </c>
      <c r="B51" s="3">
        <v>44825</v>
      </c>
      <c r="C51" s="83" t="s">
        <v>25</v>
      </c>
      <c r="D51" s="83" t="s">
        <v>115</v>
      </c>
      <c r="E51" s="84" t="s">
        <v>116</v>
      </c>
      <c r="F51" s="84"/>
      <c r="G51" s="84"/>
      <c r="H51" s="84" t="s">
        <v>117</v>
      </c>
      <c r="I51" s="86" t="s">
        <v>17</v>
      </c>
    </row>
    <row r="52" spans="1:9" s="15" customFormat="1" x14ac:dyDescent="0.3">
      <c r="A52" s="16" t="s">
        <v>118</v>
      </c>
      <c r="B52" s="17"/>
      <c r="C52" s="17"/>
      <c r="D52" s="17"/>
      <c r="E52" s="17"/>
      <c r="F52" s="17"/>
      <c r="G52" s="17"/>
      <c r="H52" s="17"/>
      <c r="I52" s="18"/>
    </row>
    <row r="53" spans="1:9" s="98" customFormat="1" ht="54" x14ac:dyDescent="0.3">
      <c r="A53" s="92">
        <v>47</v>
      </c>
      <c r="B53" s="93">
        <v>44861</v>
      </c>
      <c r="C53" s="94" t="s">
        <v>119</v>
      </c>
      <c r="D53" s="92" t="s">
        <v>75</v>
      </c>
      <c r="E53" s="95" t="s">
        <v>120</v>
      </c>
      <c r="F53" s="34" t="s">
        <v>121</v>
      </c>
      <c r="G53" s="96">
        <v>44867</v>
      </c>
      <c r="H53" s="77" t="s">
        <v>122</v>
      </c>
      <c r="I53" s="97" t="s">
        <v>17</v>
      </c>
    </row>
    <row r="54" spans="1:9" s="98" customFormat="1" ht="43.5" customHeight="1" x14ac:dyDescent="0.3">
      <c r="A54" s="92">
        <v>48</v>
      </c>
      <c r="B54" s="93">
        <v>44861</v>
      </c>
      <c r="C54" s="92" t="s">
        <v>54</v>
      </c>
      <c r="D54" s="92" t="s">
        <v>123</v>
      </c>
      <c r="E54" s="95" t="s">
        <v>124</v>
      </c>
      <c r="F54" s="95"/>
      <c r="G54" s="96">
        <v>44867</v>
      </c>
      <c r="H54" s="77" t="s">
        <v>125</v>
      </c>
      <c r="I54" s="97" t="s">
        <v>17</v>
      </c>
    </row>
    <row r="55" spans="1:9" s="98" customFormat="1" ht="40.5" x14ac:dyDescent="0.3">
      <c r="A55" s="92">
        <v>49</v>
      </c>
      <c r="B55" s="93">
        <v>44861</v>
      </c>
      <c r="C55" s="92" t="s">
        <v>54</v>
      </c>
      <c r="D55" s="99" t="s">
        <v>23</v>
      </c>
      <c r="E55" s="95" t="s">
        <v>126</v>
      </c>
      <c r="F55" s="95"/>
      <c r="G55" s="96">
        <v>44886</v>
      </c>
      <c r="H55" s="32" t="s">
        <v>127</v>
      </c>
      <c r="I55" s="97" t="s">
        <v>17</v>
      </c>
    </row>
    <row r="56" spans="1:9" s="98" customFormat="1" x14ac:dyDescent="0.3">
      <c r="A56" s="92">
        <v>50</v>
      </c>
      <c r="B56" s="93">
        <v>44861</v>
      </c>
      <c r="C56" s="92" t="s">
        <v>54</v>
      </c>
      <c r="D56" s="92" t="s">
        <v>128</v>
      </c>
      <c r="E56" s="95" t="s">
        <v>129</v>
      </c>
      <c r="F56" s="95"/>
      <c r="G56" s="96">
        <v>44867</v>
      </c>
      <c r="H56" s="77" t="s">
        <v>125</v>
      </c>
      <c r="I56" s="97" t="s">
        <v>17</v>
      </c>
    </row>
    <row r="57" spans="1:9" s="98" customFormat="1" ht="27" x14ac:dyDescent="0.3">
      <c r="A57" s="92">
        <v>51</v>
      </c>
      <c r="B57" s="93">
        <v>44861</v>
      </c>
      <c r="C57" s="92" t="s">
        <v>54</v>
      </c>
      <c r="D57" s="92" t="s">
        <v>130</v>
      </c>
      <c r="E57" s="95" t="s">
        <v>131</v>
      </c>
      <c r="F57" s="95" t="s">
        <v>132</v>
      </c>
      <c r="G57" s="96">
        <v>44886</v>
      </c>
      <c r="H57" s="32" t="s">
        <v>133</v>
      </c>
      <c r="I57" s="97" t="s">
        <v>17</v>
      </c>
    </row>
    <row r="58" spans="1:9" s="98" customFormat="1" ht="27" x14ac:dyDescent="0.3">
      <c r="A58" s="92">
        <v>52</v>
      </c>
      <c r="B58" s="93">
        <v>44861</v>
      </c>
      <c r="C58" s="92" t="s">
        <v>54</v>
      </c>
      <c r="D58" s="92" t="s">
        <v>134</v>
      </c>
      <c r="E58" s="34" t="s">
        <v>135</v>
      </c>
      <c r="F58" s="34" t="s">
        <v>136</v>
      </c>
      <c r="G58" s="96">
        <v>44867</v>
      </c>
      <c r="H58" s="77" t="s">
        <v>125</v>
      </c>
      <c r="I58" s="97" t="s">
        <v>17</v>
      </c>
    </row>
    <row r="59" spans="1:9" s="98" customFormat="1" ht="40.5" x14ac:dyDescent="0.3">
      <c r="A59" s="92">
        <v>53</v>
      </c>
      <c r="B59" s="93">
        <v>44861</v>
      </c>
      <c r="C59" s="92" t="s">
        <v>54</v>
      </c>
      <c r="D59" s="94" t="s">
        <v>137</v>
      </c>
      <c r="E59" s="34" t="s">
        <v>138</v>
      </c>
      <c r="F59" s="95"/>
      <c r="G59" s="96">
        <v>44886</v>
      </c>
      <c r="H59" s="78" t="s">
        <v>139</v>
      </c>
      <c r="I59" s="97" t="s">
        <v>17</v>
      </c>
    </row>
    <row r="60" spans="1:9" s="98" customFormat="1" ht="27" x14ac:dyDescent="0.3">
      <c r="A60" s="92">
        <v>54</v>
      </c>
      <c r="B60" s="93">
        <v>44861</v>
      </c>
      <c r="C60" s="92" t="s">
        <v>54</v>
      </c>
      <c r="D60" s="92" t="s">
        <v>140</v>
      </c>
      <c r="E60" s="95" t="s">
        <v>141</v>
      </c>
      <c r="F60" s="95"/>
      <c r="G60" s="96">
        <v>44867</v>
      </c>
      <c r="H60" s="77" t="s">
        <v>142</v>
      </c>
      <c r="I60" s="97" t="s">
        <v>17</v>
      </c>
    </row>
    <row r="61" spans="1:9" s="98" customFormat="1" x14ac:dyDescent="0.3">
      <c r="A61" s="92">
        <v>55</v>
      </c>
      <c r="B61" s="93">
        <v>44861</v>
      </c>
      <c r="C61" s="92" t="s">
        <v>54</v>
      </c>
      <c r="D61" s="94" t="s">
        <v>143</v>
      </c>
      <c r="E61" s="95" t="s">
        <v>144</v>
      </c>
      <c r="F61" s="95"/>
      <c r="G61" s="96">
        <v>44867</v>
      </c>
      <c r="H61" s="77" t="s">
        <v>125</v>
      </c>
      <c r="I61" s="97" t="s">
        <v>17</v>
      </c>
    </row>
    <row r="62" spans="1:9" s="98" customFormat="1" x14ac:dyDescent="0.3">
      <c r="A62" s="92">
        <v>56</v>
      </c>
      <c r="B62" s="93">
        <v>44861</v>
      </c>
      <c r="C62" s="92" t="s">
        <v>54</v>
      </c>
      <c r="D62" s="70" t="s">
        <v>145</v>
      </c>
      <c r="E62" s="34" t="s">
        <v>146</v>
      </c>
      <c r="F62" s="34"/>
      <c r="G62" s="96">
        <v>44867</v>
      </c>
      <c r="H62" s="77" t="s">
        <v>125</v>
      </c>
      <c r="I62" s="97" t="s">
        <v>17</v>
      </c>
    </row>
    <row r="63" spans="1:9" s="98" customFormat="1" x14ac:dyDescent="0.3">
      <c r="A63" s="92">
        <v>57</v>
      </c>
      <c r="B63" s="93">
        <v>44861</v>
      </c>
      <c r="C63" s="92" t="s">
        <v>54</v>
      </c>
      <c r="D63" s="71" t="s">
        <v>147</v>
      </c>
      <c r="E63" s="34" t="s">
        <v>148</v>
      </c>
      <c r="F63" s="34" t="s">
        <v>149</v>
      </c>
      <c r="G63" s="96">
        <v>44867</v>
      </c>
      <c r="H63" s="77" t="s">
        <v>125</v>
      </c>
      <c r="I63" s="97" t="s">
        <v>17</v>
      </c>
    </row>
    <row r="64" spans="1:9" s="98" customFormat="1" ht="40.5" x14ac:dyDescent="0.3">
      <c r="A64" s="92">
        <v>58</v>
      </c>
      <c r="B64" s="93">
        <v>44861</v>
      </c>
      <c r="C64" s="92" t="s">
        <v>54</v>
      </c>
      <c r="D64" s="71" t="s">
        <v>147</v>
      </c>
      <c r="E64" s="34" t="s">
        <v>150</v>
      </c>
      <c r="F64" s="34" t="s">
        <v>151</v>
      </c>
      <c r="G64" s="96">
        <v>44867</v>
      </c>
      <c r="H64" s="77" t="s">
        <v>125</v>
      </c>
      <c r="I64" s="97" t="s">
        <v>17</v>
      </c>
    </row>
    <row r="65" spans="1:10" s="98" customFormat="1" ht="27" x14ac:dyDescent="0.3">
      <c r="A65" s="92">
        <v>59</v>
      </c>
      <c r="B65" s="93">
        <v>44861</v>
      </c>
      <c r="C65" s="92" t="s">
        <v>54</v>
      </c>
      <c r="D65" s="71" t="s">
        <v>152</v>
      </c>
      <c r="E65" s="34" t="s">
        <v>153</v>
      </c>
      <c r="F65" s="34"/>
      <c r="G65" s="79">
        <v>44886</v>
      </c>
      <c r="H65" s="78" t="s">
        <v>154</v>
      </c>
      <c r="I65" s="92" t="s">
        <v>17</v>
      </c>
    </row>
    <row r="66" spans="1:10" s="98" customFormat="1" x14ac:dyDescent="0.3">
      <c r="A66" s="92">
        <v>60</v>
      </c>
      <c r="B66" s="93">
        <v>44861</v>
      </c>
      <c r="C66" s="92" t="s">
        <v>54</v>
      </c>
      <c r="D66" s="71" t="s">
        <v>112</v>
      </c>
      <c r="E66" s="34" t="s">
        <v>155</v>
      </c>
      <c r="F66" s="34"/>
      <c r="G66" s="96"/>
      <c r="H66" s="77" t="s">
        <v>125</v>
      </c>
      <c r="I66" s="97" t="s">
        <v>17</v>
      </c>
    </row>
    <row r="67" spans="1:10" s="98" customFormat="1" ht="27" x14ac:dyDescent="0.3">
      <c r="A67" s="92">
        <v>61</v>
      </c>
      <c r="B67" s="93">
        <v>44861</v>
      </c>
      <c r="C67" s="92" t="s">
        <v>54</v>
      </c>
      <c r="D67" s="71" t="s">
        <v>112</v>
      </c>
      <c r="E67" s="95" t="s">
        <v>156</v>
      </c>
      <c r="F67" s="100"/>
      <c r="G67" s="96">
        <v>44867</v>
      </c>
      <c r="H67" s="77" t="s">
        <v>125</v>
      </c>
      <c r="I67" s="97" t="s">
        <v>17</v>
      </c>
    </row>
    <row r="68" spans="1:10" s="98" customFormat="1" ht="27" x14ac:dyDescent="0.3">
      <c r="A68" s="92">
        <v>62</v>
      </c>
      <c r="B68" s="12">
        <v>44861</v>
      </c>
      <c r="C68" s="71" t="s">
        <v>54</v>
      </c>
      <c r="D68" s="71">
        <v>4.5</v>
      </c>
      <c r="E68" s="34" t="s">
        <v>157</v>
      </c>
      <c r="F68" s="95"/>
      <c r="G68" s="96">
        <v>44886</v>
      </c>
      <c r="H68" s="32" t="s">
        <v>158</v>
      </c>
      <c r="I68" s="97" t="s">
        <v>17</v>
      </c>
    </row>
    <row r="69" spans="1:10" ht="54" x14ac:dyDescent="0.3">
      <c r="A69" s="92">
        <v>63</v>
      </c>
      <c r="B69" s="44">
        <v>44861</v>
      </c>
      <c r="C69" s="72" t="s">
        <v>159</v>
      </c>
      <c r="D69" s="73" t="s">
        <v>75</v>
      </c>
      <c r="E69" s="80" t="s">
        <v>160</v>
      </c>
      <c r="F69" s="81" t="s">
        <v>121</v>
      </c>
      <c r="G69" s="96">
        <v>44867</v>
      </c>
      <c r="H69" s="77" t="s">
        <v>122</v>
      </c>
      <c r="I69" s="97" t="s">
        <v>17</v>
      </c>
      <c r="J69" s="51"/>
    </row>
    <row r="70" spans="1:10" s="10" customFormat="1" x14ac:dyDescent="0.3">
      <c r="A70" s="92">
        <v>64</v>
      </c>
      <c r="B70" s="3">
        <v>44860</v>
      </c>
      <c r="C70" s="45" t="s">
        <v>49</v>
      </c>
      <c r="D70" s="45" t="s">
        <v>161</v>
      </c>
      <c r="E70" s="84" t="s">
        <v>162</v>
      </c>
      <c r="F70" s="84" t="s">
        <v>163</v>
      </c>
      <c r="G70" s="85">
        <v>44886</v>
      </c>
      <c r="H70" s="101" t="s">
        <v>164</v>
      </c>
      <c r="I70" s="83" t="s">
        <v>17</v>
      </c>
    </row>
    <row r="71" spans="1:10" s="10" customFormat="1" ht="40.5" x14ac:dyDescent="0.3">
      <c r="A71" s="92">
        <v>65</v>
      </c>
      <c r="B71" s="3">
        <v>44860</v>
      </c>
      <c r="C71" s="45" t="s">
        <v>49</v>
      </c>
      <c r="D71" s="45" t="s">
        <v>165</v>
      </c>
      <c r="E71" s="84" t="s">
        <v>166</v>
      </c>
      <c r="F71" s="84" t="s">
        <v>167</v>
      </c>
      <c r="G71" s="96">
        <v>44867</v>
      </c>
      <c r="H71" s="84" t="s">
        <v>168</v>
      </c>
      <c r="I71" s="83" t="s">
        <v>17</v>
      </c>
    </row>
    <row r="72" spans="1:10" s="10" customFormat="1" ht="40.5" x14ac:dyDescent="0.3">
      <c r="A72" s="92">
        <v>66</v>
      </c>
      <c r="B72" s="3">
        <v>44860</v>
      </c>
      <c r="C72" s="45" t="s">
        <v>49</v>
      </c>
      <c r="D72" s="45" t="s">
        <v>169</v>
      </c>
      <c r="E72" s="76" t="s">
        <v>170</v>
      </c>
      <c r="F72" s="84" t="s">
        <v>171</v>
      </c>
      <c r="G72" s="96">
        <v>44867</v>
      </c>
      <c r="H72" s="77" t="s">
        <v>125</v>
      </c>
      <c r="I72" s="97" t="s">
        <v>17</v>
      </c>
    </row>
    <row r="73" spans="1:10" s="10" customFormat="1" ht="54" x14ac:dyDescent="0.3">
      <c r="A73" s="92">
        <v>67</v>
      </c>
      <c r="B73" s="3">
        <v>44860</v>
      </c>
      <c r="C73" s="45" t="s">
        <v>49</v>
      </c>
      <c r="D73" s="45" t="s">
        <v>169</v>
      </c>
      <c r="E73" s="84" t="s">
        <v>172</v>
      </c>
      <c r="F73" s="76" t="s">
        <v>121</v>
      </c>
      <c r="G73" s="96">
        <v>44867</v>
      </c>
      <c r="H73" s="77" t="s">
        <v>122</v>
      </c>
      <c r="I73" s="97" t="s">
        <v>17</v>
      </c>
    </row>
    <row r="74" spans="1:10" ht="40.5" x14ac:dyDescent="0.3">
      <c r="A74" s="92">
        <v>68</v>
      </c>
      <c r="B74" s="3">
        <v>44860</v>
      </c>
      <c r="C74" s="45" t="s">
        <v>49</v>
      </c>
      <c r="D74" s="45" t="s">
        <v>173</v>
      </c>
      <c r="E74" s="84" t="s">
        <v>174</v>
      </c>
      <c r="F74" s="84" t="s">
        <v>175</v>
      </c>
      <c r="G74" s="96">
        <v>44867</v>
      </c>
      <c r="H74" s="77" t="s">
        <v>176</v>
      </c>
      <c r="I74" s="97" t="s">
        <v>17</v>
      </c>
    </row>
    <row r="75" spans="1:10" ht="40.5" x14ac:dyDescent="0.3">
      <c r="A75" s="92">
        <v>69</v>
      </c>
      <c r="B75" s="3">
        <v>44860</v>
      </c>
      <c r="C75" s="45" t="s">
        <v>49</v>
      </c>
      <c r="D75" s="45" t="s">
        <v>177</v>
      </c>
      <c r="E75" s="84" t="s">
        <v>178</v>
      </c>
      <c r="F75" s="84" t="s">
        <v>179</v>
      </c>
      <c r="G75" s="96">
        <v>44867</v>
      </c>
      <c r="H75" s="77" t="s">
        <v>125</v>
      </c>
      <c r="I75" s="97" t="s">
        <v>17</v>
      </c>
    </row>
    <row r="76" spans="1:10" s="10" customFormat="1" ht="54" x14ac:dyDescent="0.3">
      <c r="A76" s="92">
        <v>70</v>
      </c>
      <c r="B76" s="102">
        <v>44839</v>
      </c>
      <c r="C76" s="103" t="s">
        <v>25</v>
      </c>
      <c r="D76" s="103" t="s">
        <v>75</v>
      </c>
      <c r="E76" s="104" t="s">
        <v>180</v>
      </c>
      <c r="F76" s="105"/>
      <c r="G76" s="96">
        <v>44867</v>
      </c>
      <c r="H76" s="84" t="s">
        <v>181</v>
      </c>
      <c r="I76" s="83" t="s">
        <v>17</v>
      </c>
    </row>
    <row r="77" spans="1:10" s="10" customFormat="1" ht="67.5" x14ac:dyDescent="0.3">
      <c r="A77" s="92">
        <v>71</v>
      </c>
      <c r="B77" s="102">
        <v>44839</v>
      </c>
      <c r="C77" s="103" t="s">
        <v>25</v>
      </c>
      <c r="D77" s="103" t="s">
        <v>182</v>
      </c>
      <c r="E77" s="104" t="s">
        <v>183</v>
      </c>
      <c r="F77" s="105"/>
      <c r="G77" s="96">
        <v>44867</v>
      </c>
      <c r="H77" s="84" t="s">
        <v>181</v>
      </c>
      <c r="I77" s="83" t="s">
        <v>17</v>
      </c>
    </row>
    <row r="78" spans="1:10" s="10" customFormat="1" ht="39.75" customHeight="1" x14ac:dyDescent="0.3">
      <c r="A78" s="92">
        <v>72</v>
      </c>
      <c r="B78" s="106">
        <v>44845</v>
      </c>
      <c r="C78" s="103" t="s">
        <v>25</v>
      </c>
      <c r="D78" s="103" t="s">
        <v>184</v>
      </c>
      <c r="E78" s="104" t="s">
        <v>185</v>
      </c>
      <c r="F78" s="105"/>
      <c r="G78" s="85">
        <v>44867</v>
      </c>
      <c r="H78" s="101" t="s">
        <v>186</v>
      </c>
      <c r="I78" s="83" t="s">
        <v>17</v>
      </c>
    </row>
    <row r="79" spans="1:10" s="10" customFormat="1" ht="204" customHeight="1" x14ac:dyDescent="0.3">
      <c r="A79" s="92">
        <v>73</v>
      </c>
      <c r="B79" s="106">
        <v>44845</v>
      </c>
      <c r="C79" s="103" t="s">
        <v>25</v>
      </c>
      <c r="D79" s="103" t="s">
        <v>187</v>
      </c>
      <c r="E79" s="104" t="s">
        <v>188</v>
      </c>
      <c r="F79" s="105"/>
      <c r="G79" s="96">
        <v>44867</v>
      </c>
      <c r="H79" s="84" t="s">
        <v>189</v>
      </c>
      <c r="I79" s="45" t="s">
        <v>17</v>
      </c>
    </row>
    <row r="80" spans="1:10" s="98" customFormat="1" ht="54" x14ac:dyDescent="0.3">
      <c r="A80" s="92">
        <v>74</v>
      </c>
      <c r="B80" s="93">
        <v>44861</v>
      </c>
      <c r="C80" s="92" t="s">
        <v>85</v>
      </c>
      <c r="D80" s="92" t="s">
        <v>14</v>
      </c>
      <c r="E80" s="95" t="s">
        <v>190</v>
      </c>
      <c r="F80" s="95"/>
      <c r="G80" s="96">
        <v>44867</v>
      </c>
      <c r="H80" s="77" t="s">
        <v>191</v>
      </c>
      <c r="I80" s="92" t="s">
        <v>17</v>
      </c>
    </row>
    <row r="81" spans="1:9" s="98" customFormat="1" ht="27" x14ac:dyDescent="0.3">
      <c r="A81" s="92">
        <v>75</v>
      </c>
      <c r="B81" s="93">
        <v>44861</v>
      </c>
      <c r="C81" s="92" t="s">
        <v>85</v>
      </c>
      <c r="D81" s="92" t="s">
        <v>37</v>
      </c>
      <c r="E81" s="95" t="s">
        <v>192</v>
      </c>
      <c r="F81" s="95"/>
      <c r="G81" s="96">
        <v>44867</v>
      </c>
      <c r="H81" s="77" t="s">
        <v>193</v>
      </c>
      <c r="I81" s="97" t="s">
        <v>17</v>
      </c>
    </row>
    <row r="82" spans="1:9" s="98" customFormat="1" ht="40.5" x14ac:dyDescent="0.3">
      <c r="A82" s="92">
        <v>76</v>
      </c>
      <c r="B82" s="93">
        <v>44861</v>
      </c>
      <c r="C82" s="92" t="s">
        <v>85</v>
      </c>
      <c r="D82" s="92" t="s">
        <v>34</v>
      </c>
      <c r="E82" s="95" t="s">
        <v>194</v>
      </c>
      <c r="F82" s="95"/>
      <c r="G82" s="96">
        <v>44867</v>
      </c>
      <c r="H82" s="77" t="s">
        <v>195</v>
      </c>
      <c r="I82" s="97" t="s">
        <v>17</v>
      </c>
    </row>
    <row r="83" spans="1:9" s="98" customFormat="1" ht="40.5" x14ac:dyDescent="0.3">
      <c r="A83" s="92">
        <v>77</v>
      </c>
      <c r="B83" s="93">
        <v>44861</v>
      </c>
      <c r="C83" s="92" t="s">
        <v>85</v>
      </c>
      <c r="D83" s="92" t="s">
        <v>75</v>
      </c>
      <c r="E83" s="95" t="s">
        <v>196</v>
      </c>
      <c r="F83" s="95"/>
      <c r="G83" s="96">
        <v>44867</v>
      </c>
      <c r="H83" s="77" t="s">
        <v>122</v>
      </c>
      <c r="I83" s="97" t="s">
        <v>17</v>
      </c>
    </row>
    <row r="84" spans="1:9" s="98" customFormat="1" ht="40.5" x14ac:dyDescent="0.3">
      <c r="A84" s="92">
        <v>78</v>
      </c>
      <c r="B84" s="93">
        <v>44861</v>
      </c>
      <c r="C84" s="92" t="s">
        <v>85</v>
      </c>
      <c r="D84" s="92" t="s">
        <v>75</v>
      </c>
      <c r="E84" s="95" t="s">
        <v>197</v>
      </c>
      <c r="F84" s="95"/>
      <c r="G84" s="96">
        <v>44867</v>
      </c>
      <c r="H84" s="84" t="s">
        <v>181</v>
      </c>
      <c r="I84" s="97" t="s">
        <v>17</v>
      </c>
    </row>
    <row r="85" spans="1:9" s="98" customFormat="1" ht="40.5" x14ac:dyDescent="0.3">
      <c r="A85" s="92">
        <v>79</v>
      </c>
      <c r="B85" s="93">
        <v>44861</v>
      </c>
      <c r="C85" s="92" t="s">
        <v>85</v>
      </c>
      <c r="D85" s="93" t="s">
        <v>198</v>
      </c>
      <c r="E85" s="95" t="s">
        <v>199</v>
      </c>
      <c r="F85" s="95"/>
      <c r="G85" s="96">
        <v>44887</v>
      </c>
      <c r="H85" s="78" t="s">
        <v>200</v>
      </c>
      <c r="I85" s="97" t="s">
        <v>17</v>
      </c>
    </row>
    <row r="86" spans="1:9" s="98" customFormat="1" ht="54" x14ac:dyDescent="0.3">
      <c r="A86" s="92">
        <v>80</v>
      </c>
      <c r="B86" s="93">
        <v>44861</v>
      </c>
      <c r="C86" s="92" t="s">
        <v>85</v>
      </c>
      <c r="D86" s="92" t="s">
        <v>14</v>
      </c>
      <c r="E86" s="76" t="s">
        <v>201</v>
      </c>
      <c r="F86" s="95"/>
      <c r="G86" s="96">
        <v>44867</v>
      </c>
      <c r="H86" s="84" t="s">
        <v>181</v>
      </c>
      <c r="I86" s="97" t="s">
        <v>17</v>
      </c>
    </row>
    <row r="87" spans="1:9" s="98" customFormat="1" x14ac:dyDescent="0.3">
      <c r="A87" s="92">
        <v>81</v>
      </c>
      <c r="B87" s="93">
        <v>44861</v>
      </c>
      <c r="C87" s="92" t="s">
        <v>85</v>
      </c>
      <c r="D87" s="92" t="s">
        <v>202</v>
      </c>
      <c r="E87" s="95" t="s">
        <v>203</v>
      </c>
      <c r="F87" s="95"/>
      <c r="G87" s="96">
        <v>44867</v>
      </c>
      <c r="H87" s="77" t="s">
        <v>204</v>
      </c>
      <c r="I87" s="97" t="s">
        <v>17</v>
      </c>
    </row>
    <row r="88" spans="1:9" s="98" customFormat="1" ht="54" x14ac:dyDescent="0.3">
      <c r="A88" s="92">
        <v>82</v>
      </c>
      <c r="B88" s="93">
        <v>44861</v>
      </c>
      <c r="C88" s="92" t="s">
        <v>85</v>
      </c>
      <c r="D88" s="83" t="s">
        <v>75</v>
      </c>
      <c r="E88" s="95" t="s">
        <v>120</v>
      </c>
      <c r="F88" s="77" t="s">
        <v>121</v>
      </c>
      <c r="G88" s="96">
        <v>44867</v>
      </c>
      <c r="H88" s="77" t="s">
        <v>122</v>
      </c>
      <c r="I88" s="97" t="s">
        <v>17</v>
      </c>
    </row>
    <row r="89" spans="1:9" s="10" customFormat="1" ht="27" x14ac:dyDescent="0.3">
      <c r="A89" s="92">
        <v>83</v>
      </c>
      <c r="B89" s="3">
        <v>44855</v>
      </c>
      <c r="C89" s="45" t="s">
        <v>33</v>
      </c>
      <c r="D89" s="45" t="s">
        <v>37</v>
      </c>
      <c r="E89" s="84" t="s">
        <v>205</v>
      </c>
      <c r="F89" s="84"/>
      <c r="G89" s="96">
        <v>44867</v>
      </c>
      <c r="H89" s="77" t="s">
        <v>206</v>
      </c>
      <c r="I89" s="97" t="s">
        <v>17</v>
      </c>
    </row>
    <row r="90" spans="1:9" s="10" customFormat="1" x14ac:dyDescent="0.3">
      <c r="A90" s="92">
        <v>84</v>
      </c>
      <c r="B90" s="3">
        <v>44855</v>
      </c>
      <c r="C90" s="45" t="s">
        <v>33</v>
      </c>
      <c r="D90" s="45" t="s">
        <v>143</v>
      </c>
      <c r="E90" s="84" t="s">
        <v>207</v>
      </c>
      <c r="F90" s="84"/>
      <c r="G90" s="96">
        <v>44867</v>
      </c>
      <c r="H90" s="77" t="s">
        <v>208</v>
      </c>
      <c r="I90" s="97" t="s">
        <v>17</v>
      </c>
    </row>
    <row r="91" spans="1:9" s="10" customFormat="1" ht="27" x14ac:dyDescent="0.3">
      <c r="A91" s="92">
        <v>85</v>
      </c>
      <c r="B91" s="3">
        <v>44855</v>
      </c>
      <c r="C91" s="45" t="s">
        <v>33</v>
      </c>
      <c r="D91" s="83" t="s">
        <v>147</v>
      </c>
      <c r="E91" s="84" t="s">
        <v>209</v>
      </c>
      <c r="F91" s="84"/>
      <c r="G91" s="96">
        <v>44867</v>
      </c>
      <c r="H91" s="84" t="s">
        <v>210</v>
      </c>
      <c r="I91" s="83" t="s">
        <v>17</v>
      </c>
    </row>
    <row r="92" spans="1:9" s="10" customFormat="1" x14ac:dyDescent="0.3">
      <c r="A92" s="92">
        <v>86</v>
      </c>
      <c r="B92" s="3">
        <v>44855</v>
      </c>
      <c r="C92" s="45" t="s">
        <v>33</v>
      </c>
      <c r="D92" s="45" t="s">
        <v>202</v>
      </c>
      <c r="E92" s="84" t="s">
        <v>211</v>
      </c>
      <c r="F92" s="84"/>
      <c r="G92" s="96">
        <v>44867</v>
      </c>
      <c r="H92" s="77" t="s">
        <v>204</v>
      </c>
      <c r="I92" s="97" t="s">
        <v>17</v>
      </c>
    </row>
    <row r="93" spans="1:9" s="10" customFormat="1" ht="40.5" x14ac:dyDescent="0.3">
      <c r="A93" s="92">
        <v>87</v>
      </c>
      <c r="B93" s="3">
        <v>44855</v>
      </c>
      <c r="C93" s="45" t="s">
        <v>33</v>
      </c>
      <c r="D93" s="45" t="s">
        <v>75</v>
      </c>
      <c r="E93" s="84" t="s">
        <v>212</v>
      </c>
      <c r="F93" s="84"/>
      <c r="G93" s="96">
        <v>44867</v>
      </c>
      <c r="H93" s="84" t="s">
        <v>213</v>
      </c>
      <c r="I93" s="45" t="s">
        <v>17</v>
      </c>
    </row>
    <row r="94" spans="1:9" s="10" customFormat="1" ht="94.5" customHeight="1" x14ac:dyDescent="0.3">
      <c r="A94" s="92">
        <v>88</v>
      </c>
      <c r="B94" s="3">
        <v>44855</v>
      </c>
      <c r="C94" s="45" t="s">
        <v>33</v>
      </c>
      <c r="D94" s="83" t="s">
        <v>34</v>
      </c>
      <c r="E94" s="84" t="s">
        <v>214</v>
      </c>
      <c r="F94" s="84"/>
      <c r="G94" s="85">
        <v>44887</v>
      </c>
      <c r="H94" s="84" t="s">
        <v>215</v>
      </c>
      <c r="I94" s="83" t="s">
        <v>17</v>
      </c>
    </row>
    <row r="95" spans="1:9" ht="27" x14ac:dyDescent="0.3">
      <c r="A95" s="92">
        <v>89</v>
      </c>
      <c r="B95" s="3">
        <v>44855</v>
      </c>
      <c r="C95" s="45" t="s">
        <v>33</v>
      </c>
      <c r="D95" s="83" t="s">
        <v>75</v>
      </c>
      <c r="E95" s="84" t="s">
        <v>216</v>
      </c>
      <c r="F95" s="84"/>
      <c r="G95" s="96">
        <v>44867</v>
      </c>
      <c r="H95" s="84" t="s">
        <v>217</v>
      </c>
      <c r="I95" s="86" t="s">
        <v>17</v>
      </c>
    </row>
    <row r="96" spans="1:9" ht="27" x14ac:dyDescent="0.3">
      <c r="A96" s="92">
        <v>90</v>
      </c>
      <c r="B96" s="3">
        <v>44855</v>
      </c>
      <c r="C96" s="45" t="s">
        <v>33</v>
      </c>
      <c r="D96" s="83" t="s">
        <v>112</v>
      </c>
      <c r="E96" s="84" t="s">
        <v>218</v>
      </c>
      <c r="F96" s="84"/>
      <c r="G96" s="96">
        <v>44867</v>
      </c>
      <c r="H96" s="84" t="s">
        <v>213</v>
      </c>
      <c r="I96" s="45" t="s">
        <v>17</v>
      </c>
    </row>
    <row r="97" spans="1:9" ht="70" customHeight="1" x14ac:dyDescent="0.3">
      <c r="A97" s="92">
        <v>91</v>
      </c>
      <c r="B97" s="3">
        <v>44855</v>
      </c>
      <c r="C97" s="45" t="s">
        <v>33</v>
      </c>
      <c r="D97" s="74" t="s">
        <v>75</v>
      </c>
      <c r="E97" s="76" t="s">
        <v>219</v>
      </c>
      <c r="F97" s="84"/>
      <c r="G97" s="85">
        <v>44887</v>
      </c>
      <c r="H97" s="84" t="s">
        <v>220</v>
      </c>
      <c r="I97" s="83" t="s">
        <v>17</v>
      </c>
    </row>
    <row r="98" spans="1:9" ht="54" x14ac:dyDescent="0.3">
      <c r="A98" s="92">
        <v>92</v>
      </c>
      <c r="B98" s="3">
        <v>44855</v>
      </c>
      <c r="C98" s="45" t="s">
        <v>33</v>
      </c>
      <c r="D98" s="83" t="s">
        <v>75</v>
      </c>
      <c r="E98" s="84" t="s">
        <v>120</v>
      </c>
      <c r="F98" s="76" t="s">
        <v>121</v>
      </c>
      <c r="G98" s="96">
        <v>44867</v>
      </c>
      <c r="H98" s="77" t="s">
        <v>122</v>
      </c>
      <c r="I98" s="97" t="s">
        <v>17</v>
      </c>
    </row>
    <row r="99" spans="1:9" x14ac:dyDescent="0.3">
      <c r="A99" s="158" t="s">
        <v>221</v>
      </c>
      <c r="B99" s="159"/>
      <c r="C99" s="159"/>
      <c r="D99" s="159"/>
      <c r="E99" s="159"/>
      <c r="F99" s="159"/>
      <c r="G99" s="159"/>
      <c r="H99" s="159"/>
      <c r="I99" s="160"/>
    </row>
    <row r="100" spans="1:9" x14ac:dyDescent="0.3">
      <c r="A100" s="83">
        <f>A98+1</f>
        <v>93</v>
      </c>
      <c r="B100" s="3">
        <v>44943</v>
      </c>
      <c r="C100" s="45" t="s">
        <v>49</v>
      </c>
      <c r="D100" s="5" t="s">
        <v>222</v>
      </c>
      <c r="E100" s="5" t="s">
        <v>223</v>
      </c>
      <c r="F100" s="5" t="s">
        <v>224</v>
      </c>
      <c r="G100" s="96"/>
      <c r="H100" s="77" t="s">
        <v>225</v>
      </c>
      <c r="I100" s="97" t="s">
        <v>17</v>
      </c>
    </row>
    <row r="101" spans="1:9" x14ac:dyDescent="0.3">
      <c r="A101" s="83">
        <f>A100+1</f>
        <v>94</v>
      </c>
      <c r="B101" s="108">
        <v>44943</v>
      </c>
      <c r="C101" s="109" t="s">
        <v>85</v>
      </c>
      <c r="D101" s="109" t="s">
        <v>34</v>
      </c>
      <c r="E101" s="24" t="s">
        <v>226</v>
      </c>
      <c r="F101" s="76"/>
      <c r="G101" s="96"/>
      <c r="H101" s="76" t="s">
        <v>227</v>
      </c>
      <c r="I101" s="97" t="s">
        <v>17</v>
      </c>
    </row>
    <row r="102" spans="1:9" x14ac:dyDescent="0.3">
      <c r="A102" s="83">
        <v>95</v>
      </c>
      <c r="B102" s="3">
        <v>44930</v>
      </c>
      <c r="C102" s="5" t="s">
        <v>33</v>
      </c>
      <c r="D102" s="5" t="s">
        <v>34</v>
      </c>
      <c r="E102" s="63" t="s">
        <v>228</v>
      </c>
      <c r="F102" s="5"/>
      <c r="G102" s="6"/>
      <c r="H102" s="5" t="s">
        <v>227</v>
      </c>
      <c r="I102" s="83" t="s">
        <v>17</v>
      </c>
    </row>
    <row r="103" spans="1:9" ht="91" x14ac:dyDescent="0.3">
      <c r="A103" s="83">
        <v>96</v>
      </c>
      <c r="B103" s="3">
        <v>44943</v>
      </c>
      <c r="C103" s="5" t="s">
        <v>25</v>
      </c>
      <c r="D103" s="121">
        <v>4.5</v>
      </c>
      <c r="E103" s="122" t="s">
        <v>229</v>
      </c>
      <c r="F103" s="122" t="s">
        <v>230</v>
      </c>
      <c r="G103" s="96"/>
      <c r="H103" s="172" t="s">
        <v>231</v>
      </c>
      <c r="I103" s="97" t="s">
        <v>17</v>
      </c>
    </row>
    <row r="104" spans="1:9" ht="108" x14ac:dyDescent="0.3">
      <c r="A104" s="92">
        <v>97</v>
      </c>
      <c r="B104" s="3">
        <v>44943</v>
      </c>
      <c r="C104" s="45" t="s">
        <v>232</v>
      </c>
      <c r="D104" s="83"/>
      <c r="E104" s="84" t="s">
        <v>233</v>
      </c>
      <c r="F104" s="76" t="s">
        <v>234</v>
      </c>
      <c r="G104" s="96"/>
      <c r="H104" s="77" t="s">
        <v>235</v>
      </c>
      <c r="I104" s="97" t="s">
        <v>17</v>
      </c>
    </row>
    <row r="105" spans="1:9" s="10" customFormat="1" ht="40.5" x14ac:dyDescent="0.3">
      <c r="A105" s="92">
        <v>98</v>
      </c>
      <c r="B105" s="3">
        <v>44943</v>
      </c>
      <c r="C105" s="5" t="s">
        <v>54</v>
      </c>
      <c r="D105" s="4" t="s">
        <v>14</v>
      </c>
      <c r="E105" s="2" t="s">
        <v>236</v>
      </c>
      <c r="F105" s="5"/>
      <c r="G105" s="6"/>
      <c r="H105" s="5" t="s">
        <v>237</v>
      </c>
      <c r="I105" s="83" t="s">
        <v>17</v>
      </c>
    </row>
    <row r="106" spans="1:9" s="10" customFormat="1" x14ac:dyDescent="0.3">
      <c r="A106" s="92">
        <v>99</v>
      </c>
      <c r="B106" s="3">
        <v>44943</v>
      </c>
      <c r="C106" s="5" t="s">
        <v>54</v>
      </c>
      <c r="D106" s="137" t="s">
        <v>238</v>
      </c>
      <c r="E106" s="84" t="s">
        <v>239</v>
      </c>
      <c r="F106" s="84"/>
      <c r="G106" s="6"/>
      <c r="H106" s="5" t="s">
        <v>240</v>
      </c>
      <c r="I106" s="83" t="s">
        <v>17</v>
      </c>
    </row>
    <row r="107" spans="1:9" s="10" customFormat="1" ht="27" x14ac:dyDescent="0.3">
      <c r="A107" s="92">
        <v>100</v>
      </c>
      <c r="B107" s="3">
        <v>44943</v>
      </c>
      <c r="C107" s="5" t="s">
        <v>54</v>
      </c>
      <c r="D107" s="119" t="s">
        <v>23</v>
      </c>
      <c r="E107" s="84" t="s">
        <v>241</v>
      </c>
      <c r="F107" s="84" t="s">
        <v>242</v>
      </c>
      <c r="G107" s="6"/>
      <c r="H107" s="5" t="s">
        <v>243</v>
      </c>
      <c r="I107" s="83" t="s">
        <v>17</v>
      </c>
    </row>
    <row r="108" spans="1:9" s="10" customFormat="1" x14ac:dyDescent="0.3">
      <c r="A108" s="92">
        <v>101</v>
      </c>
      <c r="B108" s="3">
        <v>44943</v>
      </c>
      <c r="C108" s="5" t="s">
        <v>54</v>
      </c>
      <c r="D108" s="119" t="s">
        <v>37</v>
      </c>
      <c r="E108" s="84" t="s">
        <v>244</v>
      </c>
      <c r="F108" s="84" t="s">
        <v>245</v>
      </c>
      <c r="G108" s="6"/>
      <c r="H108" s="5" t="s">
        <v>114</v>
      </c>
      <c r="I108" s="83" t="s">
        <v>17</v>
      </c>
    </row>
    <row r="109" spans="1:9" s="10" customFormat="1" x14ac:dyDescent="0.3">
      <c r="A109" s="92">
        <v>102</v>
      </c>
      <c r="B109" s="3">
        <v>44943</v>
      </c>
      <c r="C109" s="5" t="s">
        <v>54</v>
      </c>
      <c r="D109" s="119" t="s">
        <v>34</v>
      </c>
      <c r="E109" s="84" t="s">
        <v>246</v>
      </c>
      <c r="F109" s="84"/>
      <c r="G109" s="6"/>
      <c r="H109" s="5" t="s">
        <v>114</v>
      </c>
      <c r="I109" s="45" t="s">
        <v>17</v>
      </c>
    </row>
    <row r="110" spans="1:9" s="10" customFormat="1" x14ac:dyDescent="0.3">
      <c r="A110" s="92">
        <v>103</v>
      </c>
      <c r="B110" s="3">
        <v>44943</v>
      </c>
      <c r="C110" s="5" t="s">
        <v>54</v>
      </c>
      <c r="D110" s="119" t="s">
        <v>34</v>
      </c>
      <c r="E110" s="84" t="s">
        <v>247</v>
      </c>
      <c r="F110" s="84"/>
      <c r="G110" s="5"/>
      <c r="H110" s="5" t="s">
        <v>114</v>
      </c>
      <c r="I110" s="83" t="s">
        <v>17</v>
      </c>
    </row>
    <row r="111" spans="1:9" ht="27" x14ac:dyDescent="0.3">
      <c r="A111" s="92">
        <v>104</v>
      </c>
      <c r="B111" s="3">
        <v>44943</v>
      </c>
      <c r="C111" s="5" t="s">
        <v>54</v>
      </c>
      <c r="D111" s="119" t="s">
        <v>182</v>
      </c>
      <c r="E111" s="84" t="s">
        <v>248</v>
      </c>
      <c r="F111" s="84"/>
      <c r="G111" s="2"/>
      <c r="H111" s="2" t="s">
        <v>249</v>
      </c>
      <c r="I111" s="86" t="s">
        <v>17</v>
      </c>
    </row>
    <row r="112" spans="1:9" ht="27" x14ac:dyDescent="0.3">
      <c r="A112" s="92">
        <v>105</v>
      </c>
      <c r="B112" s="3">
        <v>44943</v>
      </c>
      <c r="C112" s="5" t="s">
        <v>54</v>
      </c>
      <c r="D112" s="138" t="s">
        <v>250</v>
      </c>
      <c r="E112" s="76" t="s">
        <v>251</v>
      </c>
      <c r="F112" s="84" t="s">
        <v>252</v>
      </c>
      <c r="G112" s="2"/>
      <c r="H112" s="2" t="s">
        <v>114</v>
      </c>
      <c r="I112" s="83" t="s">
        <v>17</v>
      </c>
    </row>
    <row r="113" spans="1:9" ht="54" x14ac:dyDescent="0.3">
      <c r="A113" s="92">
        <v>106</v>
      </c>
      <c r="B113" s="3">
        <v>44943</v>
      </c>
      <c r="C113" s="5" t="s">
        <v>54</v>
      </c>
      <c r="D113" s="138" t="s">
        <v>253</v>
      </c>
      <c r="E113" s="76" t="s">
        <v>254</v>
      </c>
      <c r="F113" s="84" t="s">
        <v>255</v>
      </c>
      <c r="G113" s="2"/>
      <c r="H113" s="2" t="s">
        <v>114</v>
      </c>
      <c r="I113" s="83" t="s">
        <v>17</v>
      </c>
    </row>
    <row r="114" spans="1:9" s="10" customFormat="1" ht="67.5" x14ac:dyDescent="0.3">
      <c r="A114" s="92">
        <v>107</v>
      </c>
      <c r="B114" s="3">
        <v>44943</v>
      </c>
      <c r="C114" s="5" t="s">
        <v>54</v>
      </c>
      <c r="D114" s="5" t="s">
        <v>256</v>
      </c>
      <c r="E114" s="63" t="s">
        <v>257</v>
      </c>
      <c r="F114" s="5"/>
      <c r="G114" s="5"/>
      <c r="H114" s="5" t="s">
        <v>139</v>
      </c>
      <c r="I114" s="83" t="s">
        <v>17</v>
      </c>
    </row>
  </sheetData>
  <autoFilter ref="A4:I114" xr:uid="{00000000-0009-0000-0000-000000000000}"/>
  <mergeCells count="4">
    <mergeCell ref="A2:B2"/>
    <mergeCell ref="A3:B3"/>
    <mergeCell ref="C3:I3"/>
    <mergeCell ref="C2:I2"/>
  </mergeCells>
  <phoneticPr fontId="12" type="noConversion"/>
  <dataValidations count="1">
    <dataValidation type="list" allowBlank="1" showInputMessage="1" showErrorMessage="1" sqref="I73 I68:I71 I5:I46 I53 I76:I80 I93:I97 I91 I48:I51 I102 I105:I11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30174-41A8-4382-A3D3-464DCD75E890}">
  <sheetPr>
    <pageSetUpPr fitToPage="1"/>
  </sheetPr>
  <dimension ref="A1:J257"/>
  <sheetViews>
    <sheetView zoomScale="80" zoomScaleNormal="80" workbookViewId="0"/>
  </sheetViews>
  <sheetFormatPr defaultColWidth="9" defaultRowHeight="13.5" x14ac:dyDescent="0.3"/>
  <cols>
    <col min="1" max="1" width="9" style="9"/>
    <col min="2" max="2" width="20.765625" style="9" customWidth="1"/>
    <col min="3" max="3" width="14" style="9" bestFit="1" customWidth="1"/>
    <col min="4" max="4" width="31" style="9" customWidth="1"/>
    <col min="5" max="6" width="75.15234375" style="9" customWidth="1"/>
    <col min="7" max="7" width="13.61328125" style="9" bestFit="1" customWidth="1"/>
    <col min="8" max="8" width="54.15234375" style="9" customWidth="1"/>
    <col min="9" max="9" width="13.23046875" style="9" customWidth="1"/>
    <col min="10" max="10" width="15.23046875" style="9" customWidth="1"/>
    <col min="11" max="16384" width="9" style="9"/>
  </cols>
  <sheetData>
    <row r="1" spans="1:9" ht="65.5" customHeight="1" x14ac:dyDescent="0.3"/>
    <row r="2" spans="1:9" x14ac:dyDescent="0.3">
      <c r="A2" s="173" t="s">
        <v>0</v>
      </c>
      <c r="B2" s="173"/>
      <c r="C2" s="177" t="s">
        <v>258</v>
      </c>
      <c r="D2" s="178"/>
      <c r="E2" s="178"/>
      <c r="F2" s="178"/>
      <c r="G2" s="178"/>
      <c r="H2" s="178"/>
      <c r="I2" s="176"/>
    </row>
    <row r="3" spans="1:9" x14ac:dyDescent="0.3">
      <c r="A3" s="173" t="s">
        <v>2</v>
      </c>
      <c r="B3" s="173"/>
      <c r="C3" s="174" t="s">
        <v>3</v>
      </c>
      <c r="D3" s="175"/>
      <c r="E3" s="175"/>
      <c r="F3" s="175"/>
      <c r="G3" s="175"/>
      <c r="H3" s="175"/>
      <c r="I3" s="176"/>
    </row>
    <row r="4" spans="1:9" s="15" customFormat="1" x14ac:dyDescent="0.3">
      <c r="A4" s="16" t="s">
        <v>118</v>
      </c>
      <c r="B4" s="17"/>
      <c r="C4" s="17"/>
      <c r="D4" s="17"/>
      <c r="E4" s="17"/>
      <c r="F4" s="17"/>
      <c r="G4" s="17"/>
      <c r="H4" s="17"/>
      <c r="I4" s="18"/>
    </row>
    <row r="5" spans="1:9" s="15" customFormat="1" x14ac:dyDescent="0.3">
      <c r="A5" s="16"/>
      <c r="B5" s="59" t="s">
        <v>259</v>
      </c>
      <c r="C5" s="59" t="s">
        <v>260</v>
      </c>
      <c r="D5" s="59" t="s">
        <v>261</v>
      </c>
      <c r="E5" s="59" t="s">
        <v>8</v>
      </c>
      <c r="F5" s="59" t="s">
        <v>262</v>
      </c>
      <c r="G5" s="59" t="s">
        <v>10</v>
      </c>
      <c r="H5" s="17" t="s">
        <v>11</v>
      </c>
      <c r="I5" s="18" t="s">
        <v>12</v>
      </c>
    </row>
    <row r="6" spans="1:9" s="10" customFormat="1" ht="40.5" x14ac:dyDescent="0.3">
      <c r="A6" s="4">
        <v>1</v>
      </c>
      <c r="B6" s="3">
        <v>44861</v>
      </c>
      <c r="C6" s="5" t="s">
        <v>263</v>
      </c>
      <c r="D6" s="13" t="s">
        <v>264</v>
      </c>
      <c r="E6" s="5" t="s">
        <v>265</v>
      </c>
      <c r="F6" s="5"/>
      <c r="G6" s="6"/>
      <c r="H6" s="5" t="s">
        <v>266</v>
      </c>
      <c r="I6" s="4" t="s">
        <v>17</v>
      </c>
    </row>
    <row r="7" spans="1:9" s="10" customFormat="1" ht="40.5" x14ac:dyDescent="0.3">
      <c r="A7" s="4">
        <f>A6+1</f>
        <v>2</v>
      </c>
      <c r="B7" s="3">
        <v>44861</v>
      </c>
      <c r="C7" s="5" t="s">
        <v>263</v>
      </c>
      <c r="D7" s="13" t="s">
        <v>267</v>
      </c>
      <c r="E7" s="5" t="s">
        <v>268</v>
      </c>
      <c r="F7" s="5"/>
      <c r="G7" s="6"/>
      <c r="H7" s="5" t="s">
        <v>269</v>
      </c>
      <c r="I7" s="4" t="s">
        <v>17</v>
      </c>
    </row>
    <row r="8" spans="1:9" s="10" customFormat="1" ht="54" x14ac:dyDescent="0.3">
      <c r="A8" s="4">
        <f t="shared" ref="A8:A71" si="0">A7+1</f>
        <v>3</v>
      </c>
      <c r="B8" s="3">
        <v>44861</v>
      </c>
      <c r="C8" s="5" t="s">
        <v>263</v>
      </c>
      <c r="D8" s="13" t="s">
        <v>270</v>
      </c>
      <c r="E8" s="5" t="s">
        <v>271</v>
      </c>
      <c r="F8" s="5" t="s">
        <v>272</v>
      </c>
      <c r="G8" s="6"/>
      <c r="H8" s="5" t="s">
        <v>114</v>
      </c>
      <c r="I8" s="4" t="s">
        <v>17</v>
      </c>
    </row>
    <row r="9" spans="1:9" s="10" customFormat="1" ht="27" x14ac:dyDescent="0.3">
      <c r="A9" s="4">
        <f t="shared" si="0"/>
        <v>4</v>
      </c>
      <c r="B9" s="3">
        <v>44861</v>
      </c>
      <c r="C9" s="5" t="s">
        <v>263</v>
      </c>
      <c r="D9" s="13" t="s">
        <v>273</v>
      </c>
      <c r="E9" s="5" t="s">
        <v>274</v>
      </c>
      <c r="F9" s="5" t="s">
        <v>275</v>
      </c>
      <c r="G9" s="6"/>
      <c r="H9" s="5" t="s">
        <v>276</v>
      </c>
      <c r="I9" s="4" t="s">
        <v>17</v>
      </c>
    </row>
    <row r="10" spans="1:9" s="10" customFormat="1" ht="40.5" x14ac:dyDescent="0.3">
      <c r="A10" s="4">
        <f t="shared" si="0"/>
        <v>5</v>
      </c>
      <c r="B10" s="3">
        <v>44861</v>
      </c>
      <c r="C10" s="5" t="s">
        <v>263</v>
      </c>
      <c r="D10" s="13" t="s">
        <v>277</v>
      </c>
      <c r="E10" s="5" t="s">
        <v>278</v>
      </c>
      <c r="F10" s="5"/>
      <c r="G10" s="6"/>
      <c r="H10" s="5" t="s">
        <v>279</v>
      </c>
      <c r="I10" s="5" t="s">
        <v>17</v>
      </c>
    </row>
    <row r="11" spans="1:9" s="10" customFormat="1" ht="94.5" x14ac:dyDescent="0.3">
      <c r="A11" s="4">
        <f t="shared" si="0"/>
        <v>6</v>
      </c>
      <c r="B11" s="3">
        <v>44861</v>
      </c>
      <c r="C11" s="5" t="s">
        <v>263</v>
      </c>
      <c r="D11" s="13" t="s">
        <v>280</v>
      </c>
      <c r="E11" s="5" t="s">
        <v>281</v>
      </c>
      <c r="F11" s="5"/>
      <c r="G11" s="5"/>
      <c r="H11" s="5" t="s">
        <v>282</v>
      </c>
      <c r="I11" s="4" t="s">
        <v>17</v>
      </c>
    </row>
    <row r="12" spans="1:9" ht="54" x14ac:dyDescent="0.3">
      <c r="A12" s="4">
        <f t="shared" si="0"/>
        <v>7</v>
      </c>
      <c r="B12" s="3">
        <v>44861</v>
      </c>
      <c r="C12" s="5" t="s">
        <v>263</v>
      </c>
      <c r="D12" s="13" t="s">
        <v>283</v>
      </c>
      <c r="E12" s="2" t="s">
        <v>284</v>
      </c>
      <c r="F12" s="2"/>
      <c r="G12" s="2"/>
      <c r="H12" s="5" t="s">
        <v>285</v>
      </c>
      <c r="I12" s="2" t="s">
        <v>17</v>
      </c>
    </row>
    <row r="13" spans="1:9" ht="108" x14ac:dyDescent="0.3">
      <c r="A13" s="4">
        <f t="shared" si="0"/>
        <v>8</v>
      </c>
      <c r="B13" s="3">
        <v>44861</v>
      </c>
      <c r="C13" s="5" t="s">
        <v>263</v>
      </c>
      <c r="D13" s="13" t="s">
        <v>286</v>
      </c>
      <c r="E13" s="7" t="s">
        <v>287</v>
      </c>
      <c r="F13" s="2"/>
      <c r="G13" s="2"/>
      <c r="H13" s="5" t="s">
        <v>288</v>
      </c>
      <c r="I13" s="4" t="s">
        <v>17</v>
      </c>
    </row>
    <row r="14" spans="1:9" ht="40.5" x14ac:dyDescent="0.3">
      <c r="A14" s="4">
        <f t="shared" si="0"/>
        <v>9</v>
      </c>
      <c r="B14" s="3">
        <v>44861</v>
      </c>
      <c r="C14" s="5" t="s">
        <v>263</v>
      </c>
      <c r="D14" s="13" t="s">
        <v>289</v>
      </c>
      <c r="E14" s="7" t="s">
        <v>290</v>
      </c>
      <c r="F14" s="2" t="s">
        <v>291</v>
      </c>
      <c r="G14" s="2"/>
      <c r="H14" s="64" t="s">
        <v>114</v>
      </c>
      <c r="I14" s="4" t="s">
        <v>17</v>
      </c>
    </row>
    <row r="15" spans="1:9" s="27" customFormat="1" x14ac:dyDescent="0.3">
      <c r="A15" s="4">
        <f t="shared" si="0"/>
        <v>10</v>
      </c>
      <c r="B15" s="20">
        <v>44861</v>
      </c>
      <c r="C15" s="21" t="s">
        <v>54</v>
      </c>
      <c r="D15" s="52" t="s">
        <v>292</v>
      </c>
      <c r="E15" s="29" t="s">
        <v>293</v>
      </c>
      <c r="F15" s="29"/>
      <c r="G15" s="30"/>
      <c r="H15" s="29" t="s">
        <v>114</v>
      </c>
      <c r="I15" s="19" t="s">
        <v>17</v>
      </c>
    </row>
    <row r="16" spans="1:9" s="27" customFormat="1" x14ac:dyDescent="0.3">
      <c r="A16" s="4">
        <f t="shared" si="0"/>
        <v>11</v>
      </c>
      <c r="B16" s="20">
        <v>44861</v>
      </c>
      <c r="C16" s="21" t="s">
        <v>54</v>
      </c>
      <c r="D16" s="52">
        <v>1.1000000000000001</v>
      </c>
      <c r="E16" s="21" t="s">
        <v>294</v>
      </c>
      <c r="F16" s="21"/>
      <c r="G16" s="23"/>
      <c r="H16" s="21" t="s">
        <v>139</v>
      </c>
      <c r="I16" s="19" t="s">
        <v>17</v>
      </c>
    </row>
    <row r="17" spans="1:9" s="27" customFormat="1" x14ac:dyDescent="0.3">
      <c r="A17" s="4">
        <f t="shared" si="0"/>
        <v>12</v>
      </c>
      <c r="B17" s="20">
        <v>44861</v>
      </c>
      <c r="C17" s="21" t="s">
        <v>54</v>
      </c>
      <c r="D17" s="52">
        <v>1.3</v>
      </c>
      <c r="E17" s="21" t="s">
        <v>295</v>
      </c>
      <c r="F17" s="21" t="s">
        <v>296</v>
      </c>
      <c r="G17" s="23"/>
      <c r="H17" s="21" t="s">
        <v>114</v>
      </c>
      <c r="I17" s="19" t="s">
        <v>17</v>
      </c>
    </row>
    <row r="18" spans="1:9" s="27" customFormat="1" x14ac:dyDescent="0.3">
      <c r="A18" s="4">
        <f t="shared" si="0"/>
        <v>13</v>
      </c>
      <c r="B18" s="20">
        <v>44861</v>
      </c>
      <c r="C18" s="21" t="s">
        <v>54</v>
      </c>
      <c r="D18" s="52">
        <v>1.4</v>
      </c>
      <c r="E18" s="21" t="s">
        <v>297</v>
      </c>
      <c r="F18" s="21"/>
      <c r="G18" s="23"/>
      <c r="H18" s="21" t="s">
        <v>114</v>
      </c>
      <c r="I18" s="19" t="s">
        <v>17</v>
      </c>
    </row>
    <row r="19" spans="1:9" s="27" customFormat="1" x14ac:dyDescent="0.3">
      <c r="A19" s="4">
        <f t="shared" si="0"/>
        <v>14</v>
      </c>
      <c r="B19" s="20">
        <v>44861</v>
      </c>
      <c r="C19" s="21" t="s">
        <v>54</v>
      </c>
      <c r="D19" s="52">
        <v>1.4</v>
      </c>
      <c r="E19" s="21" t="s">
        <v>298</v>
      </c>
      <c r="F19" s="21" t="s">
        <v>299</v>
      </c>
      <c r="G19" s="23"/>
      <c r="H19" s="21" t="s">
        <v>114</v>
      </c>
      <c r="I19" s="19" t="s">
        <v>17</v>
      </c>
    </row>
    <row r="20" spans="1:9" s="27" customFormat="1" x14ac:dyDescent="0.3">
      <c r="A20" s="4">
        <f t="shared" si="0"/>
        <v>15</v>
      </c>
      <c r="B20" s="20">
        <v>44861</v>
      </c>
      <c r="C20" s="21" t="s">
        <v>54</v>
      </c>
      <c r="D20" s="52">
        <v>1.5</v>
      </c>
      <c r="E20" s="21" t="s">
        <v>300</v>
      </c>
      <c r="F20" s="21" t="s">
        <v>301</v>
      </c>
      <c r="G20" s="23"/>
      <c r="H20" s="21" t="s">
        <v>114</v>
      </c>
      <c r="I20" s="60" t="s">
        <v>17</v>
      </c>
    </row>
    <row r="21" spans="1:9" s="27" customFormat="1" ht="27" x14ac:dyDescent="0.3">
      <c r="A21" s="4">
        <f t="shared" si="0"/>
        <v>16</v>
      </c>
      <c r="B21" s="20">
        <v>44861</v>
      </c>
      <c r="C21" s="21" t="s">
        <v>54</v>
      </c>
      <c r="D21" s="52" t="s">
        <v>302</v>
      </c>
      <c r="E21" s="28" t="s">
        <v>303</v>
      </c>
      <c r="F21" s="21" t="s">
        <v>304</v>
      </c>
      <c r="G21" s="21"/>
      <c r="H21" s="21" t="s">
        <v>114</v>
      </c>
      <c r="I21" s="19" t="s">
        <v>17</v>
      </c>
    </row>
    <row r="22" spans="1:9" s="25" customFormat="1" ht="27" x14ac:dyDescent="0.3">
      <c r="A22" s="4">
        <f t="shared" si="0"/>
        <v>17</v>
      </c>
      <c r="B22" s="20">
        <v>44861</v>
      </c>
      <c r="C22" s="21" t="s">
        <v>54</v>
      </c>
      <c r="D22" s="52" t="s">
        <v>305</v>
      </c>
      <c r="E22" s="24" t="s">
        <v>306</v>
      </c>
      <c r="F22" s="24"/>
      <c r="G22" s="24"/>
      <c r="H22" s="24" t="s">
        <v>307</v>
      </c>
      <c r="I22" s="60" t="s">
        <v>17</v>
      </c>
    </row>
    <row r="23" spans="1:9" s="25" customFormat="1" x14ac:dyDescent="0.3">
      <c r="A23" s="4">
        <f t="shared" si="0"/>
        <v>18</v>
      </c>
      <c r="B23" s="20">
        <v>44861</v>
      </c>
      <c r="C23" s="21" t="s">
        <v>54</v>
      </c>
      <c r="D23" s="34">
        <v>2.2999999999999998</v>
      </c>
      <c r="E23" s="26" t="s">
        <v>308</v>
      </c>
      <c r="F23" s="24" t="s">
        <v>309</v>
      </c>
      <c r="G23" s="24"/>
      <c r="H23" s="21" t="s">
        <v>114</v>
      </c>
      <c r="I23" s="19" t="s">
        <v>17</v>
      </c>
    </row>
    <row r="24" spans="1:9" s="25" customFormat="1" ht="40.5" x14ac:dyDescent="0.3">
      <c r="A24" s="4">
        <f t="shared" si="0"/>
        <v>19</v>
      </c>
      <c r="B24" s="20">
        <v>44861</v>
      </c>
      <c r="C24" s="21" t="s">
        <v>54</v>
      </c>
      <c r="D24" s="34">
        <v>2.4</v>
      </c>
      <c r="E24" s="26" t="s">
        <v>310</v>
      </c>
      <c r="F24" s="24" t="s">
        <v>311</v>
      </c>
      <c r="G24" s="24"/>
      <c r="H24" s="24" t="s">
        <v>312</v>
      </c>
      <c r="I24" s="19" t="s">
        <v>17</v>
      </c>
    </row>
    <row r="25" spans="1:9" s="25" customFormat="1" x14ac:dyDescent="0.3">
      <c r="A25" s="4">
        <f t="shared" si="0"/>
        <v>20</v>
      </c>
      <c r="B25" s="20">
        <v>44861</v>
      </c>
      <c r="C25" s="21" t="s">
        <v>54</v>
      </c>
      <c r="D25" s="34">
        <v>2.6</v>
      </c>
      <c r="E25" s="22" t="s">
        <v>313</v>
      </c>
      <c r="F25" s="24"/>
      <c r="G25" s="24"/>
      <c r="H25" s="21" t="s">
        <v>114</v>
      </c>
      <c r="I25" s="19" t="s">
        <v>17</v>
      </c>
    </row>
    <row r="26" spans="1:9" s="25" customFormat="1" x14ac:dyDescent="0.3">
      <c r="A26" s="4">
        <f t="shared" si="0"/>
        <v>21</v>
      </c>
      <c r="B26" s="20">
        <v>44861</v>
      </c>
      <c r="C26" s="21" t="s">
        <v>54</v>
      </c>
      <c r="D26" s="34">
        <v>2.6</v>
      </c>
      <c r="E26" s="22" t="s">
        <v>314</v>
      </c>
      <c r="F26" s="24"/>
      <c r="G26" s="24"/>
      <c r="H26" s="24" t="s">
        <v>114</v>
      </c>
      <c r="I26" s="60" t="s">
        <v>17</v>
      </c>
    </row>
    <row r="27" spans="1:9" s="25" customFormat="1" x14ac:dyDescent="0.3">
      <c r="A27" s="4">
        <f t="shared" si="0"/>
        <v>22</v>
      </c>
      <c r="B27" s="20">
        <v>44861</v>
      </c>
      <c r="C27" s="21" t="s">
        <v>54</v>
      </c>
      <c r="D27" s="34">
        <v>2.6</v>
      </c>
      <c r="E27" s="26" t="s">
        <v>315</v>
      </c>
      <c r="F27" s="24" t="s">
        <v>316</v>
      </c>
      <c r="G27" s="24"/>
      <c r="H27" s="24" t="s">
        <v>114</v>
      </c>
      <c r="I27" s="60" t="s">
        <v>17</v>
      </c>
    </row>
    <row r="28" spans="1:9" s="25" customFormat="1" x14ac:dyDescent="0.3">
      <c r="A28" s="4">
        <f t="shared" si="0"/>
        <v>23</v>
      </c>
      <c r="B28" s="20">
        <v>44861</v>
      </c>
      <c r="C28" s="21" t="s">
        <v>54</v>
      </c>
      <c r="D28" s="34">
        <v>2.6</v>
      </c>
      <c r="E28" s="22" t="s">
        <v>317</v>
      </c>
      <c r="F28" s="24"/>
      <c r="G28" s="24"/>
      <c r="H28" s="24" t="s">
        <v>114</v>
      </c>
      <c r="I28" s="19" t="s">
        <v>17</v>
      </c>
    </row>
    <row r="29" spans="1:9" s="25" customFormat="1" x14ac:dyDescent="0.3">
      <c r="A29" s="4">
        <f t="shared" si="0"/>
        <v>24</v>
      </c>
      <c r="B29" s="20">
        <v>44861</v>
      </c>
      <c r="C29" s="21" t="s">
        <v>54</v>
      </c>
      <c r="D29" s="52" t="s">
        <v>318</v>
      </c>
      <c r="E29" s="21" t="s">
        <v>319</v>
      </c>
      <c r="F29" s="21"/>
      <c r="G29" s="23"/>
      <c r="H29" s="21" t="s">
        <v>320</v>
      </c>
      <c r="I29" s="24" t="s">
        <v>17</v>
      </c>
    </row>
    <row r="30" spans="1:9" s="25" customFormat="1" x14ac:dyDescent="0.3">
      <c r="A30" s="4">
        <f t="shared" si="0"/>
        <v>25</v>
      </c>
      <c r="B30" s="20">
        <v>44861</v>
      </c>
      <c r="C30" s="21" t="s">
        <v>54</v>
      </c>
      <c r="D30" s="52">
        <v>2.7</v>
      </c>
      <c r="E30" s="21" t="s">
        <v>321</v>
      </c>
      <c r="F30" s="21"/>
      <c r="G30" s="24"/>
      <c r="H30" s="24" t="s">
        <v>114</v>
      </c>
      <c r="I30" s="60" t="s">
        <v>17</v>
      </c>
    </row>
    <row r="31" spans="1:9" s="25" customFormat="1" x14ac:dyDescent="0.3">
      <c r="A31" s="4">
        <f t="shared" si="0"/>
        <v>26</v>
      </c>
      <c r="B31" s="20">
        <v>44861</v>
      </c>
      <c r="C31" s="21" t="s">
        <v>54</v>
      </c>
      <c r="D31" s="52">
        <v>2.7</v>
      </c>
      <c r="E31" s="21" t="s">
        <v>322</v>
      </c>
      <c r="F31" s="21"/>
      <c r="G31" s="24"/>
      <c r="H31" s="24" t="s">
        <v>114</v>
      </c>
      <c r="I31" s="19" t="s">
        <v>17</v>
      </c>
    </row>
    <row r="32" spans="1:9" s="31" customFormat="1" ht="67.5" x14ac:dyDescent="0.3">
      <c r="A32" s="4">
        <f t="shared" si="0"/>
        <v>27</v>
      </c>
      <c r="B32" s="20">
        <v>44861</v>
      </c>
      <c r="C32" s="21" t="s">
        <v>54</v>
      </c>
      <c r="D32" s="53" t="s">
        <v>323</v>
      </c>
      <c r="E32" s="29" t="s">
        <v>324</v>
      </c>
      <c r="F32" s="29" t="s">
        <v>325</v>
      </c>
      <c r="G32" s="30"/>
      <c r="H32" s="29" t="s">
        <v>326</v>
      </c>
      <c r="I32" s="60" t="s">
        <v>17</v>
      </c>
    </row>
    <row r="33" spans="1:9" s="25" customFormat="1" ht="27" x14ac:dyDescent="0.3">
      <c r="A33" s="4">
        <f t="shared" si="0"/>
        <v>28</v>
      </c>
      <c r="B33" s="20">
        <v>44861</v>
      </c>
      <c r="C33" s="21" t="s">
        <v>54</v>
      </c>
      <c r="D33" s="52" t="s">
        <v>327</v>
      </c>
      <c r="E33" s="21" t="s">
        <v>328</v>
      </c>
      <c r="F33" s="21"/>
      <c r="G33" s="23"/>
      <c r="H33" s="21" t="s">
        <v>329</v>
      </c>
      <c r="I33" s="24" t="s">
        <v>17</v>
      </c>
    </row>
    <row r="34" spans="1:9" s="25" customFormat="1" ht="27" x14ac:dyDescent="0.3">
      <c r="A34" s="4">
        <f t="shared" si="0"/>
        <v>29</v>
      </c>
      <c r="B34" s="20">
        <v>44861</v>
      </c>
      <c r="C34" s="21" t="s">
        <v>54</v>
      </c>
      <c r="D34" s="52">
        <v>3.1</v>
      </c>
      <c r="E34" s="21" t="s">
        <v>330</v>
      </c>
      <c r="F34" s="21"/>
      <c r="G34" s="23"/>
      <c r="H34" s="21" t="s">
        <v>331</v>
      </c>
      <c r="I34" s="60" t="s">
        <v>17</v>
      </c>
    </row>
    <row r="35" spans="1:9" s="25" customFormat="1" ht="40.5" x14ac:dyDescent="0.3">
      <c r="A35" s="4">
        <f t="shared" si="0"/>
        <v>30</v>
      </c>
      <c r="B35" s="20">
        <v>44861</v>
      </c>
      <c r="C35" s="21" t="s">
        <v>54</v>
      </c>
      <c r="D35" s="52">
        <v>3.3</v>
      </c>
      <c r="E35" s="28" t="s">
        <v>332</v>
      </c>
      <c r="F35" s="21"/>
      <c r="G35" s="23"/>
      <c r="H35" s="29" t="s">
        <v>114</v>
      </c>
      <c r="I35" s="24" t="s">
        <v>17</v>
      </c>
    </row>
    <row r="36" spans="1:9" s="25" customFormat="1" ht="27" x14ac:dyDescent="0.3">
      <c r="A36" s="4">
        <f t="shared" si="0"/>
        <v>31</v>
      </c>
      <c r="B36" s="20">
        <v>44861</v>
      </c>
      <c r="C36" s="21" t="s">
        <v>54</v>
      </c>
      <c r="D36" s="52">
        <v>3.3</v>
      </c>
      <c r="E36" s="21" t="s">
        <v>333</v>
      </c>
      <c r="F36" s="21"/>
      <c r="G36" s="23"/>
      <c r="H36" s="21" t="s">
        <v>114</v>
      </c>
      <c r="I36" s="24" t="s">
        <v>17</v>
      </c>
    </row>
    <row r="37" spans="1:9" s="25" customFormat="1" x14ac:dyDescent="0.3">
      <c r="A37" s="4">
        <f t="shared" si="0"/>
        <v>32</v>
      </c>
      <c r="B37" s="20">
        <v>44861</v>
      </c>
      <c r="C37" s="21" t="s">
        <v>54</v>
      </c>
      <c r="D37" s="52">
        <v>3.3</v>
      </c>
      <c r="E37" s="21" t="s">
        <v>334</v>
      </c>
      <c r="F37" s="21"/>
      <c r="G37" s="23"/>
      <c r="H37" s="21" t="s">
        <v>114</v>
      </c>
      <c r="I37" s="60" t="s">
        <v>17</v>
      </c>
    </row>
    <row r="38" spans="1:9" s="25" customFormat="1" ht="27" x14ac:dyDescent="0.3">
      <c r="A38" s="4">
        <f t="shared" si="0"/>
        <v>33</v>
      </c>
      <c r="B38" s="20">
        <v>44861</v>
      </c>
      <c r="C38" s="21" t="s">
        <v>54</v>
      </c>
      <c r="D38" s="52">
        <v>3.5</v>
      </c>
      <c r="E38" s="21" t="s">
        <v>335</v>
      </c>
      <c r="F38" s="21"/>
      <c r="G38" s="23"/>
      <c r="H38" s="21" t="s">
        <v>336</v>
      </c>
      <c r="I38" s="60" t="s">
        <v>17</v>
      </c>
    </row>
    <row r="39" spans="1:9" s="25" customFormat="1" x14ac:dyDescent="0.3">
      <c r="A39" s="4">
        <f t="shared" si="0"/>
        <v>34</v>
      </c>
      <c r="B39" s="20">
        <v>44861</v>
      </c>
      <c r="C39" s="21" t="s">
        <v>54</v>
      </c>
      <c r="D39" s="53">
        <v>3.5</v>
      </c>
      <c r="E39" s="29" t="s">
        <v>337</v>
      </c>
      <c r="F39" s="29"/>
      <c r="G39" s="24"/>
      <c r="H39" s="24" t="s">
        <v>338</v>
      </c>
      <c r="I39" s="60" t="s">
        <v>17</v>
      </c>
    </row>
    <row r="40" spans="1:9" s="25" customFormat="1" ht="40.5" x14ac:dyDescent="0.3">
      <c r="A40" s="4">
        <f t="shared" si="0"/>
        <v>35</v>
      </c>
      <c r="B40" s="20">
        <v>44861</v>
      </c>
      <c r="C40" s="21" t="s">
        <v>54</v>
      </c>
      <c r="D40" s="52">
        <v>3.7</v>
      </c>
      <c r="E40" s="21" t="s">
        <v>339</v>
      </c>
      <c r="F40" s="21"/>
      <c r="G40" s="24"/>
      <c r="H40" s="24" t="s">
        <v>114</v>
      </c>
      <c r="I40" s="24" t="s">
        <v>17</v>
      </c>
    </row>
    <row r="41" spans="1:9" s="25" customFormat="1" x14ac:dyDescent="0.3">
      <c r="A41" s="4">
        <f t="shared" si="0"/>
        <v>36</v>
      </c>
      <c r="B41" s="20">
        <v>44861</v>
      </c>
      <c r="C41" s="21" t="s">
        <v>54</v>
      </c>
      <c r="D41" s="34">
        <v>3.9</v>
      </c>
      <c r="E41" s="22" t="s">
        <v>340</v>
      </c>
      <c r="F41" s="22"/>
      <c r="G41" s="26"/>
      <c r="H41" s="26"/>
      <c r="I41" s="19"/>
    </row>
    <row r="42" spans="1:9" s="25" customFormat="1" x14ac:dyDescent="0.3">
      <c r="A42" s="4">
        <f t="shared" si="0"/>
        <v>37</v>
      </c>
      <c r="B42" s="20">
        <v>44861</v>
      </c>
      <c r="C42" s="21" t="s">
        <v>54</v>
      </c>
      <c r="D42" s="34">
        <v>3.9</v>
      </c>
      <c r="E42" s="26" t="s">
        <v>341</v>
      </c>
      <c r="F42" s="26"/>
      <c r="G42" s="26"/>
      <c r="H42" s="26" t="s">
        <v>114</v>
      </c>
      <c r="I42" s="19" t="s">
        <v>17</v>
      </c>
    </row>
    <row r="43" spans="1:9" s="25" customFormat="1" x14ac:dyDescent="0.3">
      <c r="A43" s="4">
        <f t="shared" si="0"/>
        <v>38</v>
      </c>
      <c r="B43" s="20">
        <v>44861</v>
      </c>
      <c r="C43" s="21" t="s">
        <v>54</v>
      </c>
      <c r="D43" s="35" t="s">
        <v>342</v>
      </c>
      <c r="E43" s="26" t="s">
        <v>343</v>
      </c>
      <c r="F43" s="26"/>
      <c r="G43" s="26"/>
      <c r="H43" s="26" t="s">
        <v>114</v>
      </c>
      <c r="I43" s="19" t="s">
        <v>17</v>
      </c>
    </row>
    <row r="44" spans="1:9" s="25" customFormat="1" x14ac:dyDescent="0.3">
      <c r="A44" s="4">
        <f t="shared" si="0"/>
        <v>39</v>
      </c>
      <c r="B44" s="20">
        <v>44861</v>
      </c>
      <c r="C44" s="21" t="s">
        <v>54</v>
      </c>
      <c r="D44" s="34">
        <v>3.11</v>
      </c>
      <c r="E44" s="26" t="s">
        <v>343</v>
      </c>
      <c r="F44" s="26"/>
      <c r="G44" s="26"/>
      <c r="H44" s="26" t="s">
        <v>114</v>
      </c>
      <c r="I44" s="19" t="s">
        <v>17</v>
      </c>
    </row>
    <row r="45" spans="1:9" s="25" customFormat="1" x14ac:dyDescent="0.3">
      <c r="A45" s="4">
        <f>A44+1</f>
        <v>40</v>
      </c>
      <c r="B45" s="20">
        <v>44861</v>
      </c>
      <c r="C45" s="21" t="s">
        <v>54</v>
      </c>
      <c r="D45" s="34">
        <v>3.12</v>
      </c>
      <c r="E45" s="26" t="s">
        <v>344</v>
      </c>
      <c r="F45" s="26"/>
      <c r="G45" s="26"/>
      <c r="H45" s="26" t="s">
        <v>225</v>
      </c>
      <c r="I45" s="26" t="s">
        <v>17</v>
      </c>
    </row>
    <row r="46" spans="1:9" s="25" customFormat="1" ht="40.5" x14ac:dyDescent="0.3">
      <c r="A46" s="4">
        <f t="shared" si="0"/>
        <v>41</v>
      </c>
      <c r="B46" s="20">
        <v>44861</v>
      </c>
      <c r="C46" s="21" t="s">
        <v>54</v>
      </c>
      <c r="D46" s="34">
        <v>3.12</v>
      </c>
      <c r="E46" s="26" t="s">
        <v>345</v>
      </c>
      <c r="F46" s="26"/>
      <c r="G46" s="26"/>
      <c r="H46" s="33" t="s">
        <v>346</v>
      </c>
      <c r="I46" s="26" t="s">
        <v>17</v>
      </c>
    </row>
    <row r="47" spans="1:9" s="31" customFormat="1" x14ac:dyDescent="0.3">
      <c r="A47" s="4">
        <f t="shared" si="0"/>
        <v>42</v>
      </c>
      <c r="B47" s="20">
        <v>44861</v>
      </c>
      <c r="C47" s="21" t="s">
        <v>54</v>
      </c>
      <c r="D47" s="32">
        <v>3.13</v>
      </c>
      <c r="E47" s="32" t="s">
        <v>347</v>
      </c>
      <c r="F47" s="32"/>
      <c r="G47" s="33"/>
      <c r="H47" s="33" t="s">
        <v>114</v>
      </c>
      <c r="I47" s="33" t="s">
        <v>17</v>
      </c>
    </row>
    <row r="48" spans="1:9" s="25" customFormat="1" x14ac:dyDescent="0.3">
      <c r="A48" s="4">
        <f t="shared" si="0"/>
        <v>43</v>
      </c>
      <c r="B48" s="20">
        <v>44861</v>
      </c>
      <c r="C48" s="21" t="s">
        <v>54</v>
      </c>
      <c r="D48" s="52">
        <v>4.0999999999999996</v>
      </c>
      <c r="E48" s="26" t="s">
        <v>341</v>
      </c>
      <c r="F48" s="34"/>
      <c r="G48" s="26"/>
      <c r="H48" s="24" t="s">
        <v>114</v>
      </c>
      <c r="I48" s="60" t="s">
        <v>17</v>
      </c>
    </row>
    <row r="49" spans="1:9" s="25" customFormat="1" x14ac:dyDescent="0.3">
      <c r="A49" s="4">
        <f t="shared" si="0"/>
        <v>44</v>
      </c>
      <c r="B49" s="20">
        <v>44861</v>
      </c>
      <c r="C49" s="21" t="s">
        <v>54</v>
      </c>
      <c r="D49" s="52">
        <v>4.5999999999999996</v>
      </c>
      <c r="E49" s="34" t="s">
        <v>348</v>
      </c>
      <c r="F49" s="34"/>
      <c r="G49" s="26"/>
      <c r="H49" s="24" t="s">
        <v>329</v>
      </c>
      <c r="I49" s="24" t="s">
        <v>17</v>
      </c>
    </row>
    <row r="50" spans="1:9" s="25" customFormat="1" x14ac:dyDescent="0.3">
      <c r="A50" s="4">
        <f t="shared" si="0"/>
        <v>45</v>
      </c>
      <c r="B50" s="20">
        <v>44861</v>
      </c>
      <c r="C50" s="21" t="s">
        <v>54</v>
      </c>
      <c r="D50" s="52">
        <v>4.5999999999999996</v>
      </c>
      <c r="E50" s="35" t="s">
        <v>349</v>
      </c>
      <c r="F50" s="34"/>
      <c r="G50" s="26"/>
      <c r="H50" s="24" t="s">
        <v>114</v>
      </c>
      <c r="I50" s="60" t="s">
        <v>17</v>
      </c>
    </row>
    <row r="51" spans="1:9" s="25" customFormat="1" ht="27" x14ac:dyDescent="0.3">
      <c r="A51" s="4">
        <f t="shared" si="0"/>
        <v>46</v>
      </c>
      <c r="B51" s="20">
        <v>44861</v>
      </c>
      <c r="C51" s="21" t="s">
        <v>54</v>
      </c>
      <c r="D51" s="52">
        <v>4.7</v>
      </c>
      <c r="E51" s="34" t="s">
        <v>350</v>
      </c>
      <c r="F51" s="34"/>
      <c r="G51" s="26"/>
      <c r="H51" s="24" t="s">
        <v>351</v>
      </c>
      <c r="I51" s="60" t="s">
        <v>17</v>
      </c>
    </row>
    <row r="52" spans="1:9" s="25" customFormat="1" ht="40.5" x14ac:dyDescent="0.3">
      <c r="A52" s="4">
        <f t="shared" si="0"/>
        <v>47</v>
      </c>
      <c r="B52" s="20">
        <v>44861</v>
      </c>
      <c r="C52" s="21" t="s">
        <v>54</v>
      </c>
      <c r="D52" s="52">
        <v>4.12</v>
      </c>
      <c r="E52" s="34" t="s">
        <v>352</v>
      </c>
      <c r="F52" s="34"/>
      <c r="G52" s="26"/>
      <c r="H52" s="24" t="s">
        <v>114</v>
      </c>
      <c r="I52" s="60" t="s">
        <v>17</v>
      </c>
    </row>
    <row r="53" spans="1:9" s="25" customFormat="1" ht="27" x14ac:dyDescent="0.3">
      <c r="A53" s="4">
        <f t="shared" si="0"/>
        <v>48</v>
      </c>
      <c r="B53" s="20">
        <v>44861</v>
      </c>
      <c r="C53" s="21" t="s">
        <v>54</v>
      </c>
      <c r="D53" s="52">
        <v>4.16</v>
      </c>
      <c r="E53" s="34" t="s">
        <v>353</v>
      </c>
      <c r="F53" s="34"/>
      <c r="G53" s="26"/>
      <c r="H53" s="24" t="s">
        <v>114</v>
      </c>
      <c r="I53" s="60" t="s">
        <v>17</v>
      </c>
    </row>
    <row r="54" spans="1:9" s="25" customFormat="1" x14ac:dyDescent="0.3">
      <c r="A54" s="4">
        <f t="shared" si="0"/>
        <v>49</v>
      </c>
      <c r="B54" s="20">
        <v>44861</v>
      </c>
      <c r="C54" s="21" t="s">
        <v>54</v>
      </c>
      <c r="D54" s="52">
        <v>4.16</v>
      </c>
      <c r="E54" s="26" t="s">
        <v>354</v>
      </c>
      <c r="F54" s="26"/>
      <c r="G54" s="26"/>
      <c r="H54" s="24" t="s">
        <v>114</v>
      </c>
      <c r="I54" s="60" t="s">
        <v>17</v>
      </c>
    </row>
    <row r="55" spans="1:9" s="25" customFormat="1" x14ac:dyDescent="0.3">
      <c r="A55" s="4">
        <f t="shared" si="0"/>
        <v>50</v>
      </c>
      <c r="B55" s="20">
        <v>44861</v>
      </c>
      <c r="C55" s="21" t="s">
        <v>54</v>
      </c>
      <c r="D55" s="52">
        <v>4.17</v>
      </c>
      <c r="E55" s="24" t="s">
        <v>355</v>
      </c>
      <c r="F55" s="24" t="s">
        <v>356</v>
      </c>
      <c r="G55" s="24"/>
      <c r="H55" s="24" t="s">
        <v>114</v>
      </c>
      <c r="I55" s="60" t="s">
        <v>17</v>
      </c>
    </row>
    <row r="56" spans="1:9" s="25" customFormat="1" x14ac:dyDescent="0.3">
      <c r="A56" s="4">
        <f t="shared" si="0"/>
        <v>51</v>
      </c>
      <c r="B56" s="20">
        <v>44861</v>
      </c>
      <c r="C56" s="21" t="s">
        <v>54</v>
      </c>
      <c r="D56" s="52">
        <v>4.17</v>
      </c>
      <c r="E56" s="24" t="s">
        <v>357</v>
      </c>
      <c r="F56" s="36" t="s">
        <v>358</v>
      </c>
      <c r="G56" s="24"/>
      <c r="H56" s="24" t="s">
        <v>114</v>
      </c>
      <c r="I56" s="60" t="s">
        <v>17</v>
      </c>
    </row>
    <row r="57" spans="1:9" s="25" customFormat="1" ht="40.5" x14ac:dyDescent="0.3">
      <c r="A57" s="4">
        <f t="shared" si="0"/>
        <v>52</v>
      </c>
      <c r="B57" s="20">
        <v>44861</v>
      </c>
      <c r="C57" s="21" t="s">
        <v>54</v>
      </c>
      <c r="D57" s="52">
        <v>4.1900000000000004</v>
      </c>
      <c r="E57" s="24" t="s">
        <v>359</v>
      </c>
      <c r="F57" s="24"/>
      <c r="G57" s="24"/>
      <c r="H57" s="65" t="s">
        <v>114</v>
      </c>
      <c r="I57" s="24" t="s">
        <v>360</v>
      </c>
    </row>
    <row r="58" spans="1:9" s="10" customFormat="1" ht="27" x14ac:dyDescent="0.3">
      <c r="A58" s="4">
        <f>A57+1</f>
        <v>53</v>
      </c>
      <c r="B58" s="3">
        <v>44860</v>
      </c>
      <c r="C58" s="45" t="s">
        <v>49</v>
      </c>
      <c r="D58" s="13" t="s">
        <v>361</v>
      </c>
      <c r="E58" s="5" t="s">
        <v>362</v>
      </c>
      <c r="F58" s="5" t="s">
        <v>363</v>
      </c>
      <c r="G58" s="5"/>
      <c r="H58" s="5" t="s">
        <v>114</v>
      </c>
      <c r="I58" s="60" t="s">
        <v>17</v>
      </c>
    </row>
    <row r="59" spans="1:9" s="10" customFormat="1" ht="40.5" x14ac:dyDescent="0.3">
      <c r="A59" s="4">
        <f t="shared" si="0"/>
        <v>54</v>
      </c>
      <c r="B59" s="3">
        <v>44860</v>
      </c>
      <c r="C59" s="45" t="s">
        <v>49</v>
      </c>
      <c r="D59" s="13" t="s">
        <v>364</v>
      </c>
      <c r="E59" s="5" t="s">
        <v>365</v>
      </c>
      <c r="F59" s="5" t="s">
        <v>366</v>
      </c>
      <c r="G59" s="5"/>
      <c r="H59" s="5" t="s">
        <v>367</v>
      </c>
      <c r="I59" s="60" t="s">
        <v>17</v>
      </c>
    </row>
    <row r="60" spans="1:9" s="10" customFormat="1" ht="40.5" x14ac:dyDescent="0.3">
      <c r="A60" s="4">
        <f t="shared" si="0"/>
        <v>55</v>
      </c>
      <c r="B60" s="3">
        <v>44860</v>
      </c>
      <c r="C60" s="45" t="s">
        <v>49</v>
      </c>
      <c r="D60" s="13" t="s">
        <v>368</v>
      </c>
      <c r="E60" s="5" t="s">
        <v>369</v>
      </c>
      <c r="F60" s="5" t="s">
        <v>370</v>
      </c>
      <c r="G60" s="5"/>
      <c r="H60" s="5" t="s">
        <v>114</v>
      </c>
      <c r="I60" s="60" t="s">
        <v>17</v>
      </c>
    </row>
    <row r="61" spans="1:9" s="10" customFormat="1" ht="27" x14ac:dyDescent="0.3">
      <c r="A61" s="4">
        <f t="shared" si="0"/>
        <v>56</v>
      </c>
      <c r="B61" s="3">
        <v>44860</v>
      </c>
      <c r="C61" s="45" t="s">
        <v>49</v>
      </c>
      <c r="D61" s="13" t="s">
        <v>371</v>
      </c>
      <c r="E61" s="5" t="s">
        <v>372</v>
      </c>
      <c r="F61" s="5" t="s">
        <v>373</v>
      </c>
      <c r="G61" s="5"/>
      <c r="H61" s="5" t="s">
        <v>374</v>
      </c>
      <c r="I61" s="60" t="s">
        <v>17</v>
      </c>
    </row>
    <row r="62" spans="1:9" s="10" customFormat="1" ht="40.5" x14ac:dyDescent="0.3">
      <c r="A62" s="4">
        <f t="shared" si="0"/>
        <v>57</v>
      </c>
      <c r="B62" s="3">
        <v>44860</v>
      </c>
      <c r="C62" s="45" t="s">
        <v>49</v>
      </c>
      <c r="D62" s="13" t="s">
        <v>375</v>
      </c>
      <c r="E62" s="5" t="s">
        <v>376</v>
      </c>
      <c r="F62" s="5" t="s">
        <v>377</v>
      </c>
      <c r="G62" s="5"/>
      <c r="H62" s="5" t="s">
        <v>378</v>
      </c>
      <c r="I62" s="60" t="s">
        <v>17</v>
      </c>
    </row>
    <row r="63" spans="1:9" s="10" customFormat="1" ht="40.5" x14ac:dyDescent="0.3">
      <c r="A63" s="4">
        <f t="shared" si="0"/>
        <v>58</v>
      </c>
      <c r="B63" s="3">
        <v>44860</v>
      </c>
      <c r="C63" s="45" t="s">
        <v>49</v>
      </c>
      <c r="D63" s="13" t="s">
        <v>379</v>
      </c>
      <c r="E63" s="5" t="s">
        <v>380</v>
      </c>
      <c r="F63" s="5" t="s">
        <v>381</v>
      </c>
      <c r="G63" s="5"/>
      <c r="H63" s="5" t="s">
        <v>114</v>
      </c>
      <c r="I63" s="60" t="s">
        <v>17</v>
      </c>
    </row>
    <row r="64" spans="1:9" s="10" customFormat="1" ht="40.5" x14ac:dyDescent="0.3">
      <c r="A64" s="4">
        <f t="shared" si="0"/>
        <v>59</v>
      </c>
      <c r="B64" s="3">
        <v>44860</v>
      </c>
      <c r="C64" s="45" t="s">
        <v>49</v>
      </c>
      <c r="D64" s="13" t="s">
        <v>382</v>
      </c>
      <c r="E64" s="5" t="s">
        <v>383</v>
      </c>
      <c r="F64" s="5" t="s">
        <v>384</v>
      </c>
      <c r="G64" s="5"/>
      <c r="H64" s="5" t="s">
        <v>114</v>
      </c>
      <c r="I64" s="60" t="s">
        <v>17</v>
      </c>
    </row>
    <row r="65" spans="1:9" s="10" customFormat="1" ht="27" x14ac:dyDescent="0.3">
      <c r="A65" s="4">
        <f t="shared" si="0"/>
        <v>60</v>
      </c>
      <c r="B65" s="3">
        <v>44860</v>
      </c>
      <c r="C65" s="45" t="s">
        <v>49</v>
      </c>
      <c r="D65" s="13" t="s">
        <v>385</v>
      </c>
      <c r="E65" s="5" t="s">
        <v>386</v>
      </c>
      <c r="F65" s="5" t="s">
        <v>387</v>
      </c>
      <c r="G65" s="5"/>
      <c r="H65" s="5" t="s">
        <v>388</v>
      </c>
      <c r="I65" s="60" t="s">
        <v>17</v>
      </c>
    </row>
    <row r="66" spans="1:9" s="10" customFormat="1" ht="182" x14ac:dyDescent="0.3">
      <c r="A66" s="4">
        <f t="shared" si="0"/>
        <v>61</v>
      </c>
      <c r="B66" s="48">
        <v>44859</v>
      </c>
      <c r="C66" s="47" t="s">
        <v>25</v>
      </c>
      <c r="D66" s="50" t="s">
        <v>389</v>
      </c>
      <c r="E66" s="49" t="s">
        <v>390</v>
      </c>
      <c r="F66" s="47"/>
      <c r="G66" s="6"/>
      <c r="H66" s="5" t="s">
        <v>391</v>
      </c>
      <c r="I66" s="60" t="s">
        <v>17</v>
      </c>
    </row>
    <row r="67" spans="1:9" s="10" customFormat="1" ht="52" x14ac:dyDescent="0.3">
      <c r="A67" s="4">
        <f t="shared" si="0"/>
        <v>62</v>
      </c>
      <c r="B67" s="48">
        <v>44859</v>
      </c>
      <c r="C67" s="47" t="s">
        <v>25</v>
      </c>
      <c r="D67" s="50">
        <v>3.4</v>
      </c>
      <c r="E67" s="49" t="s">
        <v>392</v>
      </c>
      <c r="F67" s="47"/>
      <c r="G67" s="6"/>
      <c r="H67" s="5" t="s">
        <v>114</v>
      </c>
      <c r="I67" s="60" t="s">
        <v>17</v>
      </c>
    </row>
    <row r="68" spans="1:9" s="10" customFormat="1" ht="96" customHeight="1" x14ac:dyDescent="0.3">
      <c r="A68" s="4">
        <f>A67+1</f>
        <v>63</v>
      </c>
      <c r="B68" s="48">
        <v>44859</v>
      </c>
      <c r="C68" s="47" t="s">
        <v>25</v>
      </c>
      <c r="D68" s="50">
        <v>3.12</v>
      </c>
      <c r="E68" s="49" t="s">
        <v>393</v>
      </c>
      <c r="F68" s="47"/>
      <c r="G68" s="6"/>
      <c r="H68" s="5" t="s">
        <v>394</v>
      </c>
      <c r="I68" s="60" t="s">
        <v>17</v>
      </c>
    </row>
    <row r="69" spans="1:9" s="10" customFormat="1" ht="26" x14ac:dyDescent="0.3">
      <c r="A69" s="4">
        <f t="shared" si="0"/>
        <v>64</v>
      </c>
      <c r="B69" s="48">
        <v>44859</v>
      </c>
      <c r="C69" s="47" t="s">
        <v>25</v>
      </c>
      <c r="D69" s="50">
        <v>3.14</v>
      </c>
      <c r="E69" s="49" t="s">
        <v>395</v>
      </c>
      <c r="F69" s="47"/>
      <c r="G69" s="6"/>
      <c r="H69" s="63" t="s">
        <v>396</v>
      </c>
      <c r="I69" s="4" t="s">
        <v>17</v>
      </c>
    </row>
    <row r="70" spans="1:9" s="10" customFormat="1" x14ac:dyDescent="0.3">
      <c r="A70" s="4">
        <f t="shared" si="0"/>
        <v>65</v>
      </c>
      <c r="B70" s="48">
        <v>44859</v>
      </c>
      <c r="C70" s="47" t="s">
        <v>25</v>
      </c>
      <c r="D70" s="50">
        <v>4.5999999999999996</v>
      </c>
      <c r="E70" s="47" t="s">
        <v>397</v>
      </c>
      <c r="F70" s="47"/>
      <c r="G70" s="6"/>
      <c r="H70" s="5" t="s">
        <v>114</v>
      </c>
      <c r="I70" s="60" t="s">
        <v>17</v>
      </c>
    </row>
    <row r="71" spans="1:9" s="10" customFormat="1" ht="39" x14ac:dyDescent="0.3">
      <c r="A71" s="4">
        <f t="shared" si="0"/>
        <v>66</v>
      </c>
      <c r="B71" s="48">
        <v>44859</v>
      </c>
      <c r="C71" s="47" t="s">
        <v>25</v>
      </c>
      <c r="D71" s="50">
        <v>4.5999999999999996</v>
      </c>
      <c r="E71" s="49" t="s">
        <v>398</v>
      </c>
      <c r="F71" s="47"/>
      <c r="G71" s="5"/>
      <c r="H71" s="63" t="s">
        <v>399</v>
      </c>
      <c r="I71" s="4" t="s">
        <v>17</v>
      </c>
    </row>
    <row r="72" spans="1:9" ht="52" x14ac:dyDescent="0.3">
      <c r="A72" s="4">
        <f t="shared" ref="A72:A88" si="1">A71+1</f>
        <v>67</v>
      </c>
      <c r="B72" s="48">
        <v>44859</v>
      </c>
      <c r="C72" s="47" t="s">
        <v>25</v>
      </c>
      <c r="D72" s="50">
        <v>4.5999999999999996</v>
      </c>
      <c r="E72" s="49" t="s">
        <v>400</v>
      </c>
      <c r="F72" s="47"/>
      <c r="G72" s="2"/>
      <c r="H72" s="2" t="s">
        <v>114</v>
      </c>
      <c r="I72" s="60" t="s">
        <v>17</v>
      </c>
    </row>
    <row r="73" spans="1:9" ht="27" x14ac:dyDescent="0.3">
      <c r="A73" s="4">
        <f t="shared" si="1"/>
        <v>68</v>
      </c>
      <c r="B73" s="48">
        <v>44859</v>
      </c>
      <c r="C73" s="47" t="s">
        <v>25</v>
      </c>
      <c r="D73" s="50">
        <v>4.5999999999999996</v>
      </c>
      <c r="E73" s="47" t="s">
        <v>401</v>
      </c>
      <c r="F73" s="47"/>
      <c r="G73" s="2"/>
      <c r="H73" s="2" t="s">
        <v>402</v>
      </c>
      <c r="I73" s="4" t="s">
        <v>17</v>
      </c>
    </row>
    <row r="74" spans="1:9" ht="27" x14ac:dyDescent="0.3">
      <c r="A74" s="4">
        <f t="shared" si="1"/>
        <v>69</v>
      </c>
      <c r="B74" s="48">
        <v>44859</v>
      </c>
      <c r="C74" s="47" t="s">
        <v>25</v>
      </c>
      <c r="D74" s="50">
        <v>4.1100000000000003</v>
      </c>
      <c r="E74" s="49" t="s">
        <v>403</v>
      </c>
      <c r="F74" s="47"/>
      <c r="G74" s="2"/>
      <c r="H74" s="2" t="s">
        <v>402</v>
      </c>
      <c r="I74" s="4" t="s">
        <v>17</v>
      </c>
    </row>
    <row r="75" spans="1:9" ht="27" x14ac:dyDescent="0.3">
      <c r="A75" s="4">
        <f t="shared" si="1"/>
        <v>70</v>
      </c>
      <c r="B75" s="48">
        <v>44859</v>
      </c>
      <c r="C75" s="47" t="s">
        <v>25</v>
      </c>
      <c r="D75" s="50">
        <v>4.1500000000000004</v>
      </c>
      <c r="E75" s="49" t="s">
        <v>404</v>
      </c>
      <c r="F75" s="47"/>
      <c r="G75" s="2"/>
      <c r="H75" s="2" t="s">
        <v>402</v>
      </c>
      <c r="I75" s="4" t="s">
        <v>17</v>
      </c>
    </row>
    <row r="76" spans="1:9" s="10" customFormat="1" ht="40.5" x14ac:dyDescent="0.3">
      <c r="A76" s="4">
        <f t="shared" si="1"/>
        <v>71</v>
      </c>
      <c r="B76" s="3">
        <v>44855</v>
      </c>
      <c r="C76" s="5" t="s">
        <v>33</v>
      </c>
      <c r="D76" s="13">
        <v>1.1000000000000001</v>
      </c>
      <c r="E76" s="5" t="s">
        <v>405</v>
      </c>
      <c r="F76" s="5"/>
      <c r="G76" s="6"/>
      <c r="H76" s="5" t="s">
        <v>406</v>
      </c>
      <c r="I76" s="4" t="s">
        <v>17</v>
      </c>
    </row>
    <row r="77" spans="1:9" s="10" customFormat="1" x14ac:dyDescent="0.3">
      <c r="A77" s="4">
        <f t="shared" si="1"/>
        <v>72</v>
      </c>
      <c r="B77" s="3">
        <v>44855</v>
      </c>
      <c r="C77" s="5" t="s">
        <v>33</v>
      </c>
      <c r="D77" s="13">
        <v>1.3</v>
      </c>
      <c r="E77" s="5" t="s">
        <v>407</v>
      </c>
      <c r="F77" s="5"/>
      <c r="G77" s="6"/>
      <c r="H77" s="5" t="s">
        <v>338</v>
      </c>
      <c r="I77" s="60" t="s">
        <v>17</v>
      </c>
    </row>
    <row r="78" spans="1:9" s="10" customFormat="1" x14ac:dyDescent="0.3">
      <c r="A78" s="4">
        <f t="shared" si="1"/>
        <v>73</v>
      </c>
      <c r="B78" s="3">
        <v>44855</v>
      </c>
      <c r="C78" s="5" t="s">
        <v>33</v>
      </c>
      <c r="D78" s="13" t="s">
        <v>408</v>
      </c>
      <c r="E78" s="5" t="s">
        <v>409</v>
      </c>
      <c r="F78" s="5"/>
      <c r="G78" s="6"/>
      <c r="H78" s="5" t="s">
        <v>114</v>
      </c>
      <c r="I78" s="4" t="s">
        <v>17</v>
      </c>
    </row>
    <row r="79" spans="1:9" s="10" customFormat="1" x14ac:dyDescent="0.3">
      <c r="A79" s="4">
        <f t="shared" si="1"/>
        <v>74</v>
      </c>
      <c r="B79" s="3">
        <v>44855</v>
      </c>
      <c r="C79" s="5" t="s">
        <v>33</v>
      </c>
      <c r="D79" s="13">
        <v>2.2000000000000002</v>
      </c>
      <c r="E79" s="5" t="s">
        <v>410</v>
      </c>
      <c r="F79" s="2"/>
      <c r="G79" s="6"/>
      <c r="H79" s="5" t="s">
        <v>411</v>
      </c>
      <c r="I79" s="4" t="s">
        <v>17</v>
      </c>
    </row>
    <row r="80" spans="1:9" s="10" customFormat="1" ht="27" x14ac:dyDescent="0.3">
      <c r="A80" s="4">
        <f t="shared" si="1"/>
        <v>75</v>
      </c>
      <c r="B80" s="3">
        <v>44855</v>
      </c>
      <c r="C80" s="5" t="s">
        <v>33</v>
      </c>
      <c r="D80" s="13" t="s">
        <v>412</v>
      </c>
      <c r="E80" s="5" t="s">
        <v>413</v>
      </c>
      <c r="F80" s="5"/>
      <c r="G80" s="6"/>
      <c r="H80" s="5" t="s">
        <v>414</v>
      </c>
      <c r="I80" s="5" t="s">
        <v>17</v>
      </c>
    </row>
    <row r="81" spans="1:9" s="10" customFormat="1" x14ac:dyDescent="0.3">
      <c r="A81" s="4">
        <f t="shared" si="1"/>
        <v>76</v>
      </c>
      <c r="B81" s="3">
        <v>44855</v>
      </c>
      <c r="C81" s="5" t="s">
        <v>33</v>
      </c>
      <c r="D81" s="13" t="s">
        <v>415</v>
      </c>
      <c r="E81" s="5" t="s">
        <v>416</v>
      </c>
      <c r="F81" s="5"/>
      <c r="G81" s="5"/>
      <c r="H81" s="5" t="s">
        <v>417</v>
      </c>
      <c r="I81" s="60" t="s">
        <v>17</v>
      </c>
    </row>
    <row r="82" spans="1:9" x14ac:dyDescent="0.3">
      <c r="A82" s="4">
        <f t="shared" si="1"/>
        <v>77</v>
      </c>
      <c r="B82" s="3">
        <v>44855</v>
      </c>
      <c r="C82" s="5" t="s">
        <v>33</v>
      </c>
      <c r="D82" s="13">
        <v>2.8</v>
      </c>
      <c r="E82" s="2" t="s">
        <v>418</v>
      </c>
      <c r="F82" s="2"/>
      <c r="G82" s="2"/>
      <c r="H82" s="2" t="s">
        <v>114</v>
      </c>
      <c r="I82" s="60" t="s">
        <v>17</v>
      </c>
    </row>
    <row r="83" spans="1:9" ht="27" x14ac:dyDescent="0.3">
      <c r="A83" s="4">
        <f t="shared" si="1"/>
        <v>78</v>
      </c>
      <c r="B83" s="3">
        <v>44855</v>
      </c>
      <c r="C83" s="5" t="s">
        <v>33</v>
      </c>
      <c r="D83" s="54">
        <v>2.8</v>
      </c>
      <c r="E83" s="7" t="s">
        <v>419</v>
      </c>
      <c r="F83" s="2"/>
      <c r="G83" s="2"/>
      <c r="H83" s="2" t="s">
        <v>114</v>
      </c>
      <c r="I83" s="60" t="s">
        <v>17</v>
      </c>
    </row>
    <row r="84" spans="1:9" x14ac:dyDescent="0.3">
      <c r="A84" s="4">
        <f t="shared" si="1"/>
        <v>79</v>
      </c>
      <c r="B84" s="3">
        <v>44855</v>
      </c>
      <c r="C84" s="5" t="s">
        <v>33</v>
      </c>
      <c r="D84" s="55" t="s">
        <v>420</v>
      </c>
      <c r="E84" s="7" t="s">
        <v>421</v>
      </c>
      <c r="F84" s="2"/>
      <c r="G84" s="2"/>
      <c r="H84" s="2" t="s">
        <v>114</v>
      </c>
      <c r="I84" s="60" t="s">
        <v>17</v>
      </c>
    </row>
    <row r="85" spans="1:9" x14ac:dyDescent="0.3">
      <c r="A85" s="4">
        <f t="shared" si="1"/>
        <v>80</v>
      </c>
      <c r="B85" s="3">
        <v>44855</v>
      </c>
      <c r="C85" s="5" t="s">
        <v>33</v>
      </c>
      <c r="D85" s="55" t="s">
        <v>422</v>
      </c>
      <c r="E85" s="8" t="s">
        <v>423</v>
      </c>
      <c r="F85" s="2"/>
      <c r="G85" s="2"/>
      <c r="H85" s="2" t="s">
        <v>114</v>
      </c>
      <c r="I85" s="60" t="s">
        <v>17</v>
      </c>
    </row>
    <row r="86" spans="1:9" x14ac:dyDescent="0.3">
      <c r="A86" s="4">
        <f t="shared" si="1"/>
        <v>81</v>
      </c>
      <c r="B86" s="3">
        <v>44855</v>
      </c>
      <c r="C86" s="5" t="s">
        <v>33</v>
      </c>
      <c r="D86" s="54">
        <v>3.1</v>
      </c>
      <c r="E86" s="8" t="s">
        <v>424</v>
      </c>
      <c r="F86" s="2"/>
      <c r="G86" s="2"/>
      <c r="H86" s="2" t="s">
        <v>114</v>
      </c>
      <c r="I86" s="60" t="s">
        <v>17</v>
      </c>
    </row>
    <row r="87" spans="1:9" x14ac:dyDescent="0.3">
      <c r="A87" s="4">
        <f t="shared" si="1"/>
        <v>82</v>
      </c>
      <c r="B87" s="3">
        <v>44855</v>
      </c>
      <c r="C87" s="5" t="s">
        <v>33</v>
      </c>
      <c r="D87" s="54">
        <v>3.3</v>
      </c>
      <c r="E87" s="7" t="s">
        <v>425</v>
      </c>
      <c r="F87" s="2"/>
      <c r="G87" s="2"/>
      <c r="H87" s="2" t="s">
        <v>114</v>
      </c>
      <c r="I87" s="60" t="s">
        <v>17</v>
      </c>
    </row>
    <row r="88" spans="1:9" ht="27" x14ac:dyDescent="0.3">
      <c r="A88" s="4">
        <f t="shared" si="1"/>
        <v>83</v>
      </c>
      <c r="B88" s="3">
        <v>44855</v>
      </c>
      <c r="C88" s="5" t="s">
        <v>33</v>
      </c>
      <c r="D88" s="54">
        <v>3.3</v>
      </c>
      <c r="E88" s="8" t="s">
        <v>426</v>
      </c>
      <c r="F88" s="2"/>
      <c r="G88" s="2"/>
      <c r="H88" s="2" t="s">
        <v>114</v>
      </c>
      <c r="I88" s="4" t="s">
        <v>17</v>
      </c>
    </row>
    <row r="89" spans="1:9" x14ac:dyDescent="0.3">
      <c r="A89" s="4">
        <f>A88+1</f>
        <v>84</v>
      </c>
      <c r="B89" s="3">
        <v>44855</v>
      </c>
      <c r="C89" s="5" t="s">
        <v>33</v>
      </c>
      <c r="D89" s="13">
        <v>3.4</v>
      </c>
      <c r="E89" s="5" t="s">
        <v>427</v>
      </c>
      <c r="F89" s="5"/>
      <c r="G89" s="6"/>
      <c r="H89" s="5" t="s">
        <v>114</v>
      </c>
      <c r="I89" s="60" t="s">
        <v>17</v>
      </c>
    </row>
    <row r="90" spans="1:9" ht="27" x14ac:dyDescent="0.3">
      <c r="A90" s="4">
        <f t="shared" ref="A90:A112" si="2">A89+1</f>
        <v>85</v>
      </c>
      <c r="B90" s="3">
        <v>44855</v>
      </c>
      <c r="C90" s="5" t="s">
        <v>33</v>
      </c>
      <c r="D90" s="13" t="s">
        <v>428</v>
      </c>
      <c r="E90" s="5" t="s">
        <v>429</v>
      </c>
      <c r="F90" s="5"/>
      <c r="G90" s="6"/>
      <c r="H90" s="5" t="s">
        <v>430</v>
      </c>
      <c r="I90" s="2" t="s">
        <v>17</v>
      </c>
    </row>
    <row r="91" spans="1:9" x14ac:dyDescent="0.3">
      <c r="A91" s="4">
        <f t="shared" si="2"/>
        <v>86</v>
      </c>
      <c r="B91" s="3">
        <v>44855</v>
      </c>
      <c r="C91" s="5" t="s">
        <v>33</v>
      </c>
      <c r="D91" s="13">
        <v>3.14</v>
      </c>
      <c r="E91" s="5" t="s">
        <v>431</v>
      </c>
      <c r="F91" s="5"/>
      <c r="G91" s="2"/>
      <c r="H91" s="2" t="s">
        <v>338</v>
      </c>
      <c r="I91" s="2" t="s">
        <v>17</v>
      </c>
    </row>
    <row r="92" spans="1:9" ht="27" x14ac:dyDescent="0.3">
      <c r="A92" s="4">
        <f t="shared" si="2"/>
        <v>87</v>
      </c>
      <c r="B92" s="3">
        <v>44855</v>
      </c>
      <c r="C92" s="5" t="s">
        <v>33</v>
      </c>
      <c r="D92" s="13">
        <v>4.7</v>
      </c>
      <c r="E92" s="5" t="s">
        <v>432</v>
      </c>
      <c r="F92" s="5"/>
      <c r="G92" s="2"/>
      <c r="H92" s="2" t="s">
        <v>114</v>
      </c>
      <c r="I92" s="60" t="s">
        <v>17</v>
      </c>
    </row>
    <row r="93" spans="1:9" x14ac:dyDescent="0.3">
      <c r="A93" s="4">
        <f t="shared" si="2"/>
        <v>88</v>
      </c>
      <c r="B93" s="3">
        <v>44855</v>
      </c>
      <c r="C93" s="5" t="s">
        <v>33</v>
      </c>
      <c r="D93" s="56" t="s">
        <v>433</v>
      </c>
      <c r="E93" s="5" t="s">
        <v>434</v>
      </c>
      <c r="F93" s="5"/>
      <c r="G93" s="6"/>
      <c r="H93" s="5" t="s">
        <v>114</v>
      </c>
      <c r="I93" s="60" t="s">
        <v>17</v>
      </c>
    </row>
    <row r="94" spans="1:9" ht="27" x14ac:dyDescent="0.3">
      <c r="A94" s="4">
        <f t="shared" si="2"/>
        <v>89</v>
      </c>
      <c r="B94" s="3">
        <v>44855</v>
      </c>
      <c r="C94" s="5" t="s">
        <v>33</v>
      </c>
      <c r="D94" s="13">
        <v>4.12</v>
      </c>
      <c r="E94" s="5" t="s">
        <v>435</v>
      </c>
      <c r="F94" s="5"/>
      <c r="G94" s="6"/>
      <c r="H94" s="5" t="s">
        <v>114</v>
      </c>
      <c r="I94" s="2" t="s">
        <v>17</v>
      </c>
    </row>
    <row r="95" spans="1:9" ht="27" x14ac:dyDescent="0.3">
      <c r="A95" s="4">
        <f t="shared" si="2"/>
        <v>90</v>
      </c>
      <c r="B95" s="3">
        <v>44855</v>
      </c>
      <c r="C95" s="5" t="s">
        <v>33</v>
      </c>
      <c r="D95" s="13">
        <v>4.1399999999999997</v>
      </c>
      <c r="E95" s="5" t="s">
        <v>436</v>
      </c>
      <c r="F95" s="5"/>
      <c r="G95" s="6"/>
      <c r="H95" s="5" t="s">
        <v>437</v>
      </c>
      <c r="I95" s="2" t="s">
        <v>17</v>
      </c>
    </row>
    <row r="96" spans="1:9" x14ac:dyDescent="0.3">
      <c r="A96" s="4">
        <f t="shared" si="2"/>
        <v>91</v>
      </c>
      <c r="B96" s="3">
        <v>44855</v>
      </c>
      <c r="C96" s="4" t="s">
        <v>33</v>
      </c>
      <c r="D96" s="13">
        <v>2.9</v>
      </c>
      <c r="E96" s="5" t="s">
        <v>438</v>
      </c>
      <c r="F96" s="5" t="s">
        <v>439</v>
      </c>
      <c r="G96" s="6"/>
      <c r="H96" s="5" t="s">
        <v>114</v>
      </c>
      <c r="I96" s="2" t="s">
        <v>17</v>
      </c>
    </row>
    <row r="97" spans="1:10" x14ac:dyDescent="0.3">
      <c r="A97" s="4">
        <f t="shared" si="2"/>
        <v>92</v>
      </c>
      <c r="B97" s="3">
        <v>44855</v>
      </c>
      <c r="C97" s="4" t="s">
        <v>33</v>
      </c>
      <c r="D97" s="13">
        <v>2.12</v>
      </c>
      <c r="E97" s="5" t="s">
        <v>440</v>
      </c>
      <c r="F97" s="5" t="s">
        <v>441</v>
      </c>
      <c r="G97" s="6"/>
      <c r="H97" s="5" t="s">
        <v>114</v>
      </c>
      <c r="I97" s="2" t="s">
        <v>17</v>
      </c>
    </row>
    <row r="98" spans="1:10" ht="54" x14ac:dyDescent="0.3">
      <c r="A98" s="4">
        <f t="shared" si="2"/>
        <v>93</v>
      </c>
      <c r="B98" s="3">
        <v>44855</v>
      </c>
      <c r="C98" s="4" t="s">
        <v>33</v>
      </c>
      <c r="D98" s="13">
        <v>3.4</v>
      </c>
      <c r="E98" s="5" t="s">
        <v>442</v>
      </c>
      <c r="F98" s="5"/>
      <c r="G98" s="6"/>
      <c r="H98" s="5" t="s">
        <v>114</v>
      </c>
      <c r="I98" s="2" t="s">
        <v>17</v>
      </c>
    </row>
    <row r="99" spans="1:10" ht="27" x14ac:dyDescent="0.3">
      <c r="A99" s="4">
        <f t="shared" si="2"/>
        <v>94</v>
      </c>
      <c r="B99" s="3">
        <v>44855</v>
      </c>
      <c r="C99" s="4" t="s">
        <v>33</v>
      </c>
      <c r="D99" s="13">
        <v>3.7</v>
      </c>
      <c r="E99" s="5" t="s">
        <v>443</v>
      </c>
      <c r="F99" s="5"/>
      <c r="G99" s="6"/>
      <c r="H99" s="5" t="s">
        <v>114</v>
      </c>
      <c r="I99" s="2" t="s">
        <v>17</v>
      </c>
    </row>
    <row r="100" spans="1:10" ht="67.5" x14ac:dyDescent="0.3">
      <c r="A100" s="4">
        <f t="shared" si="2"/>
        <v>95</v>
      </c>
      <c r="B100" s="3">
        <v>44855</v>
      </c>
      <c r="C100" s="4" t="s">
        <v>33</v>
      </c>
      <c r="D100" s="13">
        <v>4.5999999999999996</v>
      </c>
      <c r="E100" s="5" t="s">
        <v>444</v>
      </c>
      <c r="F100" s="5"/>
      <c r="G100" s="2"/>
      <c r="H100" s="5" t="s">
        <v>114</v>
      </c>
      <c r="I100" s="2" t="s">
        <v>17</v>
      </c>
    </row>
    <row r="101" spans="1:10" ht="54" x14ac:dyDescent="0.3">
      <c r="A101" s="4">
        <f t="shared" si="2"/>
        <v>96</v>
      </c>
      <c r="B101" s="3">
        <v>44855</v>
      </c>
      <c r="C101" s="4" t="s">
        <v>33</v>
      </c>
      <c r="D101" s="13">
        <v>4.13</v>
      </c>
      <c r="E101" s="2" t="s">
        <v>445</v>
      </c>
      <c r="F101" s="2"/>
      <c r="G101" s="2"/>
      <c r="H101" s="2" t="s">
        <v>446</v>
      </c>
      <c r="I101" s="2" t="s">
        <v>17</v>
      </c>
    </row>
    <row r="102" spans="1:10" ht="27" x14ac:dyDescent="0.3">
      <c r="A102" s="4">
        <f t="shared" si="2"/>
        <v>97</v>
      </c>
      <c r="B102" s="3">
        <v>44855</v>
      </c>
      <c r="C102" s="4" t="s">
        <v>33</v>
      </c>
      <c r="D102" s="54">
        <v>4.16</v>
      </c>
      <c r="E102" s="7" t="s">
        <v>447</v>
      </c>
      <c r="F102" s="2"/>
      <c r="G102" s="7"/>
      <c r="H102" s="7" t="s">
        <v>114</v>
      </c>
      <c r="I102" s="4" t="s">
        <v>17</v>
      </c>
    </row>
    <row r="103" spans="1:10" x14ac:dyDescent="0.3">
      <c r="A103" s="4">
        <f t="shared" si="2"/>
        <v>98</v>
      </c>
      <c r="B103" s="38">
        <v>44838</v>
      </c>
      <c r="C103" s="37" t="s">
        <v>159</v>
      </c>
      <c r="D103" s="57">
        <v>2.1</v>
      </c>
      <c r="E103" s="39" t="s">
        <v>448</v>
      </c>
      <c r="F103" s="39"/>
      <c r="G103" s="39"/>
      <c r="H103" s="39" t="s">
        <v>329</v>
      </c>
      <c r="I103" s="40" t="s">
        <v>17</v>
      </c>
      <c r="J103" s="41"/>
    </row>
    <row r="104" spans="1:10" x14ac:dyDescent="0.3">
      <c r="A104" s="4">
        <f t="shared" si="2"/>
        <v>99</v>
      </c>
      <c r="B104" s="38">
        <v>44838</v>
      </c>
      <c r="C104" s="37" t="s">
        <v>159</v>
      </c>
      <c r="D104" s="57">
        <v>2.12</v>
      </c>
      <c r="E104" s="37" t="s">
        <v>449</v>
      </c>
      <c r="F104" s="39"/>
      <c r="G104" s="39"/>
      <c r="H104" s="39" t="s">
        <v>114</v>
      </c>
      <c r="I104" s="40" t="s">
        <v>17</v>
      </c>
      <c r="J104" s="41"/>
    </row>
    <row r="105" spans="1:10" ht="54" x14ac:dyDescent="0.3">
      <c r="A105" s="4">
        <f t="shared" si="2"/>
        <v>100</v>
      </c>
      <c r="B105" s="38">
        <v>44838</v>
      </c>
      <c r="C105" s="37" t="s">
        <v>159</v>
      </c>
      <c r="D105" s="57">
        <v>3.4</v>
      </c>
      <c r="E105" s="39" t="s">
        <v>450</v>
      </c>
      <c r="F105" s="39"/>
      <c r="G105" s="39"/>
      <c r="H105" s="39" t="s">
        <v>114</v>
      </c>
      <c r="I105" s="40" t="s">
        <v>17</v>
      </c>
      <c r="J105" s="41"/>
    </row>
    <row r="106" spans="1:10" ht="27" x14ac:dyDescent="0.3">
      <c r="A106" s="4">
        <f t="shared" si="2"/>
        <v>101</v>
      </c>
      <c r="B106" s="38">
        <v>44838</v>
      </c>
      <c r="C106" s="37" t="s">
        <v>159</v>
      </c>
      <c r="D106" s="57">
        <v>3.8</v>
      </c>
      <c r="E106" s="39" t="s">
        <v>451</v>
      </c>
      <c r="F106" s="39"/>
      <c r="G106" s="39"/>
      <c r="H106" s="39" t="s">
        <v>114</v>
      </c>
      <c r="I106" s="40" t="s">
        <v>17</v>
      </c>
      <c r="J106" s="41"/>
    </row>
    <row r="107" spans="1:10" x14ac:dyDescent="0.3">
      <c r="A107" s="4">
        <f t="shared" si="2"/>
        <v>102</v>
      </c>
      <c r="B107" s="38">
        <v>44838</v>
      </c>
      <c r="C107" s="37" t="s">
        <v>159</v>
      </c>
      <c r="D107" s="57">
        <v>3.1</v>
      </c>
      <c r="E107" s="39" t="s">
        <v>452</v>
      </c>
      <c r="F107" s="39"/>
      <c r="G107" s="39"/>
      <c r="H107" s="39" t="s">
        <v>114</v>
      </c>
      <c r="I107" s="40" t="s">
        <v>17</v>
      </c>
      <c r="J107" s="41"/>
    </row>
    <row r="108" spans="1:10" x14ac:dyDescent="0.3">
      <c r="A108" s="4">
        <f t="shared" si="2"/>
        <v>103</v>
      </c>
      <c r="B108" s="38">
        <v>44838</v>
      </c>
      <c r="C108" s="37" t="s">
        <v>159</v>
      </c>
      <c r="D108" s="57">
        <v>3.11</v>
      </c>
      <c r="E108" s="39" t="s">
        <v>453</v>
      </c>
      <c r="F108" s="39"/>
      <c r="G108" s="39"/>
      <c r="H108" s="39" t="s">
        <v>114</v>
      </c>
      <c r="I108" s="40" t="s">
        <v>17</v>
      </c>
      <c r="J108" s="41"/>
    </row>
    <row r="109" spans="1:10" ht="27" x14ac:dyDescent="0.3">
      <c r="A109" s="4">
        <f t="shared" si="2"/>
        <v>104</v>
      </c>
      <c r="B109" s="38">
        <v>44838</v>
      </c>
      <c r="C109" s="37" t="s">
        <v>159</v>
      </c>
      <c r="D109" s="57">
        <v>3.13</v>
      </c>
      <c r="E109" s="39" t="s">
        <v>454</v>
      </c>
      <c r="F109" s="39"/>
      <c r="G109" s="39"/>
      <c r="H109" s="39" t="s">
        <v>455</v>
      </c>
      <c r="I109" s="40" t="s">
        <v>17</v>
      </c>
      <c r="J109" s="41"/>
    </row>
    <row r="110" spans="1:10" ht="27" x14ac:dyDescent="0.3">
      <c r="A110" s="4">
        <f t="shared" si="2"/>
        <v>105</v>
      </c>
      <c r="B110" s="38">
        <v>44838</v>
      </c>
      <c r="C110" s="37" t="s">
        <v>159</v>
      </c>
      <c r="D110" s="57">
        <v>4.5999999999999996</v>
      </c>
      <c r="E110" s="39" t="s">
        <v>456</v>
      </c>
      <c r="F110" s="39"/>
      <c r="G110" s="40"/>
      <c r="H110" s="40" t="s">
        <v>114</v>
      </c>
      <c r="I110" s="40" t="s">
        <v>17</v>
      </c>
      <c r="J110" s="41"/>
    </row>
    <row r="111" spans="1:10" x14ac:dyDescent="0.3">
      <c r="A111" s="4">
        <f t="shared" si="2"/>
        <v>106</v>
      </c>
      <c r="B111" s="38">
        <v>44838</v>
      </c>
      <c r="C111" s="37" t="s">
        <v>159</v>
      </c>
      <c r="D111" s="57">
        <v>4.1900000000000004</v>
      </c>
      <c r="E111" s="39" t="s">
        <v>457</v>
      </c>
      <c r="F111" s="39"/>
      <c r="G111" s="40"/>
      <c r="H111" s="40" t="s">
        <v>458</v>
      </c>
      <c r="I111" s="40"/>
      <c r="J111" s="41"/>
    </row>
    <row r="112" spans="1:10" x14ac:dyDescent="0.3">
      <c r="A112" s="4">
        <f t="shared" si="2"/>
        <v>107</v>
      </c>
      <c r="B112" s="38">
        <v>44838</v>
      </c>
      <c r="C112" s="37" t="s">
        <v>159</v>
      </c>
      <c r="D112" s="58" t="s">
        <v>459</v>
      </c>
      <c r="E112" s="42" t="s">
        <v>460</v>
      </c>
      <c r="F112" s="42"/>
      <c r="G112" s="43"/>
      <c r="H112" s="40" t="s">
        <v>114</v>
      </c>
      <c r="I112" s="40" t="s">
        <v>17</v>
      </c>
      <c r="J112" s="41"/>
    </row>
    <row r="113" spans="1:10" ht="27" customHeight="1" x14ac:dyDescent="0.3">
      <c r="A113" s="181">
        <v>108</v>
      </c>
      <c r="B113" s="184">
        <v>44861</v>
      </c>
      <c r="C113" s="186" t="s">
        <v>159</v>
      </c>
      <c r="D113" s="188" t="s">
        <v>75</v>
      </c>
      <c r="E113" s="66" t="s">
        <v>461</v>
      </c>
      <c r="F113" s="168" t="s">
        <v>462</v>
      </c>
      <c r="G113" s="166"/>
      <c r="H113" s="179" t="s">
        <v>388</v>
      </c>
      <c r="I113" s="181"/>
      <c r="J113" s="183"/>
    </row>
    <row r="114" spans="1:10" ht="27" x14ac:dyDescent="0.3">
      <c r="A114" s="182"/>
      <c r="B114" s="185"/>
      <c r="C114" s="187"/>
      <c r="D114" s="189"/>
      <c r="E114" s="67" t="s">
        <v>463</v>
      </c>
      <c r="F114" s="169"/>
      <c r="G114" s="167"/>
      <c r="H114" s="180"/>
      <c r="I114" s="182"/>
      <c r="J114" s="183"/>
    </row>
    <row r="115" spans="1:10" ht="76.5" customHeight="1" x14ac:dyDescent="0.3">
      <c r="A115" s="4">
        <v>109</v>
      </c>
      <c r="B115" s="3">
        <v>44839</v>
      </c>
      <c r="C115" s="2" t="s">
        <v>25</v>
      </c>
      <c r="D115" s="2" t="s">
        <v>75</v>
      </c>
      <c r="E115" s="2" t="s">
        <v>180</v>
      </c>
      <c r="F115" s="2"/>
      <c r="G115" s="2"/>
      <c r="H115" s="14" t="s">
        <v>464</v>
      </c>
      <c r="I115" s="2" t="s">
        <v>17</v>
      </c>
    </row>
    <row r="116" spans="1:10" ht="67.5" x14ac:dyDescent="0.3">
      <c r="A116" s="2">
        <v>110</v>
      </c>
      <c r="B116" s="3">
        <v>44839</v>
      </c>
      <c r="C116" s="2" t="s">
        <v>25</v>
      </c>
      <c r="D116" s="2" t="s">
        <v>182</v>
      </c>
      <c r="E116" s="2" t="s">
        <v>183</v>
      </c>
      <c r="F116" s="2"/>
      <c r="G116" s="2"/>
      <c r="H116" s="2" t="s">
        <v>465</v>
      </c>
      <c r="I116" s="2" t="s">
        <v>17</v>
      </c>
    </row>
    <row r="117" spans="1:10" ht="54" x14ac:dyDescent="0.3">
      <c r="A117" s="2">
        <v>111</v>
      </c>
      <c r="B117" s="3">
        <v>44845</v>
      </c>
      <c r="C117" s="2" t="s">
        <v>25</v>
      </c>
      <c r="D117" s="2" t="s">
        <v>145</v>
      </c>
      <c r="E117" s="64" t="s">
        <v>185</v>
      </c>
      <c r="F117" s="64"/>
      <c r="G117" s="64"/>
      <c r="H117" s="64" t="s">
        <v>466</v>
      </c>
      <c r="I117" s="2" t="s">
        <v>17</v>
      </c>
    </row>
    <row r="118" spans="1:10" ht="162" x14ac:dyDescent="0.3">
      <c r="A118" s="2">
        <v>112</v>
      </c>
      <c r="B118" s="3">
        <v>44845</v>
      </c>
      <c r="C118" s="2" t="s">
        <v>25</v>
      </c>
      <c r="D118" s="2" t="s">
        <v>187</v>
      </c>
      <c r="E118" s="2" t="s">
        <v>188</v>
      </c>
      <c r="F118" s="2"/>
      <c r="G118" s="2"/>
      <c r="H118" s="64" t="s">
        <v>391</v>
      </c>
      <c r="I118" s="2" t="s">
        <v>17</v>
      </c>
    </row>
    <row r="119" spans="1:10" ht="13.5" customHeight="1" x14ac:dyDescent="0.3">
      <c r="A119" s="170" t="s">
        <v>467</v>
      </c>
      <c r="B119" s="164"/>
      <c r="C119" s="164"/>
      <c r="D119" s="164"/>
      <c r="E119" s="164"/>
      <c r="F119" s="164"/>
      <c r="G119" s="164"/>
      <c r="H119" s="164"/>
      <c r="I119" s="165"/>
    </row>
    <row r="120" spans="1:10" x14ac:dyDescent="0.3">
      <c r="A120" s="107">
        <f>A118+1</f>
        <v>113</v>
      </c>
      <c r="B120" s="108">
        <v>44943</v>
      </c>
      <c r="C120" s="109" t="s">
        <v>85</v>
      </c>
      <c r="D120" s="24" t="s">
        <v>468</v>
      </c>
      <c r="E120" s="24" t="s">
        <v>469</v>
      </c>
      <c r="F120" s="129" t="s">
        <v>470</v>
      </c>
      <c r="G120" s="2"/>
      <c r="H120" s="2" t="s">
        <v>114</v>
      </c>
      <c r="I120" s="2" t="s">
        <v>17</v>
      </c>
    </row>
    <row r="121" spans="1:10" x14ac:dyDescent="0.3">
      <c r="A121" s="107">
        <f>A120+1</f>
        <v>114</v>
      </c>
      <c r="B121" s="108">
        <v>44943</v>
      </c>
      <c r="C121" s="109" t="s">
        <v>85</v>
      </c>
      <c r="D121" s="24" t="s">
        <v>471</v>
      </c>
      <c r="E121" s="24" t="s">
        <v>472</v>
      </c>
      <c r="F121" s="129" t="s">
        <v>473</v>
      </c>
      <c r="G121" s="2"/>
      <c r="H121" s="2" t="s">
        <v>474</v>
      </c>
      <c r="I121" s="2" t="s">
        <v>17</v>
      </c>
    </row>
    <row r="122" spans="1:10" ht="40.5" x14ac:dyDescent="0.3">
      <c r="A122" s="107">
        <f t="shared" ref="A122:A170" si="3">A121+1</f>
        <v>115</v>
      </c>
      <c r="B122" s="108">
        <v>44943</v>
      </c>
      <c r="C122" s="109" t="s">
        <v>85</v>
      </c>
      <c r="D122" s="24" t="s">
        <v>475</v>
      </c>
      <c r="E122" s="24" t="s">
        <v>476</v>
      </c>
      <c r="F122" s="129"/>
      <c r="G122" s="2"/>
      <c r="H122" s="2" t="s">
        <v>114</v>
      </c>
      <c r="I122" s="2" t="s">
        <v>17</v>
      </c>
    </row>
    <row r="123" spans="1:10" ht="67.5" x14ac:dyDescent="0.3">
      <c r="A123" s="107">
        <f t="shared" si="3"/>
        <v>116</v>
      </c>
      <c r="B123" s="108">
        <v>44943</v>
      </c>
      <c r="C123" s="109" t="s">
        <v>85</v>
      </c>
      <c r="D123" s="24" t="s">
        <v>477</v>
      </c>
      <c r="E123" s="24" t="s">
        <v>478</v>
      </c>
      <c r="F123" s="129"/>
      <c r="G123" s="2"/>
      <c r="H123" s="64" t="s">
        <v>479</v>
      </c>
      <c r="I123" s="2" t="s">
        <v>17</v>
      </c>
    </row>
    <row r="124" spans="1:10" x14ac:dyDescent="0.3">
      <c r="A124" s="107">
        <f t="shared" si="3"/>
        <v>117</v>
      </c>
      <c r="B124" s="108">
        <v>44943</v>
      </c>
      <c r="C124" s="109" t="s">
        <v>85</v>
      </c>
      <c r="D124" s="24" t="s">
        <v>480</v>
      </c>
      <c r="E124" s="24" t="s">
        <v>481</v>
      </c>
      <c r="F124" s="129"/>
      <c r="G124" s="2"/>
      <c r="H124" s="2" t="s">
        <v>114</v>
      </c>
      <c r="I124" s="2" t="s">
        <v>17</v>
      </c>
    </row>
    <row r="125" spans="1:10" ht="27" x14ac:dyDescent="0.3">
      <c r="A125" s="107">
        <f t="shared" si="3"/>
        <v>118</v>
      </c>
      <c r="B125" s="108">
        <v>44943</v>
      </c>
      <c r="C125" s="109" t="s">
        <v>85</v>
      </c>
      <c r="D125" s="24" t="s">
        <v>482</v>
      </c>
      <c r="E125" s="24" t="s">
        <v>483</v>
      </c>
      <c r="F125" s="129" t="s">
        <v>484</v>
      </c>
      <c r="G125" s="2"/>
      <c r="H125" s="64" t="s">
        <v>114</v>
      </c>
      <c r="I125" s="2" t="s">
        <v>17</v>
      </c>
    </row>
    <row r="126" spans="1:10" ht="67.5" x14ac:dyDescent="0.3">
      <c r="A126" s="107">
        <f t="shared" si="3"/>
        <v>119</v>
      </c>
      <c r="B126" s="110">
        <v>44943</v>
      </c>
      <c r="C126" s="111" t="s">
        <v>85</v>
      </c>
      <c r="D126" s="112" t="s">
        <v>485</v>
      </c>
      <c r="E126" s="112" t="s">
        <v>486</v>
      </c>
      <c r="F126" s="130"/>
      <c r="G126" s="2"/>
      <c r="H126" s="64" t="s">
        <v>487</v>
      </c>
      <c r="I126" s="2" t="s">
        <v>17</v>
      </c>
    </row>
    <row r="127" spans="1:10" ht="40.5" x14ac:dyDescent="0.3">
      <c r="A127" s="107">
        <f t="shared" si="3"/>
        <v>120</v>
      </c>
      <c r="B127" s="113">
        <v>44943</v>
      </c>
      <c r="C127" s="114" t="s">
        <v>85</v>
      </c>
      <c r="D127" s="115" t="s">
        <v>488</v>
      </c>
      <c r="E127" s="115" t="s">
        <v>489</v>
      </c>
      <c r="F127" s="131"/>
      <c r="G127" s="2"/>
      <c r="H127" s="2" t="s">
        <v>114</v>
      </c>
      <c r="I127" s="2" t="s">
        <v>17</v>
      </c>
    </row>
    <row r="128" spans="1:10" ht="27" x14ac:dyDescent="0.3">
      <c r="A128" s="107">
        <f t="shared" si="3"/>
        <v>121</v>
      </c>
      <c r="B128" s="116">
        <v>44943</v>
      </c>
      <c r="C128" s="117" t="s">
        <v>85</v>
      </c>
      <c r="D128" s="118" t="s">
        <v>490</v>
      </c>
      <c r="E128" s="118" t="s">
        <v>491</v>
      </c>
      <c r="F128" s="132"/>
      <c r="G128" s="2"/>
      <c r="H128" s="2" t="s">
        <v>114</v>
      </c>
      <c r="I128" s="2" t="s">
        <v>17</v>
      </c>
    </row>
    <row r="129" spans="1:9" ht="27" x14ac:dyDescent="0.3">
      <c r="A129" s="107">
        <f t="shared" si="3"/>
        <v>122</v>
      </c>
      <c r="B129" s="3">
        <v>44943</v>
      </c>
      <c r="C129" s="45" t="s">
        <v>49</v>
      </c>
      <c r="D129" s="119" t="s">
        <v>492</v>
      </c>
      <c r="E129" s="8" t="s">
        <v>493</v>
      </c>
      <c r="F129" s="133" t="s">
        <v>494</v>
      </c>
      <c r="G129" s="2"/>
      <c r="H129" s="2" t="s">
        <v>114</v>
      </c>
      <c r="I129" s="2" t="s">
        <v>17</v>
      </c>
    </row>
    <row r="130" spans="1:9" ht="27" x14ac:dyDescent="0.3">
      <c r="A130" s="107">
        <f t="shared" si="3"/>
        <v>123</v>
      </c>
      <c r="B130" s="3">
        <v>44943</v>
      </c>
      <c r="C130" s="45" t="s">
        <v>49</v>
      </c>
      <c r="D130" s="119" t="s">
        <v>495</v>
      </c>
      <c r="E130" s="5" t="s">
        <v>496</v>
      </c>
      <c r="F130" s="134" t="s">
        <v>497</v>
      </c>
      <c r="G130" s="2"/>
      <c r="H130" s="2" t="s">
        <v>114</v>
      </c>
      <c r="I130" s="2" t="s">
        <v>17</v>
      </c>
    </row>
    <row r="131" spans="1:9" ht="27" x14ac:dyDescent="0.3">
      <c r="A131" s="107">
        <f t="shared" si="3"/>
        <v>124</v>
      </c>
      <c r="B131" s="3">
        <v>44943</v>
      </c>
      <c r="C131" s="45" t="s">
        <v>49</v>
      </c>
      <c r="D131" s="119" t="s">
        <v>498</v>
      </c>
      <c r="E131" s="5" t="s">
        <v>499</v>
      </c>
      <c r="F131" s="134" t="s">
        <v>500</v>
      </c>
      <c r="G131" s="2"/>
      <c r="H131" s="2" t="s">
        <v>114</v>
      </c>
      <c r="I131" s="2" t="s">
        <v>17</v>
      </c>
    </row>
    <row r="132" spans="1:9" ht="40.5" x14ac:dyDescent="0.3">
      <c r="A132" s="107">
        <f t="shared" si="3"/>
        <v>125</v>
      </c>
      <c r="B132" s="3">
        <v>44943</v>
      </c>
      <c r="C132" s="45" t="s">
        <v>49</v>
      </c>
      <c r="D132" s="119" t="s">
        <v>501</v>
      </c>
      <c r="E132" s="5" t="s">
        <v>499</v>
      </c>
      <c r="F132" s="134" t="s">
        <v>502</v>
      </c>
      <c r="G132" s="2"/>
      <c r="H132" s="2" t="s">
        <v>114</v>
      </c>
      <c r="I132" s="2" t="s">
        <v>17</v>
      </c>
    </row>
    <row r="133" spans="1:9" ht="27" x14ac:dyDescent="0.3">
      <c r="A133" s="107">
        <f t="shared" si="3"/>
        <v>126</v>
      </c>
      <c r="B133" s="3">
        <v>44943</v>
      </c>
      <c r="C133" s="45" t="s">
        <v>49</v>
      </c>
      <c r="D133" s="119" t="s">
        <v>503</v>
      </c>
      <c r="E133" s="5" t="s">
        <v>496</v>
      </c>
      <c r="F133" s="134" t="s">
        <v>504</v>
      </c>
      <c r="G133" s="2"/>
      <c r="H133" s="2" t="s">
        <v>114</v>
      </c>
      <c r="I133" s="2" t="s">
        <v>17</v>
      </c>
    </row>
    <row r="134" spans="1:9" ht="27" x14ac:dyDescent="0.3">
      <c r="A134" s="107">
        <f t="shared" si="3"/>
        <v>127</v>
      </c>
      <c r="B134" s="3">
        <v>44943</v>
      </c>
      <c r="C134" s="45" t="s">
        <v>49</v>
      </c>
      <c r="D134" s="119" t="s">
        <v>505</v>
      </c>
      <c r="E134" s="5" t="s">
        <v>506</v>
      </c>
      <c r="F134" s="134" t="s">
        <v>507</v>
      </c>
      <c r="G134" s="2"/>
      <c r="H134" s="2" t="s">
        <v>508</v>
      </c>
      <c r="I134" s="2" t="s">
        <v>17</v>
      </c>
    </row>
    <row r="135" spans="1:9" ht="27" x14ac:dyDescent="0.3">
      <c r="A135" s="107">
        <f t="shared" si="3"/>
        <v>128</v>
      </c>
      <c r="B135" s="3">
        <v>44943</v>
      </c>
      <c r="C135" s="45" t="s">
        <v>49</v>
      </c>
      <c r="D135" s="119" t="s">
        <v>509</v>
      </c>
      <c r="E135" s="119" t="s">
        <v>510</v>
      </c>
      <c r="F135" s="134" t="s">
        <v>511</v>
      </c>
      <c r="G135" s="2"/>
      <c r="H135" s="2" t="s">
        <v>114</v>
      </c>
      <c r="I135" s="2" t="s">
        <v>17</v>
      </c>
    </row>
    <row r="136" spans="1:9" ht="67.5" x14ac:dyDescent="0.3">
      <c r="A136" s="107">
        <f t="shared" si="3"/>
        <v>129</v>
      </c>
      <c r="B136" s="3">
        <v>44943</v>
      </c>
      <c r="C136" s="45" t="s">
        <v>49</v>
      </c>
      <c r="D136" s="119" t="s">
        <v>512</v>
      </c>
      <c r="E136" s="8" t="s">
        <v>376</v>
      </c>
      <c r="F136" s="134" t="s">
        <v>513</v>
      </c>
      <c r="G136" s="2"/>
      <c r="H136" s="2" t="s">
        <v>514</v>
      </c>
      <c r="I136" s="2" t="s">
        <v>17</v>
      </c>
    </row>
    <row r="137" spans="1:9" ht="27" x14ac:dyDescent="0.3">
      <c r="A137" s="107">
        <f t="shared" si="3"/>
        <v>130</v>
      </c>
      <c r="B137" s="3">
        <v>44943</v>
      </c>
      <c r="C137" s="45" t="s">
        <v>49</v>
      </c>
      <c r="D137" s="119" t="s">
        <v>515</v>
      </c>
      <c r="E137" s="119" t="s">
        <v>516</v>
      </c>
      <c r="F137" s="134" t="s">
        <v>517</v>
      </c>
      <c r="G137" s="2"/>
      <c r="H137" s="2" t="s">
        <v>114</v>
      </c>
      <c r="I137" s="2" t="s">
        <v>17</v>
      </c>
    </row>
    <row r="138" spans="1:9" ht="27" x14ac:dyDescent="0.3">
      <c r="A138" s="107">
        <f t="shared" si="3"/>
        <v>131</v>
      </c>
      <c r="B138" s="3">
        <v>44943</v>
      </c>
      <c r="C138" s="45" t="s">
        <v>49</v>
      </c>
      <c r="D138" s="119" t="s">
        <v>518</v>
      </c>
      <c r="E138" s="119" t="s">
        <v>519</v>
      </c>
      <c r="F138" s="134" t="s">
        <v>520</v>
      </c>
      <c r="G138" s="2"/>
      <c r="H138" s="2" t="s">
        <v>320</v>
      </c>
      <c r="I138" s="2" t="s">
        <v>17</v>
      </c>
    </row>
    <row r="139" spans="1:9" ht="27" x14ac:dyDescent="0.3">
      <c r="A139" s="107">
        <f t="shared" si="3"/>
        <v>132</v>
      </c>
      <c r="B139" s="3">
        <v>44943</v>
      </c>
      <c r="C139" s="45" t="s">
        <v>49</v>
      </c>
      <c r="D139" s="119" t="s">
        <v>521</v>
      </c>
      <c r="E139" s="8" t="s">
        <v>522</v>
      </c>
      <c r="F139" s="120" t="s">
        <v>523</v>
      </c>
      <c r="G139" s="2"/>
      <c r="H139" s="2" t="s">
        <v>114</v>
      </c>
      <c r="I139" s="2" t="s">
        <v>17</v>
      </c>
    </row>
    <row r="140" spans="1:9" ht="27" x14ac:dyDescent="0.3">
      <c r="A140" s="107">
        <f t="shared" si="3"/>
        <v>133</v>
      </c>
      <c r="B140" s="3">
        <v>44943</v>
      </c>
      <c r="C140" s="45" t="s">
        <v>49</v>
      </c>
      <c r="D140" s="119" t="s">
        <v>524</v>
      </c>
      <c r="E140" s="8" t="s">
        <v>525</v>
      </c>
      <c r="F140" s="134" t="s">
        <v>526</v>
      </c>
      <c r="G140" s="2"/>
      <c r="H140" s="2" t="s">
        <v>114</v>
      </c>
      <c r="I140" s="2" t="s">
        <v>17</v>
      </c>
    </row>
    <row r="141" spans="1:9" ht="54" x14ac:dyDescent="0.3">
      <c r="A141" s="107">
        <f t="shared" si="3"/>
        <v>134</v>
      </c>
      <c r="B141" s="3">
        <v>44943</v>
      </c>
      <c r="C141" s="45" t="s">
        <v>49</v>
      </c>
      <c r="D141" s="119" t="s">
        <v>527</v>
      </c>
      <c r="E141" s="8" t="s">
        <v>528</v>
      </c>
      <c r="F141" s="134" t="s">
        <v>529</v>
      </c>
      <c r="G141" s="2"/>
      <c r="H141" s="64" t="s">
        <v>514</v>
      </c>
      <c r="I141" s="2" t="s">
        <v>17</v>
      </c>
    </row>
    <row r="142" spans="1:9" ht="27" x14ac:dyDescent="0.3">
      <c r="A142" s="107">
        <f>A141+1</f>
        <v>135</v>
      </c>
      <c r="B142" s="3">
        <v>44943</v>
      </c>
      <c r="C142" s="45" t="s">
        <v>49</v>
      </c>
      <c r="D142" s="119" t="s">
        <v>530</v>
      </c>
      <c r="E142" s="8" t="s">
        <v>531</v>
      </c>
      <c r="F142" s="134" t="s">
        <v>532</v>
      </c>
      <c r="G142" s="2"/>
      <c r="H142" s="2" t="s">
        <v>114</v>
      </c>
      <c r="I142" s="2" t="s">
        <v>17</v>
      </c>
    </row>
    <row r="143" spans="1:9" ht="27" x14ac:dyDescent="0.3">
      <c r="A143" s="107">
        <f t="shared" si="3"/>
        <v>136</v>
      </c>
      <c r="B143" s="3">
        <v>44943</v>
      </c>
      <c r="C143" s="45" t="s">
        <v>49</v>
      </c>
      <c r="D143" s="119" t="s">
        <v>533</v>
      </c>
      <c r="E143" s="8" t="s">
        <v>534</v>
      </c>
      <c r="F143" s="134" t="s">
        <v>535</v>
      </c>
      <c r="G143" s="2"/>
      <c r="H143" s="2" t="s">
        <v>114</v>
      </c>
      <c r="I143" s="2" t="s">
        <v>17</v>
      </c>
    </row>
    <row r="144" spans="1:9" ht="27" x14ac:dyDescent="0.3">
      <c r="A144" s="107">
        <f t="shared" si="3"/>
        <v>137</v>
      </c>
      <c r="B144" s="3">
        <v>44943</v>
      </c>
      <c r="C144" s="45" t="s">
        <v>49</v>
      </c>
      <c r="D144" s="119" t="s">
        <v>536</v>
      </c>
      <c r="E144" s="8" t="s">
        <v>525</v>
      </c>
      <c r="F144" s="134" t="s">
        <v>537</v>
      </c>
      <c r="G144" s="2"/>
      <c r="H144" s="2" t="s">
        <v>114</v>
      </c>
      <c r="I144" s="2" t="s">
        <v>17</v>
      </c>
    </row>
    <row r="145" spans="1:9" ht="27" x14ac:dyDescent="0.3">
      <c r="A145" s="107">
        <f t="shared" si="3"/>
        <v>138</v>
      </c>
      <c r="B145" s="3">
        <v>44943</v>
      </c>
      <c r="C145" s="45" t="s">
        <v>49</v>
      </c>
      <c r="D145" s="119" t="s">
        <v>538</v>
      </c>
      <c r="E145" s="8" t="s">
        <v>522</v>
      </c>
      <c r="F145" s="134" t="s">
        <v>539</v>
      </c>
      <c r="G145" s="2"/>
      <c r="H145" s="2" t="s">
        <v>114</v>
      </c>
      <c r="I145" s="2" t="s">
        <v>17</v>
      </c>
    </row>
    <row r="146" spans="1:9" ht="27" x14ac:dyDescent="0.3">
      <c r="A146" s="107">
        <f t="shared" si="3"/>
        <v>139</v>
      </c>
      <c r="B146" s="3">
        <v>44943</v>
      </c>
      <c r="C146" s="45" t="s">
        <v>49</v>
      </c>
      <c r="D146" s="119" t="s">
        <v>540</v>
      </c>
      <c r="E146" s="8" t="s">
        <v>541</v>
      </c>
      <c r="F146" s="134" t="s">
        <v>542</v>
      </c>
      <c r="G146" s="2"/>
      <c r="H146" s="2" t="s">
        <v>114</v>
      </c>
      <c r="I146" s="2" t="s">
        <v>17</v>
      </c>
    </row>
    <row r="147" spans="1:9" ht="40.5" x14ac:dyDescent="0.3">
      <c r="A147" s="107">
        <f t="shared" si="3"/>
        <v>140</v>
      </c>
      <c r="B147" s="3">
        <v>44943</v>
      </c>
      <c r="C147" s="45" t="s">
        <v>49</v>
      </c>
      <c r="D147" s="119" t="s">
        <v>543</v>
      </c>
      <c r="E147" s="8" t="s">
        <v>544</v>
      </c>
      <c r="F147" s="134" t="s">
        <v>545</v>
      </c>
      <c r="G147" s="2"/>
      <c r="H147" s="2" t="s">
        <v>114</v>
      </c>
      <c r="I147" s="2" t="s">
        <v>17</v>
      </c>
    </row>
    <row r="148" spans="1:9" ht="108" x14ac:dyDescent="0.3">
      <c r="A148" s="107">
        <f t="shared" si="3"/>
        <v>141</v>
      </c>
      <c r="B148" s="3">
        <v>44943</v>
      </c>
      <c r="C148" s="45" t="s">
        <v>49</v>
      </c>
      <c r="D148" s="119" t="s">
        <v>546</v>
      </c>
      <c r="E148" s="8" t="s">
        <v>547</v>
      </c>
      <c r="F148" s="134" t="s">
        <v>548</v>
      </c>
      <c r="G148" s="2"/>
      <c r="H148" s="64" t="s">
        <v>549</v>
      </c>
      <c r="I148" s="2" t="s">
        <v>17</v>
      </c>
    </row>
    <row r="149" spans="1:9" ht="27" x14ac:dyDescent="0.3">
      <c r="A149" s="107">
        <f t="shared" si="3"/>
        <v>142</v>
      </c>
      <c r="B149" s="3">
        <v>44943</v>
      </c>
      <c r="C149" s="45" t="s">
        <v>49</v>
      </c>
      <c r="D149" s="119" t="s">
        <v>550</v>
      </c>
      <c r="E149" s="8" t="s">
        <v>551</v>
      </c>
      <c r="F149" s="134" t="s">
        <v>552</v>
      </c>
      <c r="G149" s="2"/>
      <c r="H149" s="2" t="s">
        <v>114</v>
      </c>
      <c r="I149" s="2" t="s">
        <v>17</v>
      </c>
    </row>
    <row r="150" spans="1:9" ht="27" x14ac:dyDescent="0.3">
      <c r="A150" s="107">
        <f t="shared" si="3"/>
        <v>143</v>
      </c>
      <c r="B150" s="3">
        <v>44943</v>
      </c>
      <c r="C150" s="45" t="s">
        <v>49</v>
      </c>
      <c r="D150" s="119" t="s">
        <v>553</v>
      </c>
      <c r="E150" s="8" t="s">
        <v>554</v>
      </c>
      <c r="F150" s="133" t="s">
        <v>555</v>
      </c>
      <c r="G150" s="2"/>
      <c r="H150" s="2" t="s">
        <v>114</v>
      </c>
      <c r="I150" s="2" t="s">
        <v>17</v>
      </c>
    </row>
    <row r="151" spans="1:9" ht="27" x14ac:dyDescent="0.3">
      <c r="A151" s="107">
        <f t="shared" si="3"/>
        <v>144</v>
      </c>
      <c r="B151" s="3">
        <v>44943</v>
      </c>
      <c r="C151" s="45" t="s">
        <v>49</v>
      </c>
      <c r="D151" s="119" t="s">
        <v>556</v>
      </c>
      <c r="E151" s="8" t="s">
        <v>554</v>
      </c>
      <c r="F151" s="133" t="s">
        <v>557</v>
      </c>
      <c r="G151" s="2"/>
      <c r="H151" s="2" t="s">
        <v>114</v>
      </c>
      <c r="I151" s="2" t="s">
        <v>17</v>
      </c>
    </row>
    <row r="152" spans="1:9" ht="27" x14ac:dyDescent="0.3">
      <c r="A152" s="107">
        <f>A151+1</f>
        <v>145</v>
      </c>
      <c r="B152" s="3">
        <v>44943</v>
      </c>
      <c r="C152" s="45" t="s">
        <v>49</v>
      </c>
      <c r="D152" s="119" t="s">
        <v>556</v>
      </c>
      <c r="E152" s="8" t="s">
        <v>558</v>
      </c>
      <c r="F152" s="134" t="s">
        <v>559</v>
      </c>
      <c r="G152" s="2"/>
      <c r="H152" s="64" t="s">
        <v>114</v>
      </c>
      <c r="I152" s="2" t="s">
        <v>17</v>
      </c>
    </row>
    <row r="153" spans="1:9" ht="27" x14ac:dyDescent="0.3">
      <c r="A153" s="107">
        <f t="shared" si="3"/>
        <v>146</v>
      </c>
      <c r="B153" s="3">
        <v>44943</v>
      </c>
      <c r="C153" s="45" t="s">
        <v>49</v>
      </c>
      <c r="D153" s="119" t="s">
        <v>560</v>
      </c>
      <c r="E153" s="8" t="s">
        <v>561</v>
      </c>
      <c r="F153" s="134" t="s">
        <v>562</v>
      </c>
      <c r="G153" s="2"/>
      <c r="H153" s="2" t="s">
        <v>563</v>
      </c>
      <c r="I153" s="2" t="s">
        <v>17</v>
      </c>
    </row>
    <row r="154" spans="1:9" ht="27" x14ac:dyDescent="0.3">
      <c r="A154" s="107">
        <f t="shared" si="3"/>
        <v>147</v>
      </c>
      <c r="B154" s="3">
        <v>44943</v>
      </c>
      <c r="C154" s="45" t="s">
        <v>49</v>
      </c>
      <c r="D154" s="119" t="s">
        <v>564</v>
      </c>
      <c r="E154" s="8" t="s">
        <v>565</v>
      </c>
      <c r="F154" s="134" t="s">
        <v>566</v>
      </c>
      <c r="G154" s="2"/>
      <c r="H154" s="2" t="s">
        <v>114</v>
      </c>
      <c r="I154" s="2" t="s">
        <v>17</v>
      </c>
    </row>
    <row r="155" spans="1:9" ht="27" x14ac:dyDescent="0.3">
      <c r="A155" s="107">
        <f t="shared" si="3"/>
        <v>148</v>
      </c>
      <c r="B155" s="3">
        <v>44943</v>
      </c>
      <c r="C155" s="45" t="s">
        <v>49</v>
      </c>
      <c r="D155" s="119" t="s">
        <v>567</v>
      </c>
      <c r="E155" s="8" t="s">
        <v>568</v>
      </c>
      <c r="F155" s="134" t="s">
        <v>569</v>
      </c>
      <c r="G155" s="2"/>
      <c r="H155" s="2" t="s">
        <v>114</v>
      </c>
      <c r="I155" s="2" t="s">
        <v>17</v>
      </c>
    </row>
    <row r="156" spans="1:9" ht="40.5" x14ac:dyDescent="0.3">
      <c r="A156" s="107">
        <f t="shared" si="3"/>
        <v>149</v>
      </c>
      <c r="B156" s="3">
        <v>44943</v>
      </c>
      <c r="C156" s="45" t="s">
        <v>49</v>
      </c>
      <c r="D156" s="119" t="s">
        <v>570</v>
      </c>
      <c r="E156" s="8" t="s">
        <v>525</v>
      </c>
      <c r="F156" s="134" t="s">
        <v>571</v>
      </c>
      <c r="G156" s="2"/>
      <c r="H156" s="2" t="s">
        <v>114</v>
      </c>
      <c r="I156" s="2" t="s">
        <v>17</v>
      </c>
    </row>
    <row r="157" spans="1:9" ht="40.5" x14ac:dyDescent="0.3">
      <c r="A157" s="107">
        <f t="shared" si="3"/>
        <v>150</v>
      </c>
      <c r="B157" s="3">
        <v>44943</v>
      </c>
      <c r="C157" s="45" t="s">
        <v>49</v>
      </c>
      <c r="D157" s="119" t="s">
        <v>572</v>
      </c>
      <c r="E157" s="8" t="s">
        <v>376</v>
      </c>
      <c r="F157" s="134" t="s">
        <v>573</v>
      </c>
      <c r="G157" s="2"/>
      <c r="H157" s="2" t="s">
        <v>114</v>
      </c>
      <c r="I157" s="2" t="s">
        <v>17</v>
      </c>
    </row>
    <row r="158" spans="1:9" ht="27" x14ac:dyDescent="0.3">
      <c r="A158" s="107">
        <f t="shared" si="3"/>
        <v>151</v>
      </c>
      <c r="B158" s="3">
        <v>44943</v>
      </c>
      <c r="C158" s="45" t="s">
        <v>49</v>
      </c>
      <c r="D158" s="119" t="s">
        <v>574</v>
      </c>
      <c r="E158" s="8" t="s">
        <v>575</v>
      </c>
      <c r="F158" s="134" t="s">
        <v>576</v>
      </c>
      <c r="G158" s="2"/>
      <c r="H158" s="2" t="s">
        <v>114</v>
      </c>
      <c r="I158" s="2" t="s">
        <v>17</v>
      </c>
    </row>
    <row r="159" spans="1:9" ht="27" x14ac:dyDescent="0.3">
      <c r="A159" s="107">
        <f t="shared" si="3"/>
        <v>152</v>
      </c>
      <c r="B159" s="3">
        <v>44943</v>
      </c>
      <c r="C159" s="45" t="s">
        <v>49</v>
      </c>
      <c r="D159" s="119" t="s">
        <v>577</v>
      </c>
      <c r="E159" s="8" t="s">
        <v>522</v>
      </c>
      <c r="F159" s="134" t="s">
        <v>578</v>
      </c>
      <c r="G159" s="2"/>
      <c r="H159" s="2" t="s">
        <v>114</v>
      </c>
      <c r="I159" s="2" t="s">
        <v>17</v>
      </c>
    </row>
    <row r="160" spans="1:9" ht="27" x14ac:dyDescent="0.3">
      <c r="A160" s="107">
        <f t="shared" si="3"/>
        <v>153</v>
      </c>
      <c r="B160" s="3">
        <v>44943</v>
      </c>
      <c r="C160" s="45" t="s">
        <v>49</v>
      </c>
      <c r="D160" s="119" t="s">
        <v>579</v>
      </c>
      <c r="E160" s="8" t="s">
        <v>76</v>
      </c>
      <c r="F160" s="134" t="s">
        <v>580</v>
      </c>
      <c r="G160" s="2"/>
      <c r="H160" s="2" t="s">
        <v>114</v>
      </c>
      <c r="I160" s="2" t="s">
        <v>17</v>
      </c>
    </row>
    <row r="161" spans="1:9" ht="27" x14ac:dyDescent="0.3">
      <c r="A161" s="107">
        <f t="shared" si="3"/>
        <v>154</v>
      </c>
      <c r="B161" s="3">
        <v>44943</v>
      </c>
      <c r="C161" s="45" t="s">
        <v>49</v>
      </c>
      <c r="D161" s="119" t="s">
        <v>581</v>
      </c>
      <c r="E161" s="8" t="s">
        <v>76</v>
      </c>
      <c r="F161" s="134" t="s">
        <v>582</v>
      </c>
      <c r="G161" s="2"/>
      <c r="H161" s="64" t="s">
        <v>583</v>
      </c>
      <c r="I161" s="2" t="s">
        <v>17</v>
      </c>
    </row>
    <row r="162" spans="1:9" ht="27" x14ac:dyDescent="0.3">
      <c r="A162" s="107">
        <f>A161+1</f>
        <v>155</v>
      </c>
      <c r="B162" s="3">
        <v>44943</v>
      </c>
      <c r="C162" s="45" t="s">
        <v>49</v>
      </c>
      <c r="D162" s="119" t="s">
        <v>584</v>
      </c>
      <c r="E162" s="8" t="s">
        <v>76</v>
      </c>
      <c r="F162" s="134" t="s">
        <v>585</v>
      </c>
      <c r="G162" s="2"/>
      <c r="H162" s="64" t="s">
        <v>114</v>
      </c>
      <c r="I162" s="2" t="s">
        <v>17</v>
      </c>
    </row>
    <row r="163" spans="1:9" ht="27" x14ac:dyDescent="0.3">
      <c r="A163" s="107">
        <f t="shared" si="3"/>
        <v>156</v>
      </c>
      <c r="B163" s="3">
        <v>44943</v>
      </c>
      <c r="C163" s="45" t="s">
        <v>49</v>
      </c>
      <c r="D163" s="119" t="s">
        <v>586</v>
      </c>
      <c r="E163" s="8" t="s">
        <v>522</v>
      </c>
      <c r="F163" s="134" t="s">
        <v>587</v>
      </c>
      <c r="G163" s="2"/>
      <c r="H163" s="2" t="s">
        <v>114</v>
      </c>
      <c r="I163" s="2" t="s">
        <v>17</v>
      </c>
    </row>
    <row r="164" spans="1:9" ht="27" x14ac:dyDescent="0.3">
      <c r="A164" s="107">
        <f t="shared" si="3"/>
        <v>157</v>
      </c>
      <c r="B164" s="3">
        <v>44943</v>
      </c>
      <c r="C164" s="45" t="s">
        <v>49</v>
      </c>
      <c r="D164" s="119" t="s">
        <v>588</v>
      </c>
      <c r="E164" s="8" t="s">
        <v>522</v>
      </c>
      <c r="F164" s="134" t="s">
        <v>589</v>
      </c>
      <c r="G164" s="2"/>
      <c r="H164" s="2" t="s">
        <v>114</v>
      </c>
      <c r="I164" s="2" t="s">
        <v>17</v>
      </c>
    </row>
    <row r="165" spans="1:9" ht="27" x14ac:dyDescent="0.3">
      <c r="A165" s="107">
        <f t="shared" si="3"/>
        <v>158</v>
      </c>
      <c r="B165" s="3">
        <v>44943</v>
      </c>
      <c r="C165" s="45" t="s">
        <v>49</v>
      </c>
      <c r="D165" s="119" t="s">
        <v>590</v>
      </c>
      <c r="E165" s="8" t="s">
        <v>591</v>
      </c>
      <c r="F165" s="134" t="s">
        <v>592</v>
      </c>
      <c r="G165" s="2"/>
      <c r="H165" s="2" t="s">
        <v>114</v>
      </c>
      <c r="I165" s="2" t="s">
        <v>17</v>
      </c>
    </row>
    <row r="166" spans="1:9" ht="27" x14ac:dyDescent="0.3">
      <c r="A166" s="107">
        <f t="shared" si="3"/>
        <v>159</v>
      </c>
      <c r="B166" s="3">
        <v>44943</v>
      </c>
      <c r="C166" s="45" t="s">
        <v>49</v>
      </c>
      <c r="D166" s="119" t="s">
        <v>593</v>
      </c>
      <c r="E166" s="8" t="s">
        <v>594</v>
      </c>
      <c r="F166" s="134" t="s">
        <v>595</v>
      </c>
      <c r="G166" s="2"/>
      <c r="H166" s="2" t="s">
        <v>114</v>
      </c>
      <c r="I166" s="2" t="s">
        <v>17</v>
      </c>
    </row>
    <row r="167" spans="1:9" ht="27" x14ac:dyDescent="0.3">
      <c r="A167" s="107">
        <f t="shared" si="3"/>
        <v>160</v>
      </c>
      <c r="B167" s="3">
        <v>44943</v>
      </c>
      <c r="C167" s="45" t="s">
        <v>49</v>
      </c>
      <c r="D167" s="119" t="s">
        <v>596</v>
      </c>
      <c r="E167" s="8" t="s">
        <v>597</v>
      </c>
      <c r="F167" s="134" t="s">
        <v>598</v>
      </c>
      <c r="G167" s="2"/>
      <c r="H167" s="2" t="s">
        <v>114</v>
      </c>
      <c r="I167" s="2" t="s">
        <v>17</v>
      </c>
    </row>
    <row r="168" spans="1:9" ht="27" x14ac:dyDescent="0.3">
      <c r="A168" s="107">
        <f t="shared" si="3"/>
        <v>161</v>
      </c>
      <c r="B168" s="3">
        <v>44943</v>
      </c>
      <c r="C168" s="45" t="s">
        <v>49</v>
      </c>
      <c r="D168" s="119" t="s">
        <v>599</v>
      </c>
      <c r="E168" s="8" t="s">
        <v>600</v>
      </c>
      <c r="F168" s="134" t="s">
        <v>601</v>
      </c>
      <c r="G168" s="2"/>
      <c r="H168" s="2" t="s">
        <v>114</v>
      </c>
      <c r="I168" s="2" t="s">
        <v>17</v>
      </c>
    </row>
    <row r="169" spans="1:9" ht="54" x14ac:dyDescent="0.3">
      <c r="A169" s="107">
        <f t="shared" si="3"/>
        <v>162</v>
      </c>
      <c r="B169" s="3">
        <v>44943</v>
      </c>
      <c r="C169" s="45" t="s">
        <v>49</v>
      </c>
      <c r="D169" s="119" t="s">
        <v>602</v>
      </c>
      <c r="E169" s="119" t="s">
        <v>603</v>
      </c>
      <c r="F169" s="128"/>
      <c r="G169" s="2"/>
      <c r="H169" s="2" t="s">
        <v>114</v>
      </c>
      <c r="I169" s="2" t="s">
        <v>17</v>
      </c>
    </row>
    <row r="170" spans="1:9" ht="40.5" x14ac:dyDescent="0.3">
      <c r="A170" s="107">
        <f t="shared" si="3"/>
        <v>163</v>
      </c>
      <c r="B170" s="3">
        <v>44943</v>
      </c>
      <c r="C170" s="45" t="s">
        <v>49</v>
      </c>
      <c r="D170" s="119" t="s">
        <v>604</v>
      </c>
      <c r="E170" s="119" t="s">
        <v>605</v>
      </c>
      <c r="F170" s="135"/>
      <c r="G170" s="2"/>
      <c r="H170" s="2" t="s">
        <v>606</v>
      </c>
      <c r="I170" s="2" t="s">
        <v>17</v>
      </c>
    </row>
    <row r="171" spans="1:9" ht="108" x14ac:dyDescent="0.3">
      <c r="A171" s="92">
        <v>164</v>
      </c>
      <c r="B171" s="3">
        <v>44943</v>
      </c>
      <c r="C171" s="45" t="s">
        <v>607</v>
      </c>
      <c r="D171" s="83"/>
      <c r="E171" s="84" t="s">
        <v>608</v>
      </c>
      <c r="F171" s="76" t="s">
        <v>234</v>
      </c>
      <c r="G171" s="136"/>
      <c r="H171" s="155" t="s">
        <v>609</v>
      </c>
      <c r="I171" s="156" t="s">
        <v>17</v>
      </c>
    </row>
    <row r="172" spans="1:9" ht="67.5" x14ac:dyDescent="0.3">
      <c r="A172" s="123">
        <v>165</v>
      </c>
      <c r="B172" s="124">
        <v>44943</v>
      </c>
      <c r="C172" s="125" t="s">
        <v>607</v>
      </c>
      <c r="D172" s="126"/>
      <c r="E172" s="127" t="s">
        <v>610</v>
      </c>
      <c r="F172" s="76" t="s">
        <v>611</v>
      </c>
      <c r="G172" s="96"/>
      <c r="H172" s="78" t="s">
        <v>612</v>
      </c>
      <c r="I172" s="157" t="s">
        <v>17</v>
      </c>
    </row>
    <row r="173" spans="1:9" ht="40.5" x14ac:dyDescent="0.3">
      <c r="A173" s="2">
        <v>166</v>
      </c>
      <c r="B173" s="3">
        <v>44943</v>
      </c>
      <c r="C173" s="45" t="s">
        <v>54</v>
      </c>
      <c r="D173" s="137" t="s">
        <v>14</v>
      </c>
      <c r="E173" s="5" t="s">
        <v>613</v>
      </c>
      <c r="F173" s="5" t="s">
        <v>614</v>
      </c>
      <c r="G173" s="2"/>
      <c r="H173" s="2" t="s">
        <v>615</v>
      </c>
      <c r="I173" s="2" t="s">
        <v>17</v>
      </c>
    </row>
    <row r="174" spans="1:9" ht="27" x14ac:dyDescent="0.3">
      <c r="A174" s="2">
        <v>167</v>
      </c>
      <c r="B174" s="3">
        <v>44943</v>
      </c>
      <c r="C174" s="45" t="s">
        <v>54</v>
      </c>
      <c r="D174" s="137" t="s">
        <v>14</v>
      </c>
      <c r="E174" s="5" t="s">
        <v>616</v>
      </c>
      <c r="F174" s="5" t="s">
        <v>617</v>
      </c>
      <c r="G174" s="2"/>
      <c r="H174" s="2" t="s">
        <v>615</v>
      </c>
      <c r="I174" s="2" t="s">
        <v>17</v>
      </c>
    </row>
    <row r="175" spans="1:9" ht="27" x14ac:dyDescent="0.3">
      <c r="A175" s="2">
        <v>168</v>
      </c>
      <c r="B175" s="3">
        <v>44943</v>
      </c>
      <c r="C175" s="45" t="s">
        <v>54</v>
      </c>
      <c r="D175" s="138" t="s">
        <v>14</v>
      </c>
      <c r="E175" s="76" t="s">
        <v>618</v>
      </c>
      <c r="F175" s="5"/>
      <c r="G175" s="2"/>
      <c r="H175" s="2" t="s">
        <v>114</v>
      </c>
      <c r="I175" s="2" t="s">
        <v>17</v>
      </c>
    </row>
    <row r="176" spans="1:9" ht="27" x14ac:dyDescent="0.3">
      <c r="A176" s="2">
        <v>169</v>
      </c>
      <c r="B176" s="3">
        <v>44943</v>
      </c>
      <c r="C176" s="45" t="s">
        <v>54</v>
      </c>
      <c r="D176" s="138">
        <v>1.3</v>
      </c>
      <c r="E176" s="84" t="s">
        <v>619</v>
      </c>
      <c r="F176" s="5"/>
      <c r="G176" s="2"/>
      <c r="H176" s="2" t="s">
        <v>114</v>
      </c>
      <c r="I176" s="2" t="s">
        <v>17</v>
      </c>
    </row>
    <row r="177" spans="1:9" ht="27" x14ac:dyDescent="0.3">
      <c r="A177" s="2">
        <v>170</v>
      </c>
      <c r="B177" s="3">
        <v>44943</v>
      </c>
      <c r="C177" s="45" t="s">
        <v>54</v>
      </c>
      <c r="D177" s="137" t="s">
        <v>620</v>
      </c>
      <c r="E177" s="76" t="s">
        <v>621</v>
      </c>
      <c r="F177" s="87" t="s">
        <v>622</v>
      </c>
      <c r="G177" s="2"/>
      <c r="H177" s="2" t="s">
        <v>114</v>
      </c>
      <c r="I177" s="2" t="s">
        <v>17</v>
      </c>
    </row>
    <row r="178" spans="1:9" x14ac:dyDescent="0.3">
      <c r="A178" s="2">
        <v>171</v>
      </c>
      <c r="B178" s="3">
        <v>44943</v>
      </c>
      <c r="C178" s="45" t="s">
        <v>54</v>
      </c>
      <c r="D178" s="137">
        <v>2.2000000000000002</v>
      </c>
      <c r="E178" s="5" t="s">
        <v>623</v>
      </c>
      <c r="F178" s="5" t="s">
        <v>624</v>
      </c>
      <c r="G178" s="2"/>
      <c r="H178" s="2" t="s">
        <v>114</v>
      </c>
      <c r="I178" s="2" t="s">
        <v>17</v>
      </c>
    </row>
    <row r="179" spans="1:9" x14ac:dyDescent="0.3">
      <c r="A179" s="2">
        <v>172</v>
      </c>
      <c r="B179" s="3">
        <v>44943</v>
      </c>
      <c r="C179" s="45" t="s">
        <v>54</v>
      </c>
      <c r="D179" s="119" t="s">
        <v>625</v>
      </c>
      <c r="E179" s="5" t="s">
        <v>626</v>
      </c>
      <c r="F179" s="5"/>
      <c r="G179" s="2"/>
      <c r="H179" s="2" t="s">
        <v>114</v>
      </c>
      <c r="I179" s="2" t="s">
        <v>17</v>
      </c>
    </row>
    <row r="180" spans="1:9" ht="54" x14ac:dyDescent="0.3">
      <c r="A180" s="2">
        <v>173</v>
      </c>
      <c r="B180" s="3">
        <v>44943</v>
      </c>
      <c r="C180" s="45" t="s">
        <v>54</v>
      </c>
      <c r="D180" s="119">
        <v>2.8</v>
      </c>
      <c r="E180" s="5" t="s">
        <v>627</v>
      </c>
      <c r="F180" s="5" t="s">
        <v>628</v>
      </c>
      <c r="G180" s="2"/>
      <c r="H180" s="2" t="s">
        <v>114</v>
      </c>
      <c r="I180" s="2" t="s">
        <v>17</v>
      </c>
    </row>
    <row r="181" spans="1:9" ht="27" x14ac:dyDescent="0.3">
      <c r="A181" s="2">
        <v>174</v>
      </c>
      <c r="B181" s="3">
        <v>44943</v>
      </c>
      <c r="C181" s="45" t="s">
        <v>54</v>
      </c>
      <c r="D181" s="119">
        <v>2.8</v>
      </c>
      <c r="E181" s="5" t="s">
        <v>629</v>
      </c>
      <c r="F181" s="5"/>
      <c r="G181" s="2"/>
      <c r="H181" s="2" t="s">
        <v>630</v>
      </c>
      <c r="I181" s="2" t="s">
        <v>17</v>
      </c>
    </row>
    <row r="182" spans="1:9" ht="27" x14ac:dyDescent="0.3">
      <c r="A182" s="2">
        <v>175</v>
      </c>
      <c r="B182" s="3">
        <v>44943</v>
      </c>
      <c r="C182" s="45" t="s">
        <v>54</v>
      </c>
      <c r="D182" s="139" t="s">
        <v>631</v>
      </c>
      <c r="E182" s="2" t="s">
        <v>632</v>
      </c>
      <c r="F182" s="2"/>
      <c r="G182" s="2"/>
      <c r="H182" s="64" t="s">
        <v>633</v>
      </c>
      <c r="I182" s="2" t="s">
        <v>17</v>
      </c>
    </row>
    <row r="183" spans="1:9" ht="27" x14ac:dyDescent="0.3">
      <c r="A183" s="2">
        <v>176</v>
      </c>
      <c r="B183" s="3">
        <v>44943</v>
      </c>
      <c r="C183" s="45" t="s">
        <v>54</v>
      </c>
      <c r="D183" s="139" t="s">
        <v>634</v>
      </c>
      <c r="E183" s="2" t="s">
        <v>635</v>
      </c>
      <c r="F183" s="2"/>
      <c r="G183" s="2"/>
      <c r="H183" s="64" t="s">
        <v>636</v>
      </c>
      <c r="I183" s="2" t="s">
        <v>17</v>
      </c>
    </row>
    <row r="184" spans="1:9" x14ac:dyDescent="0.3">
      <c r="A184" s="2">
        <v>177</v>
      </c>
      <c r="B184" s="3">
        <v>44943</v>
      </c>
      <c r="C184" s="45" t="s">
        <v>54</v>
      </c>
      <c r="D184" s="142" t="s">
        <v>422</v>
      </c>
      <c r="E184" s="7" t="s">
        <v>637</v>
      </c>
      <c r="F184" s="2"/>
      <c r="G184" s="2"/>
      <c r="H184" s="2" t="s">
        <v>114</v>
      </c>
      <c r="I184" s="2" t="s">
        <v>17</v>
      </c>
    </row>
    <row r="185" spans="1:9" ht="54" x14ac:dyDescent="0.3">
      <c r="A185" s="2">
        <v>178</v>
      </c>
      <c r="B185" s="3">
        <v>44943</v>
      </c>
      <c r="C185" s="45" t="s">
        <v>54</v>
      </c>
      <c r="D185" s="137">
        <v>2.11</v>
      </c>
      <c r="E185" s="84" t="s">
        <v>638</v>
      </c>
      <c r="F185" s="84" t="s">
        <v>639</v>
      </c>
      <c r="G185" s="2"/>
      <c r="H185" s="2" t="s">
        <v>640</v>
      </c>
      <c r="I185" s="2" t="s">
        <v>17</v>
      </c>
    </row>
    <row r="186" spans="1:9" x14ac:dyDescent="0.3">
      <c r="A186" s="2">
        <v>179</v>
      </c>
      <c r="B186" s="3">
        <v>44943</v>
      </c>
      <c r="C186" s="45" t="s">
        <v>54</v>
      </c>
      <c r="D186" s="138" t="s">
        <v>641</v>
      </c>
      <c r="E186" s="8" t="s">
        <v>642</v>
      </c>
      <c r="F186" s="2"/>
      <c r="G186" s="2"/>
      <c r="H186" s="2" t="s">
        <v>114</v>
      </c>
      <c r="I186" s="2" t="s">
        <v>17</v>
      </c>
    </row>
    <row r="187" spans="1:9" x14ac:dyDescent="0.3">
      <c r="A187" s="2">
        <v>180</v>
      </c>
      <c r="B187" s="3">
        <v>44943</v>
      </c>
      <c r="C187" s="45" t="s">
        <v>54</v>
      </c>
      <c r="D187" s="138" t="s">
        <v>643</v>
      </c>
      <c r="E187" s="8" t="s">
        <v>644</v>
      </c>
      <c r="F187" s="2"/>
      <c r="G187" s="2"/>
      <c r="H187" s="2" t="s">
        <v>114</v>
      </c>
      <c r="I187" s="2" t="s">
        <v>17</v>
      </c>
    </row>
    <row r="188" spans="1:9" ht="27" x14ac:dyDescent="0.3">
      <c r="A188" s="2">
        <v>181</v>
      </c>
      <c r="B188" s="3">
        <v>44943</v>
      </c>
      <c r="C188" s="45" t="s">
        <v>54</v>
      </c>
      <c r="D188" s="138" t="s">
        <v>645</v>
      </c>
      <c r="E188" s="7" t="s">
        <v>646</v>
      </c>
      <c r="F188" s="2"/>
      <c r="G188" s="2"/>
      <c r="H188" s="2" t="s">
        <v>647</v>
      </c>
      <c r="I188" s="2" t="s">
        <v>17</v>
      </c>
    </row>
    <row r="189" spans="1:9" ht="27" x14ac:dyDescent="0.3">
      <c r="A189" s="2">
        <v>182</v>
      </c>
      <c r="B189" s="3">
        <v>44943</v>
      </c>
      <c r="C189" s="45" t="s">
        <v>54</v>
      </c>
      <c r="D189" s="137">
        <v>3.3</v>
      </c>
      <c r="E189" s="84" t="s">
        <v>648</v>
      </c>
      <c r="F189" s="84"/>
      <c r="G189" s="2"/>
      <c r="H189" s="64" t="s">
        <v>649</v>
      </c>
      <c r="I189" s="2" t="s">
        <v>17</v>
      </c>
    </row>
    <row r="190" spans="1:9" x14ac:dyDescent="0.3">
      <c r="A190" s="2">
        <v>183</v>
      </c>
      <c r="B190" s="3">
        <v>44943</v>
      </c>
      <c r="C190" s="45" t="s">
        <v>54</v>
      </c>
      <c r="D190" s="140">
        <v>3.1</v>
      </c>
      <c r="E190" s="84" t="s">
        <v>650</v>
      </c>
      <c r="F190" s="84"/>
      <c r="G190" s="2"/>
      <c r="H190" s="2" t="s">
        <v>114</v>
      </c>
      <c r="I190" s="2" t="s">
        <v>17</v>
      </c>
    </row>
    <row r="191" spans="1:9" ht="27" x14ac:dyDescent="0.3">
      <c r="A191" s="2">
        <v>184</v>
      </c>
      <c r="B191" s="3">
        <v>44943</v>
      </c>
      <c r="C191" s="45" t="s">
        <v>54</v>
      </c>
      <c r="D191" s="137">
        <v>3.13</v>
      </c>
      <c r="E191" s="84" t="s">
        <v>651</v>
      </c>
      <c r="F191" s="84" t="s">
        <v>652</v>
      </c>
      <c r="G191" s="2"/>
      <c r="H191" s="2" t="s">
        <v>114</v>
      </c>
      <c r="I191" s="2" t="s">
        <v>17</v>
      </c>
    </row>
    <row r="192" spans="1:9" ht="27" x14ac:dyDescent="0.3">
      <c r="A192" s="2">
        <v>185</v>
      </c>
      <c r="B192" s="3">
        <v>44943</v>
      </c>
      <c r="C192" s="45" t="s">
        <v>54</v>
      </c>
      <c r="D192" s="137">
        <v>3.13</v>
      </c>
      <c r="E192" s="84" t="s">
        <v>653</v>
      </c>
      <c r="F192" s="84" t="s">
        <v>654</v>
      </c>
      <c r="G192" s="2"/>
      <c r="H192" s="2" t="s">
        <v>114</v>
      </c>
      <c r="I192" s="2" t="s">
        <v>17</v>
      </c>
    </row>
    <row r="193" spans="1:9" ht="40.5" x14ac:dyDescent="0.3">
      <c r="A193" s="2">
        <v>186</v>
      </c>
      <c r="B193" s="3">
        <v>44943</v>
      </c>
      <c r="C193" s="45" t="s">
        <v>54</v>
      </c>
      <c r="D193" s="137">
        <v>3.17</v>
      </c>
      <c r="E193" s="84" t="s">
        <v>655</v>
      </c>
      <c r="F193" s="84" t="s">
        <v>656</v>
      </c>
      <c r="G193" s="2"/>
      <c r="H193" s="2" t="s">
        <v>114</v>
      </c>
      <c r="I193" s="2" t="s">
        <v>17</v>
      </c>
    </row>
    <row r="194" spans="1:9" ht="40.5" x14ac:dyDescent="0.3">
      <c r="A194" s="2">
        <v>187</v>
      </c>
      <c r="B194" s="3">
        <v>44943</v>
      </c>
      <c r="C194" s="45" t="s">
        <v>54</v>
      </c>
      <c r="D194" s="140">
        <v>3.2</v>
      </c>
      <c r="E194" s="84" t="s">
        <v>657</v>
      </c>
      <c r="F194" s="84"/>
      <c r="G194" s="2"/>
      <c r="H194" s="2" t="s">
        <v>658</v>
      </c>
      <c r="I194" s="2" t="s">
        <v>17</v>
      </c>
    </row>
    <row r="195" spans="1:9" x14ac:dyDescent="0.3">
      <c r="A195" s="2">
        <v>188</v>
      </c>
      <c r="B195" s="3">
        <v>44943</v>
      </c>
      <c r="C195" s="45" t="s">
        <v>54</v>
      </c>
      <c r="D195" s="137">
        <v>3.23</v>
      </c>
      <c r="E195" s="84" t="s">
        <v>659</v>
      </c>
      <c r="F195" s="84"/>
      <c r="G195" s="2"/>
      <c r="H195" s="2" t="s">
        <v>114</v>
      </c>
      <c r="I195" s="2" t="s">
        <v>17</v>
      </c>
    </row>
    <row r="196" spans="1:9" x14ac:dyDescent="0.3">
      <c r="A196" s="2">
        <v>189</v>
      </c>
      <c r="B196" s="3">
        <v>44943</v>
      </c>
      <c r="C196" s="45" t="s">
        <v>54</v>
      </c>
      <c r="D196" s="137">
        <v>3.27</v>
      </c>
      <c r="E196" s="34" t="s">
        <v>660</v>
      </c>
      <c r="F196" s="84" t="s">
        <v>661</v>
      </c>
      <c r="G196" s="2"/>
      <c r="H196" s="2" t="s">
        <v>114</v>
      </c>
      <c r="I196" s="2" t="s">
        <v>17</v>
      </c>
    </row>
    <row r="197" spans="1:9" x14ac:dyDescent="0.3">
      <c r="A197" s="2">
        <v>190</v>
      </c>
      <c r="B197" s="3">
        <v>44943</v>
      </c>
      <c r="C197" s="45" t="s">
        <v>54</v>
      </c>
      <c r="D197" s="140">
        <v>3.3</v>
      </c>
      <c r="E197" s="34" t="s">
        <v>662</v>
      </c>
      <c r="F197" s="84"/>
      <c r="G197" s="2"/>
      <c r="H197" s="2" t="s">
        <v>663</v>
      </c>
      <c r="I197" s="2" t="s">
        <v>17</v>
      </c>
    </row>
    <row r="198" spans="1:9" ht="40.5" x14ac:dyDescent="0.3">
      <c r="A198" s="2">
        <v>191</v>
      </c>
      <c r="B198" s="3">
        <v>44943</v>
      </c>
      <c r="C198" s="45" t="s">
        <v>54</v>
      </c>
      <c r="D198" s="138">
        <v>3.33</v>
      </c>
      <c r="E198" s="8" t="s">
        <v>664</v>
      </c>
      <c r="F198" s="2"/>
      <c r="G198" s="2"/>
      <c r="H198" s="2" t="s">
        <v>665</v>
      </c>
      <c r="I198" s="2" t="s">
        <v>17</v>
      </c>
    </row>
    <row r="199" spans="1:9" ht="82" customHeight="1" x14ac:dyDescent="0.3">
      <c r="A199" s="2">
        <v>192</v>
      </c>
      <c r="B199" s="3">
        <v>44943</v>
      </c>
      <c r="C199" s="45" t="s">
        <v>54</v>
      </c>
      <c r="D199" s="137">
        <v>3.34</v>
      </c>
      <c r="E199" s="5" t="s">
        <v>666</v>
      </c>
      <c r="F199" s="5"/>
      <c r="G199" s="2"/>
      <c r="H199" s="2" t="s">
        <v>667</v>
      </c>
      <c r="I199" s="2" t="s">
        <v>17</v>
      </c>
    </row>
    <row r="200" spans="1:9" x14ac:dyDescent="0.3">
      <c r="A200" s="2">
        <v>193</v>
      </c>
      <c r="B200" s="3">
        <v>44943</v>
      </c>
      <c r="C200" s="45" t="s">
        <v>54</v>
      </c>
      <c r="D200" s="137">
        <v>3.36</v>
      </c>
      <c r="E200" s="4" t="s">
        <v>668</v>
      </c>
      <c r="F200" s="5" t="s">
        <v>669</v>
      </c>
      <c r="G200" s="2"/>
      <c r="H200" s="2" t="s">
        <v>114</v>
      </c>
      <c r="I200" s="2" t="s">
        <v>17</v>
      </c>
    </row>
    <row r="201" spans="1:9" x14ac:dyDescent="0.3">
      <c r="A201" s="2">
        <v>194</v>
      </c>
      <c r="B201" s="3">
        <v>44943</v>
      </c>
      <c r="C201" s="45" t="s">
        <v>54</v>
      </c>
      <c r="D201" s="137">
        <v>3.39</v>
      </c>
      <c r="E201" s="4" t="s">
        <v>525</v>
      </c>
      <c r="F201" s="5" t="s">
        <v>670</v>
      </c>
      <c r="G201" s="2"/>
      <c r="H201" s="2" t="s">
        <v>114</v>
      </c>
      <c r="I201" s="2" t="s">
        <v>17</v>
      </c>
    </row>
    <row r="202" spans="1:9" ht="40.5" x14ac:dyDescent="0.3">
      <c r="A202" s="2">
        <v>195</v>
      </c>
      <c r="B202" s="3">
        <v>44943</v>
      </c>
      <c r="C202" s="45" t="s">
        <v>54</v>
      </c>
      <c r="D202" s="137">
        <v>3.39</v>
      </c>
      <c r="E202" s="84" t="s">
        <v>671</v>
      </c>
      <c r="F202" s="84" t="s">
        <v>672</v>
      </c>
      <c r="G202" s="2"/>
      <c r="H202" s="2" t="s">
        <v>673</v>
      </c>
      <c r="I202" s="2" t="s">
        <v>17</v>
      </c>
    </row>
    <row r="203" spans="1:9" ht="27" x14ac:dyDescent="0.3">
      <c r="A203" s="2">
        <v>196</v>
      </c>
      <c r="B203" s="3">
        <v>44943</v>
      </c>
      <c r="C203" s="45" t="s">
        <v>54</v>
      </c>
      <c r="D203" s="143" t="s">
        <v>674</v>
      </c>
      <c r="E203" s="5" t="s">
        <v>675</v>
      </c>
      <c r="F203" s="5"/>
      <c r="G203" s="2"/>
      <c r="H203" s="2" t="s">
        <v>139</v>
      </c>
      <c r="I203" s="2" t="s">
        <v>17</v>
      </c>
    </row>
    <row r="204" spans="1:9" x14ac:dyDescent="0.3">
      <c r="A204" s="2">
        <v>197</v>
      </c>
      <c r="B204" s="3">
        <v>44943</v>
      </c>
      <c r="C204" s="45" t="s">
        <v>54</v>
      </c>
      <c r="D204" s="137">
        <v>3.44</v>
      </c>
      <c r="E204" s="84" t="s">
        <v>676</v>
      </c>
      <c r="F204" s="5" t="s">
        <v>677</v>
      </c>
      <c r="G204" s="2"/>
      <c r="H204" s="2" t="s">
        <v>114</v>
      </c>
      <c r="I204" s="2" t="s">
        <v>17</v>
      </c>
    </row>
    <row r="205" spans="1:9" x14ac:dyDescent="0.3">
      <c r="A205" s="2">
        <v>198</v>
      </c>
      <c r="B205" s="3">
        <v>44943</v>
      </c>
      <c r="C205" s="45" t="s">
        <v>54</v>
      </c>
      <c r="D205" s="141">
        <v>3.45</v>
      </c>
      <c r="E205" s="34" t="s">
        <v>678</v>
      </c>
      <c r="F205" s="34" t="s">
        <v>679</v>
      </c>
      <c r="G205" s="2"/>
      <c r="H205" s="2" t="s">
        <v>114</v>
      </c>
      <c r="I205" s="2" t="s">
        <v>17</v>
      </c>
    </row>
    <row r="206" spans="1:9" ht="27" x14ac:dyDescent="0.3">
      <c r="A206" s="2">
        <v>199</v>
      </c>
      <c r="B206" s="3">
        <v>44943</v>
      </c>
      <c r="C206" s="45" t="s">
        <v>54</v>
      </c>
      <c r="D206" s="137">
        <v>3.45</v>
      </c>
      <c r="E206" s="34" t="s">
        <v>680</v>
      </c>
      <c r="F206" s="34"/>
      <c r="G206" s="2"/>
      <c r="H206" s="2" t="s">
        <v>114</v>
      </c>
      <c r="I206" s="2" t="s">
        <v>17</v>
      </c>
    </row>
    <row r="207" spans="1:9" x14ac:dyDescent="0.3">
      <c r="A207" s="2">
        <v>200</v>
      </c>
      <c r="B207" s="3">
        <v>44943</v>
      </c>
      <c r="C207" s="45" t="s">
        <v>54</v>
      </c>
      <c r="D207" s="137">
        <v>3.46</v>
      </c>
      <c r="E207" s="5" t="s">
        <v>681</v>
      </c>
      <c r="F207" s="5"/>
      <c r="G207" s="2"/>
      <c r="H207" s="2" t="s">
        <v>114</v>
      </c>
      <c r="I207" s="2" t="s">
        <v>17</v>
      </c>
    </row>
    <row r="208" spans="1:9" x14ac:dyDescent="0.3">
      <c r="A208" s="2">
        <v>201</v>
      </c>
      <c r="B208" s="3">
        <v>44943</v>
      </c>
      <c r="C208" s="45" t="s">
        <v>54</v>
      </c>
      <c r="D208" s="137">
        <v>3.46</v>
      </c>
      <c r="E208" s="5" t="s">
        <v>682</v>
      </c>
      <c r="F208" s="5" t="s">
        <v>683</v>
      </c>
      <c r="G208" s="2"/>
      <c r="H208" s="2" t="s">
        <v>114</v>
      </c>
      <c r="I208" s="2" t="s">
        <v>17</v>
      </c>
    </row>
    <row r="209" spans="1:9" ht="54" x14ac:dyDescent="0.3">
      <c r="A209" s="2">
        <v>202</v>
      </c>
      <c r="B209" s="3">
        <v>44943</v>
      </c>
      <c r="C209" s="45" t="s">
        <v>54</v>
      </c>
      <c r="D209" s="137">
        <v>3.48</v>
      </c>
      <c r="E209" s="4" t="s">
        <v>684</v>
      </c>
      <c r="F209" s="5" t="s">
        <v>685</v>
      </c>
      <c r="G209" s="2"/>
      <c r="H209" s="2" t="s">
        <v>114</v>
      </c>
      <c r="I209" s="2" t="s">
        <v>17</v>
      </c>
    </row>
    <row r="210" spans="1:9" x14ac:dyDescent="0.3">
      <c r="A210" s="2">
        <v>203</v>
      </c>
      <c r="B210" s="3">
        <v>44943</v>
      </c>
      <c r="C210" s="45" t="s">
        <v>54</v>
      </c>
      <c r="D210" s="137" t="s">
        <v>686</v>
      </c>
      <c r="E210" s="5" t="s">
        <v>687</v>
      </c>
      <c r="F210" s="5" t="s">
        <v>688</v>
      </c>
      <c r="G210" s="2"/>
      <c r="H210" s="2" t="s">
        <v>114</v>
      </c>
      <c r="I210" s="2" t="s">
        <v>17</v>
      </c>
    </row>
    <row r="211" spans="1:9" x14ac:dyDescent="0.3">
      <c r="A211" s="2">
        <v>204</v>
      </c>
      <c r="B211" s="3">
        <v>44943</v>
      </c>
      <c r="C211" s="45" t="s">
        <v>54</v>
      </c>
      <c r="D211" s="137">
        <v>4.1100000000000003</v>
      </c>
      <c r="E211" s="5" t="s">
        <v>689</v>
      </c>
      <c r="F211" s="5"/>
      <c r="G211" s="2"/>
      <c r="H211" s="2" t="s">
        <v>114</v>
      </c>
      <c r="I211" s="2" t="s">
        <v>17</v>
      </c>
    </row>
    <row r="212" spans="1:9" x14ac:dyDescent="0.3">
      <c r="A212" s="2">
        <v>205</v>
      </c>
      <c r="B212" s="3">
        <v>44943</v>
      </c>
      <c r="C212" s="45" t="s">
        <v>54</v>
      </c>
      <c r="D212" s="137" t="s">
        <v>690</v>
      </c>
      <c r="E212" s="84" t="s">
        <v>691</v>
      </c>
      <c r="F212" s="5"/>
      <c r="G212" s="2"/>
      <c r="H212" s="2" t="s">
        <v>114</v>
      </c>
      <c r="I212" s="2" t="s">
        <v>17</v>
      </c>
    </row>
    <row r="213" spans="1:9" x14ac:dyDescent="0.3">
      <c r="A213" s="2">
        <v>206</v>
      </c>
      <c r="B213" s="3">
        <v>44943</v>
      </c>
      <c r="C213" s="45" t="s">
        <v>54</v>
      </c>
      <c r="D213" s="137">
        <v>4.18</v>
      </c>
      <c r="E213" s="5" t="s">
        <v>692</v>
      </c>
      <c r="F213" s="5"/>
      <c r="G213" s="2"/>
      <c r="H213" s="2" t="s">
        <v>114</v>
      </c>
      <c r="I213" s="2" t="s">
        <v>17</v>
      </c>
    </row>
    <row r="214" spans="1:9" x14ac:dyDescent="0.3">
      <c r="A214" s="2">
        <v>207</v>
      </c>
      <c r="B214" s="3">
        <v>44943</v>
      </c>
      <c r="C214" s="45" t="s">
        <v>54</v>
      </c>
      <c r="D214" s="137">
        <v>4.24</v>
      </c>
      <c r="E214" s="5" t="s">
        <v>693</v>
      </c>
      <c r="F214" s="5"/>
      <c r="G214" s="2"/>
      <c r="H214" s="2" t="s">
        <v>114</v>
      </c>
      <c r="I214" s="2" t="s">
        <v>17</v>
      </c>
    </row>
    <row r="215" spans="1:9" ht="27" x14ac:dyDescent="0.3">
      <c r="A215" s="151">
        <v>208</v>
      </c>
      <c r="B215" s="124">
        <v>44943</v>
      </c>
      <c r="C215" s="125" t="s">
        <v>54</v>
      </c>
      <c r="D215" s="152">
        <v>4.2699999999999996</v>
      </c>
      <c r="E215" s="153" t="s">
        <v>694</v>
      </c>
      <c r="F215" s="153" t="s">
        <v>695</v>
      </c>
      <c r="G215" s="151"/>
      <c r="H215" s="2" t="s">
        <v>696</v>
      </c>
      <c r="I215" s="2" t="s">
        <v>17</v>
      </c>
    </row>
    <row r="216" spans="1:9" x14ac:dyDescent="0.3">
      <c r="A216" s="2">
        <v>209</v>
      </c>
      <c r="B216" s="3">
        <v>44943</v>
      </c>
      <c r="C216" s="45" t="s">
        <v>54</v>
      </c>
      <c r="D216" s="137">
        <v>4.28</v>
      </c>
      <c r="E216" s="34" t="s">
        <v>697</v>
      </c>
      <c r="F216" s="34" t="s">
        <v>698</v>
      </c>
      <c r="G216" s="2"/>
      <c r="H216" s="2" t="s">
        <v>114</v>
      </c>
      <c r="I216" s="2" t="s">
        <v>17</v>
      </c>
    </row>
    <row r="217" spans="1:9" x14ac:dyDescent="0.3">
      <c r="A217" s="2">
        <v>210</v>
      </c>
      <c r="B217" s="3">
        <v>44943</v>
      </c>
      <c r="C217" s="45" t="s">
        <v>54</v>
      </c>
      <c r="D217" s="137" t="s">
        <v>152</v>
      </c>
      <c r="E217" s="84" t="s">
        <v>699</v>
      </c>
      <c r="F217" s="5"/>
      <c r="G217" s="2"/>
      <c r="H217" s="2" t="s">
        <v>114</v>
      </c>
      <c r="I217" s="2" t="s">
        <v>17</v>
      </c>
    </row>
    <row r="218" spans="1:9" ht="40.5" x14ac:dyDescent="0.3">
      <c r="A218" s="2">
        <v>211</v>
      </c>
      <c r="B218" s="3">
        <v>44943</v>
      </c>
      <c r="C218" s="45" t="s">
        <v>54</v>
      </c>
      <c r="D218" s="137" t="s">
        <v>112</v>
      </c>
      <c r="E218" s="84" t="s">
        <v>700</v>
      </c>
      <c r="F218" s="84" t="s">
        <v>701</v>
      </c>
      <c r="G218" s="2"/>
      <c r="H218" s="64" t="s">
        <v>702</v>
      </c>
      <c r="I218" s="2" t="s">
        <v>17</v>
      </c>
    </row>
    <row r="219" spans="1:9" ht="39" x14ac:dyDescent="0.3">
      <c r="A219" s="2">
        <v>212</v>
      </c>
      <c r="B219" s="3">
        <v>44943</v>
      </c>
      <c r="C219" s="5" t="s">
        <v>25</v>
      </c>
      <c r="D219" s="171">
        <v>4.5999999999999996</v>
      </c>
      <c r="E219" s="154" t="s">
        <v>703</v>
      </c>
      <c r="F219" s="2"/>
      <c r="G219" s="2"/>
      <c r="H219" s="64" t="s">
        <v>704</v>
      </c>
      <c r="I219" s="2" t="s">
        <v>17</v>
      </c>
    </row>
    <row r="220" spans="1:9" ht="27" x14ac:dyDescent="0.3">
      <c r="A220" s="2">
        <v>213</v>
      </c>
      <c r="B220" s="3">
        <v>44943</v>
      </c>
      <c r="C220" s="5" t="s">
        <v>25</v>
      </c>
      <c r="D220" s="47">
        <v>4.25</v>
      </c>
      <c r="E220" s="49" t="s">
        <v>404</v>
      </c>
      <c r="F220" s="2"/>
      <c r="G220" s="2"/>
      <c r="H220" s="2" t="s">
        <v>705</v>
      </c>
      <c r="I220" s="2" t="s">
        <v>17</v>
      </c>
    </row>
    <row r="221" spans="1:9" ht="40.5" x14ac:dyDescent="0.3">
      <c r="A221" s="2">
        <v>214</v>
      </c>
      <c r="B221" s="3">
        <v>44943</v>
      </c>
      <c r="C221" s="5" t="s">
        <v>25</v>
      </c>
      <c r="D221" s="47">
        <v>3.28</v>
      </c>
      <c r="E221" s="49" t="s">
        <v>706</v>
      </c>
      <c r="F221" s="2"/>
      <c r="G221" s="2"/>
      <c r="H221" s="2" t="s">
        <v>707</v>
      </c>
      <c r="I221" s="2" t="s">
        <v>17</v>
      </c>
    </row>
    <row r="222" spans="1:9" x14ac:dyDescent="0.3">
      <c r="A222" s="2">
        <v>215</v>
      </c>
      <c r="B222" s="3">
        <v>44943</v>
      </c>
      <c r="C222" s="5" t="s">
        <v>25</v>
      </c>
      <c r="D222" s="144">
        <v>3.46</v>
      </c>
      <c r="E222" s="144" t="s">
        <v>708</v>
      </c>
      <c r="F222" s="2"/>
      <c r="G222" s="2"/>
      <c r="H222" s="2" t="s">
        <v>114</v>
      </c>
      <c r="I222" s="2" t="s">
        <v>17</v>
      </c>
    </row>
    <row r="223" spans="1:9" ht="39" x14ac:dyDescent="0.3">
      <c r="A223" s="2">
        <v>216</v>
      </c>
      <c r="B223" s="3">
        <v>44943</v>
      </c>
      <c r="C223" s="5" t="s">
        <v>25</v>
      </c>
      <c r="D223" s="145" t="s">
        <v>709</v>
      </c>
      <c r="E223" s="146" t="s">
        <v>710</v>
      </c>
      <c r="F223" s="2"/>
      <c r="G223" s="2"/>
      <c r="H223" s="2" t="s">
        <v>711</v>
      </c>
      <c r="I223" s="2" t="s">
        <v>17</v>
      </c>
    </row>
    <row r="224" spans="1:9" ht="54" x14ac:dyDescent="0.3">
      <c r="A224" s="2">
        <v>217</v>
      </c>
      <c r="B224" s="147">
        <v>44943</v>
      </c>
      <c r="C224" s="5" t="s">
        <v>25</v>
      </c>
      <c r="D224" s="171">
        <v>4.28</v>
      </c>
      <c r="E224" s="148" t="s">
        <v>712</v>
      </c>
      <c r="F224" s="2"/>
      <c r="G224" s="2"/>
      <c r="H224" s="64" t="s">
        <v>713</v>
      </c>
      <c r="I224" s="2" t="s">
        <v>17</v>
      </c>
    </row>
    <row r="225" spans="1:9" x14ac:dyDescent="0.3">
      <c r="A225" s="2">
        <v>218</v>
      </c>
      <c r="B225" s="3">
        <v>44915</v>
      </c>
      <c r="C225" s="5" t="s">
        <v>33</v>
      </c>
      <c r="D225" s="5" t="s">
        <v>714</v>
      </c>
      <c r="E225" s="63" t="s">
        <v>715</v>
      </c>
      <c r="F225" s="5"/>
      <c r="G225" s="2"/>
      <c r="H225" s="2" t="s">
        <v>114</v>
      </c>
      <c r="I225" s="2" t="s">
        <v>17</v>
      </c>
    </row>
    <row r="226" spans="1:9" x14ac:dyDescent="0.3">
      <c r="A226" s="2">
        <v>219</v>
      </c>
      <c r="B226" s="3">
        <v>44915</v>
      </c>
      <c r="C226" s="5" t="s">
        <v>33</v>
      </c>
      <c r="D226" s="4">
        <v>2.2999999999999998</v>
      </c>
      <c r="E226" s="5" t="s">
        <v>716</v>
      </c>
      <c r="F226" s="5"/>
      <c r="G226" s="2"/>
      <c r="H226" s="2" t="s">
        <v>717</v>
      </c>
      <c r="I226" s="2" t="s">
        <v>17</v>
      </c>
    </row>
    <row r="227" spans="1:9" x14ac:dyDescent="0.3">
      <c r="A227" s="2">
        <v>220</v>
      </c>
      <c r="B227" s="3">
        <v>44915</v>
      </c>
      <c r="C227" s="5" t="s">
        <v>33</v>
      </c>
      <c r="D227" s="4" t="s">
        <v>718</v>
      </c>
      <c r="E227" s="5" t="s">
        <v>719</v>
      </c>
      <c r="F227" s="5"/>
      <c r="G227" s="2"/>
      <c r="H227" s="2" t="s">
        <v>114</v>
      </c>
      <c r="I227" s="2" t="s">
        <v>17</v>
      </c>
    </row>
    <row r="228" spans="1:9" x14ac:dyDescent="0.3">
      <c r="A228" s="2">
        <v>221</v>
      </c>
      <c r="B228" s="3">
        <v>44915</v>
      </c>
      <c r="C228" s="5" t="s">
        <v>33</v>
      </c>
      <c r="D228" s="5" t="s">
        <v>641</v>
      </c>
      <c r="E228" s="5" t="s">
        <v>720</v>
      </c>
      <c r="F228" s="5"/>
      <c r="G228" s="2"/>
      <c r="H228" s="64" t="s">
        <v>114</v>
      </c>
      <c r="I228" s="2" t="s">
        <v>17</v>
      </c>
    </row>
    <row r="229" spans="1:9" x14ac:dyDescent="0.3">
      <c r="A229" s="2">
        <v>222</v>
      </c>
      <c r="B229" s="3">
        <v>44915</v>
      </c>
      <c r="C229" s="5" t="s">
        <v>33</v>
      </c>
      <c r="D229" s="5" t="s">
        <v>721</v>
      </c>
      <c r="E229" s="5" t="s">
        <v>722</v>
      </c>
      <c r="F229" s="5"/>
      <c r="G229" s="2"/>
      <c r="H229" s="2" t="s">
        <v>114</v>
      </c>
      <c r="I229" s="2" t="s">
        <v>17</v>
      </c>
    </row>
    <row r="230" spans="1:9" x14ac:dyDescent="0.3">
      <c r="A230" s="2">
        <v>223</v>
      </c>
      <c r="B230" s="3">
        <v>44915</v>
      </c>
      <c r="C230" s="5" t="s">
        <v>33</v>
      </c>
      <c r="D230" s="5" t="s">
        <v>723</v>
      </c>
      <c r="E230" s="5" t="s">
        <v>724</v>
      </c>
      <c r="F230" s="5"/>
      <c r="G230" s="2"/>
      <c r="H230" s="2" t="s">
        <v>114</v>
      </c>
      <c r="I230" s="2" t="s">
        <v>17</v>
      </c>
    </row>
    <row r="231" spans="1:9" x14ac:dyDescent="0.3">
      <c r="A231" s="2">
        <v>224</v>
      </c>
      <c r="B231" s="3">
        <v>44915</v>
      </c>
      <c r="C231" s="5" t="s">
        <v>33</v>
      </c>
      <c r="D231" s="5">
        <v>3.5</v>
      </c>
      <c r="E231" s="2" t="s">
        <v>725</v>
      </c>
      <c r="F231" s="2"/>
      <c r="G231" s="2"/>
      <c r="H231" s="2" t="s">
        <v>114</v>
      </c>
      <c r="I231" s="2" t="s">
        <v>17</v>
      </c>
    </row>
    <row r="232" spans="1:9" x14ac:dyDescent="0.3">
      <c r="A232" s="2">
        <v>225</v>
      </c>
      <c r="B232" s="3">
        <v>44915</v>
      </c>
      <c r="C232" s="5" t="s">
        <v>33</v>
      </c>
      <c r="D232" s="7">
        <v>3.28</v>
      </c>
      <c r="E232" s="7" t="s">
        <v>726</v>
      </c>
      <c r="F232" s="2"/>
      <c r="G232" s="2"/>
      <c r="H232" s="2" t="s">
        <v>114</v>
      </c>
      <c r="I232" s="2" t="s">
        <v>17</v>
      </c>
    </row>
    <row r="233" spans="1:9" x14ac:dyDescent="0.3">
      <c r="A233" s="2">
        <v>226</v>
      </c>
      <c r="B233" s="3">
        <v>44915</v>
      </c>
      <c r="C233" s="5" t="s">
        <v>33</v>
      </c>
      <c r="D233" s="7">
        <v>3.34</v>
      </c>
      <c r="E233" s="7" t="s">
        <v>727</v>
      </c>
      <c r="F233" s="2"/>
      <c r="G233" s="2"/>
      <c r="H233" s="2" t="s">
        <v>728</v>
      </c>
      <c r="I233" s="2" t="s">
        <v>17</v>
      </c>
    </row>
    <row r="234" spans="1:9" ht="40.5" x14ac:dyDescent="0.3">
      <c r="A234" s="2">
        <v>227</v>
      </c>
      <c r="B234" s="3">
        <v>44915</v>
      </c>
      <c r="C234" s="5" t="s">
        <v>33</v>
      </c>
      <c r="D234" s="8">
        <v>3.39</v>
      </c>
      <c r="E234" s="8" t="s">
        <v>729</v>
      </c>
      <c r="F234" s="2"/>
      <c r="G234" s="2"/>
      <c r="H234" s="2" t="s">
        <v>673</v>
      </c>
      <c r="I234" s="2" t="s">
        <v>17</v>
      </c>
    </row>
    <row r="235" spans="1:9" x14ac:dyDescent="0.3">
      <c r="A235" s="2">
        <v>228</v>
      </c>
      <c r="B235" s="3">
        <v>44915</v>
      </c>
      <c r="C235" s="5" t="s">
        <v>33</v>
      </c>
      <c r="D235" s="8">
        <v>3.42</v>
      </c>
      <c r="E235" s="8" t="s">
        <v>730</v>
      </c>
      <c r="F235" s="2"/>
      <c r="G235" s="2"/>
      <c r="H235" s="64" t="s">
        <v>731</v>
      </c>
      <c r="I235" s="2" t="s">
        <v>17</v>
      </c>
    </row>
    <row r="236" spans="1:9" x14ac:dyDescent="0.3">
      <c r="A236" s="2">
        <v>229</v>
      </c>
      <c r="B236" s="3">
        <v>44915</v>
      </c>
      <c r="C236" s="5" t="s">
        <v>33</v>
      </c>
      <c r="D236" s="8">
        <v>3.46</v>
      </c>
      <c r="E236" s="7" t="s">
        <v>732</v>
      </c>
      <c r="F236" s="2"/>
      <c r="G236" s="2"/>
      <c r="H236" s="2" t="s">
        <v>114</v>
      </c>
      <c r="I236" s="2" t="s">
        <v>17</v>
      </c>
    </row>
    <row r="237" spans="1:9" x14ac:dyDescent="0.3">
      <c r="A237" s="2">
        <v>230</v>
      </c>
      <c r="B237" s="3">
        <v>44915</v>
      </c>
      <c r="C237" s="5" t="s">
        <v>33</v>
      </c>
      <c r="D237" s="8">
        <v>3.46</v>
      </c>
      <c r="E237" s="8" t="s">
        <v>733</v>
      </c>
      <c r="F237" s="2"/>
      <c r="G237" s="2"/>
      <c r="H237" s="2" t="s">
        <v>114</v>
      </c>
      <c r="I237" s="2" t="s">
        <v>17</v>
      </c>
    </row>
    <row r="238" spans="1:9" ht="40.5" x14ac:dyDescent="0.3">
      <c r="A238" s="2">
        <v>231</v>
      </c>
      <c r="B238" s="3">
        <v>44915</v>
      </c>
      <c r="C238" s="5" t="s">
        <v>33</v>
      </c>
      <c r="D238" s="4" t="s">
        <v>734</v>
      </c>
      <c r="E238" s="5" t="s">
        <v>735</v>
      </c>
      <c r="F238" s="5"/>
      <c r="G238" s="2"/>
      <c r="H238" s="2" t="s">
        <v>736</v>
      </c>
      <c r="I238" s="2" t="s">
        <v>17</v>
      </c>
    </row>
    <row r="239" spans="1:9" ht="40.5" x14ac:dyDescent="0.3">
      <c r="A239" s="2">
        <v>232</v>
      </c>
      <c r="B239" s="3">
        <v>44915</v>
      </c>
      <c r="C239" s="5" t="s">
        <v>33</v>
      </c>
      <c r="D239" s="4" t="s">
        <v>737</v>
      </c>
      <c r="E239" s="5" t="s">
        <v>738</v>
      </c>
      <c r="F239" s="5"/>
      <c r="G239" s="2"/>
      <c r="H239" s="2" t="s">
        <v>739</v>
      </c>
      <c r="I239" s="2" t="s">
        <v>17</v>
      </c>
    </row>
    <row r="240" spans="1:9" x14ac:dyDescent="0.3">
      <c r="A240" s="2">
        <v>233</v>
      </c>
      <c r="B240" s="3">
        <v>44915</v>
      </c>
      <c r="C240" s="5" t="s">
        <v>33</v>
      </c>
      <c r="D240" s="4">
        <v>4.1500000000000004</v>
      </c>
      <c r="E240" s="5" t="s">
        <v>740</v>
      </c>
      <c r="F240" s="5"/>
      <c r="G240" s="2"/>
      <c r="H240" s="2" t="s">
        <v>114</v>
      </c>
      <c r="I240" s="2" t="s">
        <v>17</v>
      </c>
    </row>
    <row r="241" spans="1:9" ht="27" x14ac:dyDescent="0.3">
      <c r="A241" s="2">
        <v>234</v>
      </c>
      <c r="B241" s="3">
        <v>44915</v>
      </c>
      <c r="C241" s="5" t="s">
        <v>33</v>
      </c>
      <c r="D241" s="4" t="s">
        <v>741</v>
      </c>
      <c r="E241" s="5" t="s">
        <v>742</v>
      </c>
      <c r="F241" s="5"/>
      <c r="G241" s="2"/>
      <c r="H241" s="2" t="s">
        <v>743</v>
      </c>
      <c r="I241" s="2" t="s">
        <v>17</v>
      </c>
    </row>
    <row r="242" spans="1:9" x14ac:dyDescent="0.3">
      <c r="A242" s="2">
        <v>235</v>
      </c>
      <c r="B242" s="3">
        <v>44915</v>
      </c>
      <c r="C242" s="5" t="s">
        <v>33</v>
      </c>
      <c r="D242" s="4" t="s">
        <v>744</v>
      </c>
      <c r="E242" s="5" t="s">
        <v>745</v>
      </c>
      <c r="F242" s="5"/>
      <c r="G242" s="2"/>
      <c r="H242" s="2" t="s">
        <v>114</v>
      </c>
      <c r="I242" s="2" t="s">
        <v>17</v>
      </c>
    </row>
    <row r="243" spans="1:9" ht="27" x14ac:dyDescent="0.3">
      <c r="A243" s="2">
        <v>236</v>
      </c>
      <c r="B243" s="3">
        <v>44915</v>
      </c>
      <c r="C243" s="5" t="s">
        <v>33</v>
      </c>
      <c r="D243" s="4">
        <v>4.2300000000000004</v>
      </c>
      <c r="E243" s="5" t="s">
        <v>746</v>
      </c>
      <c r="F243" s="5"/>
      <c r="G243" s="2"/>
      <c r="H243" s="2" t="s">
        <v>747</v>
      </c>
      <c r="I243" s="2" t="s">
        <v>17</v>
      </c>
    </row>
    <row r="244" spans="1:9" x14ac:dyDescent="0.3">
      <c r="A244" s="2">
        <v>237</v>
      </c>
      <c r="B244" s="3">
        <v>44915</v>
      </c>
      <c r="C244" s="5" t="s">
        <v>33</v>
      </c>
      <c r="D244" s="4" t="s">
        <v>112</v>
      </c>
      <c r="E244" s="5" t="s">
        <v>748</v>
      </c>
      <c r="F244" s="5"/>
      <c r="G244" s="2"/>
      <c r="H244" s="2" t="s">
        <v>749</v>
      </c>
      <c r="I244" s="2" t="s">
        <v>17</v>
      </c>
    </row>
    <row r="245" spans="1:9" x14ac:dyDescent="0.3">
      <c r="A245" s="2">
        <v>238</v>
      </c>
      <c r="B245" s="3">
        <v>44915</v>
      </c>
      <c r="C245" s="5" t="s">
        <v>33</v>
      </c>
      <c r="D245" s="4" t="s">
        <v>750</v>
      </c>
      <c r="E245" s="5" t="s">
        <v>751</v>
      </c>
      <c r="F245" s="5"/>
      <c r="G245" s="2"/>
      <c r="H245" s="2" t="s">
        <v>114</v>
      </c>
      <c r="I245" s="2" t="s">
        <v>17</v>
      </c>
    </row>
    <row r="246" spans="1:9" ht="40.5" x14ac:dyDescent="0.3">
      <c r="A246" s="2">
        <v>239</v>
      </c>
      <c r="B246" s="3">
        <v>44915</v>
      </c>
      <c r="C246" s="5" t="s">
        <v>33</v>
      </c>
      <c r="D246" s="4" t="s">
        <v>752</v>
      </c>
      <c r="E246" s="5" t="s">
        <v>753</v>
      </c>
      <c r="F246" s="5"/>
      <c r="G246" s="2"/>
      <c r="H246" s="2" t="s">
        <v>754</v>
      </c>
      <c r="I246" s="2" t="s">
        <v>17</v>
      </c>
    </row>
    <row r="247" spans="1:9" x14ac:dyDescent="0.3">
      <c r="A247" s="2">
        <v>240</v>
      </c>
      <c r="B247" s="3">
        <v>44915</v>
      </c>
      <c r="C247" s="5" t="s">
        <v>33</v>
      </c>
      <c r="D247" s="4" t="s">
        <v>202</v>
      </c>
      <c r="E247" s="5" t="s">
        <v>755</v>
      </c>
      <c r="F247" s="5"/>
      <c r="G247" s="2"/>
      <c r="H247" s="2" t="s">
        <v>749</v>
      </c>
      <c r="I247" s="2" t="s">
        <v>17</v>
      </c>
    </row>
    <row r="248" spans="1:9" x14ac:dyDescent="0.3">
      <c r="A248" s="2">
        <v>241</v>
      </c>
      <c r="B248" s="3">
        <v>44929</v>
      </c>
      <c r="C248" s="4" t="s">
        <v>33</v>
      </c>
      <c r="D248" s="149" t="s">
        <v>422</v>
      </c>
      <c r="E248" s="5" t="s">
        <v>756</v>
      </c>
      <c r="F248" s="5"/>
      <c r="G248" s="2"/>
      <c r="H248" s="2" t="s">
        <v>114</v>
      </c>
      <c r="I248" s="2" t="s">
        <v>17</v>
      </c>
    </row>
    <row r="249" spans="1:9" ht="40.5" x14ac:dyDescent="0.3">
      <c r="A249" s="2">
        <v>242</v>
      </c>
      <c r="B249" s="3">
        <v>44929</v>
      </c>
      <c r="C249" s="4" t="s">
        <v>33</v>
      </c>
      <c r="D249" s="4">
        <v>3.31</v>
      </c>
      <c r="E249" s="5" t="s">
        <v>757</v>
      </c>
      <c r="F249" s="5" t="s">
        <v>758</v>
      </c>
      <c r="G249" s="2"/>
      <c r="H249" s="2" t="s">
        <v>114</v>
      </c>
      <c r="I249" s="2" t="s">
        <v>17</v>
      </c>
    </row>
    <row r="250" spans="1:9" ht="40.5" x14ac:dyDescent="0.3">
      <c r="A250" s="2">
        <v>243</v>
      </c>
      <c r="B250" s="3">
        <v>44929</v>
      </c>
      <c r="C250" s="4" t="s">
        <v>33</v>
      </c>
      <c r="D250" s="4">
        <v>3.35</v>
      </c>
      <c r="E250" s="5" t="s">
        <v>759</v>
      </c>
      <c r="F250" s="5" t="s">
        <v>760</v>
      </c>
      <c r="G250" s="2"/>
      <c r="H250" s="2" t="s">
        <v>761</v>
      </c>
      <c r="I250" s="2" t="s">
        <v>17</v>
      </c>
    </row>
    <row r="251" spans="1:9" x14ac:dyDescent="0.3">
      <c r="A251" s="2">
        <v>244</v>
      </c>
      <c r="B251" s="3">
        <v>44929</v>
      </c>
      <c r="C251" s="4" t="s">
        <v>33</v>
      </c>
      <c r="D251" s="4" t="s">
        <v>762</v>
      </c>
      <c r="E251" s="5" t="s">
        <v>763</v>
      </c>
      <c r="F251" s="5"/>
      <c r="G251" s="2"/>
      <c r="H251" s="2" t="s">
        <v>114</v>
      </c>
      <c r="I251" s="2" t="s">
        <v>17</v>
      </c>
    </row>
    <row r="252" spans="1:9" x14ac:dyDescent="0.3">
      <c r="A252" s="2">
        <v>245</v>
      </c>
      <c r="B252" s="3">
        <v>44929</v>
      </c>
      <c r="C252" s="4" t="s">
        <v>33</v>
      </c>
      <c r="D252" s="5" t="s">
        <v>764</v>
      </c>
      <c r="E252" s="5" t="s">
        <v>765</v>
      </c>
      <c r="F252" s="5"/>
      <c r="G252" s="2"/>
      <c r="H252" s="2" t="s">
        <v>114</v>
      </c>
      <c r="I252" s="2" t="s">
        <v>17</v>
      </c>
    </row>
    <row r="253" spans="1:9" x14ac:dyDescent="0.3">
      <c r="A253" s="2">
        <v>246</v>
      </c>
      <c r="B253" s="3">
        <v>44929</v>
      </c>
      <c r="C253" s="4" t="s">
        <v>33</v>
      </c>
      <c r="D253" s="5" t="s">
        <v>766</v>
      </c>
      <c r="E253" s="5" t="s">
        <v>767</v>
      </c>
      <c r="F253" s="5"/>
      <c r="G253" s="2"/>
      <c r="H253" s="2" t="s">
        <v>114</v>
      </c>
      <c r="I253" s="2" t="s">
        <v>17</v>
      </c>
    </row>
    <row r="254" spans="1:9" x14ac:dyDescent="0.3">
      <c r="A254" s="2">
        <v>247</v>
      </c>
      <c r="B254" s="3">
        <v>44929</v>
      </c>
      <c r="C254" s="4" t="s">
        <v>33</v>
      </c>
      <c r="D254" s="7" t="s">
        <v>234</v>
      </c>
      <c r="E254" s="7" t="s">
        <v>768</v>
      </c>
      <c r="F254" s="2" t="s">
        <v>769</v>
      </c>
      <c r="G254" s="2"/>
      <c r="H254" s="2" t="s">
        <v>114</v>
      </c>
      <c r="I254" s="2" t="s">
        <v>17</v>
      </c>
    </row>
    <row r="255" spans="1:9" x14ac:dyDescent="0.3">
      <c r="A255" s="2">
        <v>248</v>
      </c>
      <c r="B255" s="150">
        <v>44930</v>
      </c>
      <c r="C255" s="76" t="s">
        <v>33</v>
      </c>
      <c r="D255" s="76">
        <v>3.17</v>
      </c>
      <c r="E255" s="76" t="s">
        <v>770</v>
      </c>
      <c r="F255" s="76"/>
      <c r="G255" s="2"/>
      <c r="H255" s="2" t="s">
        <v>114</v>
      </c>
      <c r="I255" s="2" t="s">
        <v>17</v>
      </c>
    </row>
    <row r="256" spans="1:9" ht="40.5" x14ac:dyDescent="0.3">
      <c r="A256" s="9">
        <v>299</v>
      </c>
      <c r="B256" s="147">
        <v>44943</v>
      </c>
      <c r="C256" s="45" t="s">
        <v>159</v>
      </c>
      <c r="D256" s="45">
        <v>3.46</v>
      </c>
      <c r="E256" s="2" t="s">
        <v>771</v>
      </c>
      <c r="F256" s="2" t="s">
        <v>772</v>
      </c>
      <c r="G256" s="2"/>
      <c r="H256" s="2" t="s">
        <v>114</v>
      </c>
      <c r="I256" s="2" t="s">
        <v>17</v>
      </c>
    </row>
    <row r="257" spans="1:9" ht="40.5" x14ac:dyDescent="0.3">
      <c r="A257" s="9">
        <v>300</v>
      </c>
      <c r="B257" s="147">
        <v>44943</v>
      </c>
      <c r="C257" s="45" t="s">
        <v>159</v>
      </c>
      <c r="D257" s="45">
        <v>3.46</v>
      </c>
      <c r="E257" s="2" t="s">
        <v>771</v>
      </c>
      <c r="F257" s="2" t="s">
        <v>773</v>
      </c>
      <c r="G257" s="2"/>
      <c r="H257" s="2" t="s">
        <v>114</v>
      </c>
      <c r="I257" s="2" t="s">
        <v>17</v>
      </c>
    </row>
  </sheetData>
  <autoFilter ref="I5:I257" xr:uid="{99930174-41A8-4382-A3D3-464DCD75E890}"/>
  <mergeCells count="11">
    <mergeCell ref="J113:J114"/>
    <mergeCell ref="A113:A114"/>
    <mergeCell ref="B113:B114"/>
    <mergeCell ref="C113:C114"/>
    <mergeCell ref="D113:D114"/>
    <mergeCell ref="A2:B2"/>
    <mergeCell ref="C2:I2"/>
    <mergeCell ref="A3:B3"/>
    <mergeCell ref="C3:I3"/>
    <mergeCell ref="H113:H114"/>
    <mergeCell ref="I113:I114"/>
  </mergeCells>
  <dataValidations count="1">
    <dataValidation type="list" allowBlank="1" showInputMessage="1" showErrorMessage="1" sqref="I6:I44 I48 I50:I56 I58:I102" xr:uid="{EACDBA89-EAAC-4FAA-AD5C-64637CA63C5D}">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661DB3-B14B-4D38-80C0-9CB5BDA2D6EE}">
  <dimension ref="A1:F6"/>
  <sheetViews>
    <sheetView workbookViewId="0"/>
  </sheetViews>
  <sheetFormatPr defaultRowHeight="13.5" x14ac:dyDescent="0.3"/>
  <cols>
    <col min="1" max="1" width="15.84375" customWidth="1"/>
    <col min="2" max="2" width="26.61328125" customWidth="1"/>
    <col min="3" max="3" width="44" customWidth="1"/>
    <col min="4" max="4" width="56.4609375" customWidth="1"/>
    <col min="5" max="5" width="34.84375" customWidth="1"/>
    <col min="6" max="6" width="28.4609375" customWidth="1"/>
  </cols>
  <sheetData>
    <row r="1" spans="1:6" ht="58" customHeight="1" x14ac:dyDescent="0.3"/>
    <row r="2" spans="1:6" ht="14.5" x14ac:dyDescent="0.35">
      <c r="A2" s="61" t="s">
        <v>774</v>
      </c>
      <c r="B2" s="61" t="s">
        <v>775</v>
      </c>
      <c r="C2" s="61" t="s">
        <v>776</v>
      </c>
      <c r="D2" s="61" t="s">
        <v>777</v>
      </c>
      <c r="E2" s="61" t="s">
        <v>778</v>
      </c>
      <c r="F2" s="61" t="s">
        <v>779</v>
      </c>
    </row>
    <row r="3" spans="1:6" ht="58" x14ac:dyDescent="0.3">
      <c r="A3" s="62" t="s">
        <v>780</v>
      </c>
      <c r="B3" s="62" t="s">
        <v>781</v>
      </c>
      <c r="C3" s="62" t="s">
        <v>782</v>
      </c>
      <c r="D3" s="62" t="s">
        <v>783</v>
      </c>
      <c r="E3" s="62" t="s">
        <v>784</v>
      </c>
      <c r="F3" s="62" t="s">
        <v>785</v>
      </c>
    </row>
    <row r="4" spans="1:6" ht="58" x14ac:dyDescent="0.3">
      <c r="A4" s="62" t="s">
        <v>786</v>
      </c>
      <c r="B4" s="62" t="s">
        <v>787</v>
      </c>
      <c r="C4" s="62" t="s">
        <v>788</v>
      </c>
      <c r="D4" s="62" t="s">
        <v>789</v>
      </c>
      <c r="E4" s="62" t="s">
        <v>790</v>
      </c>
      <c r="F4" s="62" t="s">
        <v>791</v>
      </c>
    </row>
    <row r="5" spans="1:6" ht="29" x14ac:dyDescent="0.3">
      <c r="A5" s="62" t="s">
        <v>792</v>
      </c>
      <c r="B5" s="62" t="s">
        <v>787</v>
      </c>
      <c r="C5" s="62" t="s">
        <v>793</v>
      </c>
      <c r="D5" s="62" t="s">
        <v>794</v>
      </c>
      <c r="E5" s="62" t="s">
        <v>784</v>
      </c>
      <c r="F5" s="62" t="s">
        <v>785</v>
      </c>
    </row>
    <row r="6" spans="1:6" ht="58" x14ac:dyDescent="0.3">
      <c r="A6" s="62" t="s">
        <v>795</v>
      </c>
      <c r="B6" s="62" t="s">
        <v>787</v>
      </c>
      <c r="C6" s="62" t="s">
        <v>796</v>
      </c>
      <c r="D6" s="62" t="s">
        <v>797</v>
      </c>
      <c r="E6" s="62" t="s">
        <v>798</v>
      </c>
      <c r="F6" s="62" t="s">
        <v>799</v>
      </c>
    </row>
  </sheetData>
  <phoneticPr fontId="12" type="noConversion"/>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26C430E2-BBF2-4A3F-ADFD-A46359D13C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www.w3.org/XML/1998/namespace"/>
    <ds:schemaRef ds:uri="http://purl.org/dc/dcmitype/"/>
    <ds:schemaRef ds:uri="978a1c12-3ab7-471e-b134-e7ba3975f64f"/>
    <ds:schemaRef ds:uri="http://schemas.microsoft.com/office/2006/documentManagement/types"/>
    <ds:schemaRef ds:uri="http://purl.org/dc/terms/"/>
    <ds:schemaRef ds:uri="http://schemas.microsoft.com/office/infopath/2007/PartnerControls"/>
    <ds:schemaRef ds:uri="http://purl.org/dc/elements/1.1/"/>
    <ds:schemaRef ds:uri="http://schemas.microsoft.com/sharepoint/v3"/>
    <ds:schemaRef ds:uri="http://schemas.openxmlformats.org/package/2006/metadata/core-properties"/>
    <ds:schemaRef ds:uri="f35b5cbd-7b0b-4440-92cd-b510cab4ec67"/>
    <ds:schemaRef ds:uri="http://schemas.microsoft.com/office/2006/metadata/properties"/>
  </ds:schemaRefs>
</ds:datastoreItem>
</file>

<file path=customXml/itemProps4.xml><?xml version="1.0" encoding="utf-8"?>
<ds:datastoreItem xmlns:ds="http://schemas.openxmlformats.org/officeDocument/2006/customXml" ds:itemID="{0FAFBEA2-3803-4402-A1D1-23BE1CB8FC3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SpC4.5</vt:lpstr>
      <vt:lpstr>Guidance</vt:lpstr>
      <vt:lpstr>Definitions</vt:lpstr>
      <vt:lpstr>Guidance!Print_Area</vt:lpstr>
      <vt:lpstr>SpC4.5!Print_Area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2023-02-17T09:48:18Z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4e8b69b9-0af7-439c-bfb6-d7e32b2155ce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2022-05-23T13:43:40Z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b0f6395d-ec20-4e89-b778-b883e5b76de4</vt:lpwstr>
  </property>
  <property fmtid="{D5CDD505-2E9C-101B-9397-08002B2CF9AE}" pid="38" name="MSIP_Label_38144ccb-b10a-4c0f-b070-7a3b00ac7463_ContentBits">
    <vt:lpwstr>2</vt:lpwstr>
  </property>
</Properties>
</file>