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95" documentId="13_ncr:1_{22D58152-998C-464C-B1E6-6BC95CA0A701}" xr6:coauthVersionLast="47" xr6:coauthVersionMax="47" xr10:uidLastSave="{98F0ADDF-F1F5-425D-80EB-137AE99B2DF3}"/>
  <bookViews>
    <workbookView xWindow="28680" yWindow="-120" windowWidth="29040" windowHeight="15840" xr2:uid="{00000000-000D-0000-FFFF-FFFF00000000}"/>
  </bookViews>
  <sheets>
    <sheet name="SpC 3.11" sheetId="1" r:id="rId1"/>
  </sheets>
  <definedNames>
    <definedName name="_xlnm._FilterDatabase" localSheetId="0" hidden="1">'SpC 3.11'!$A$4:$I$54</definedName>
    <definedName name="_xlnm.Print_Area" localSheetId="0">'SpC 3.11'!$A$2:$I$21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3" i="1" l="1"/>
  <c r="A24" i="1" s="1"/>
  <c r="A25" i="1" s="1"/>
  <c r="A26" i="1" s="1"/>
  <c r="A27" i="1" s="1"/>
  <c r="A28" i="1" s="1"/>
  <c r="A29" i="1" s="1"/>
  <c r="A30" i="1" s="1"/>
  <c r="A31" i="1" s="1"/>
  <c r="A32" i="1" s="1"/>
</calcChain>
</file>

<file path=xl/sharedStrings.xml><?xml version="1.0" encoding="utf-8"?>
<sst xmlns="http://schemas.openxmlformats.org/spreadsheetml/2006/main" count="179" uniqueCount="101">
  <si>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</si>
  <si>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</si>
  <si>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</si>
  <si>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</si>
  <si>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</si>
  <si>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</si>
  <si>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</si>
  <si>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</si>
  <si>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</si>
  <si>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</si>
  <si>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</si>
  <si>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Closed</t>
  </si>
  <si>
    <t>n/a</t>
  </si>
  <si>
    <t>September LDWG</t>
  </si>
  <si>
    <t>3.13.3</t>
  </si>
  <si>
    <t>Typo noted, with space missing between wording</t>
  </si>
  <si>
    <t>3.13.5</t>
  </si>
  <si>
    <t>Query over if the use of 'requirement' in the heading for part B is correct</t>
  </si>
  <si>
    <t>Definitions log</t>
  </si>
  <si>
    <t>The definition of gross LRE should specify the relevant condition number and need to amend to say 'appendix' not 'table'</t>
  </si>
  <si>
    <t>Ofgem has updated the definitions log as suggested</t>
  </si>
  <si>
    <t>3.13.2</t>
  </si>
  <si>
    <t>3.13.1</t>
  </si>
  <si>
    <t>There was a query whether the TIM reference was necessary</t>
  </si>
  <si>
    <t xml:space="preserve">Query if the wording was too definitive and implied an adjustment would always be made </t>
  </si>
  <si>
    <t>Additional drafting has been incorproated to be more specific</t>
  </si>
  <si>
    <t>3.13.7</t>
  </si>
  <si>
    <t xml:space="preserve">Query on how the number of connection projects would be taken into account and if this would determine the level of adjustment </t>
  </si>
  <si>
    <t>Ofgem noted that the number of connection projects was included to support the reporting the licensee would undertake for 3.13.10, but the 'specific customer funded reinforcement' would be £m and any percentage based on this relative to gross LRE</t>
  </si>
  <si>
    <t>3.13.9</t>
  </si>
  <si>
    <t>Query on if the use of 'not' was correct in relation to the conditions for making an adjustement, with example provided</t>
  </si>
  <si>
    <t>Question if whether there were parameters for the level of adjustment which could be made (ie a materiality threshold)</t>
  </si>
  <si>
    <t>It was noted that Actual Percentage was capitalised ahead of gross LRE, but a definition was not provided for this</t>
  </si>
  <si>
    <t>Ofgem noted that this would be amended to not be capitalised, consistent with other similar usage in the licence</t>
  </si>
  <si>
    <t>Ofgem clarified that this was consitent with other parts of the licence, and is not a requirement but specifying what has been funded. Ofgem has updated the wordng to be clearer on this.</t>
  </si>
  <si>
    <t>Net to gross adjustment for load related expenditure, 3.11 (was previously SpC 3.13)</t>
  </si>
  <si>
    <t xml:space="preserve">ENWL </t>
  </si>
  <si>
    <t xml:space="preserve">General </t>
  </si>
  <si>
    <t>for new comments see 'Load Conditions' tab</t>
  </si>
  <si>
    <t>SPEN</t>
  </si>
  <si>
    <t>For our extensive comments on the LRE conditions SpC 3.2, 3.9, 3.11, and Associated Documents please see our Appendix 1B</t>
  </si>
  <si>
    <t>NGED</t>
  </si>
  <si>
    <t>Appendices 1-5</t>
  </si>
  <si>
    <t>No values in appendices 1-5</t>
  </si>
  <si>
    <t>UKPN</t>
  </si>
  <si>
    <t>Part A, 3.11.1</t>
  </si>
  <si>
    <t>Unclear what is meant be neutral treatment of the Totex Incentive Mechanism</t>
  </si>
  <si>
    <t>Suggest more explanation is given i.e. if this means that the TIM should be unaffected by this re-opener then this should be made clearer with further detail - any such rewording should be replicated across other conditions where it is used</t>
  </si>
  <si>
    <t>Part A, 3.11.3</t>
  </si>
  <si>
    <t>Reference to "the Customer" but unclear which customer this is exactly referring to</t>
  </si>
  <si>
    <t xml:space="preserve">This is aimed at the Customer paying for the reinforcement, it is therefore appropriate to clarify this </t>
  </si>
  <si>
    <t>Part D, 3.11.9</t>
  </si>
  <si>
    <t>There is no information on how expenditure would actually be adjusted by the Authority i.e. there is no formula setting out the range of adjustements the Authority could make based on the values submitted</t>
  </si>
  <si>
    <t>Relative to the expenditure terms covered there needs to be detail on the range of adjustment that could be triggered subject to being outside of the Band</t>
  </si>
  <si>
    <t>3.11.7a</t>
  </si>
  <si>
    <t>The definition of Baseline Number of Connections Projects should point to Appendix 3 of this condition.  We also seek clarity on whether Access SCR impacts will be included in these numbers</t>
  </si>
  <si>
    <t>3.11.7b</t>
  </si>
  <si>
    <t>Shuuld this refer to Net not Gross LRE?</t>
  </si>
  <si>
    <t>Appendix 1 - Baseline Gross Load Related Expenditure</t>
  </si>
  <si>
    <t>We seek clarity on how Ofgem propose to calculate these given the load normalisation approach</t>
  </si>
  <si>
    <t>Joe Slater</t>
  </si>
  <si>
    <t xml:space="preserve">See no reason to remove here as was present in ED1 licence. Provides clarity. </t>
  </si>
  <si>
    <t>No response required</t>
  </si>
  <si>
    <t>Included at statcon</t>
  </si>
  <si>
    <t xml:space="preserve">Consider that condition is clear enough as-is. </t>
  </si>
  <si>
    <t>Ofgem clarified there were not currently.</t>
  </si>
  <si>
    <t>Edit included</t>
  </si>
  <si>
    <t>Paragraph has now been amended</t>
  </si>
  <si>
    <t>We do not agree that this needs to be set out now, and in fact it may be very difficult to know exactly how that change would be made. We have specificed that amendments to this condition will be made via stat-mod.</t>
  </si>
  <si>
    <t>Appendix 3 has been removed and drafting has been amended</t>
  </si>
  <si>
    <t>Have removed reference to 'gross'</t>
  </si>
  <si>
    <t>Happy to discuss following publication</t>
  </si>
  <si>
    <t>NPg</t>
  </si>
  <si>
    <t>General</t>
  </si>
  <si>
    <t>Also see specific Load-related conditions issues log</t>
  </si>
  <si>
    <t>3.11 - general</t>
  </si>
  <si>
    <t>The outcome of the Access SCR has resulted in the level of costs being funded by the connecting customer significantly reducing, to zero in a lot of cases. Consequentrly, we question the need for this condition</t>
  </si>
  <si>
    <t>Inclusion of SpC 3.11 should be re-considered in light of the outcome of the Access SCR</t>
  </si>
  <si>
    <t>Definition of "Gross Load Related Expenditure"</t>
  </si>
  <si>
    <t>Incorrect references in the definition</t>
  </si>
  <si>
    <t>Change "the total amount of expenditure incurred by the licensee, as set out in Appendix 5 of Special Condition 3.13, …" to "the total amount of Load Related Expenditure incurred by the licensee, as set out in Appendix 1 of Special Condition 3.11 (Net to gross adjustment for Load Related Expenditure), ..."</t>
  </si>
  <si>
    <t>3.11.2</t>
  </si>
  <si>
    <t>Defined term is "Price Control Period"</t>
  </si>
  <si>
    <t xml:space="preserve">Change "price control" to "Price Control Period" </t>
  </si>
  <si>
    <t>"After the Price Control Period" is too vague makes it possible that the Authority could take years to issue its direction</t>
  </si>
  <si>
    <t>A reasonable timescale for issuing the direction should be inserted</t>
  </si>
  <si>
    <t>Definition of "Specific Customer Funded Reinforcement Percentage Band</t>
  </si>
  <si>
    <t>Reference to Appendix 2 is incorrect</t>
  </si>
  <si>
    <t>Change "… against the licensee’s name in Appendix 2 …" to "… against the licensee’s name in Appendix 4 of Special Condition 3.11 (Net to gross adjustment for Load Related Expenditure) …"</t>
  </si>
  <si>
    <t>SSEN</t>
  </si>
  <si>
    <t>3.11.9 (b)</t>
  </si>
  <si>
    <r>
      <rPr>
        <sz val="10"/>
        <color rgb="FF000000"/>
        <rFont val="Verdana"/>
        <family val="2"/>
      </rPr>
      <t xml:space="preserve">Unclear why no adjustment can be made if funding has already been provided during price control. If at end of RIIO-ED2, DNOs fall outside % band does this mean that no action will be taken for either an up or down adjustment?
Understanding from RIIO-ED1 is that if Ofgem trigger LRE </t>
    </r>
    <r>
      <rPr>
        <u/>
        <sz val="10"/>
        <color rgb="FF000000"/>
        <rFont val="Verdana"/>
        <family val="2"/>
      </rPr>
      <t>at Close Out</t>
    </r>
    <r>
      <rPr>
        <sz val="10"/>
        <color rgb="FF000000"/>
        <rFont val="Verdana"/>
        <family val="2"/>
      </rPr>
      <t xml:space="preserve"> it will not trigger Net to gross. Rather than triggering at close out linked with deicsions made within the price control.</t>
    </r>
  </si>
  <si>
    <t>Licence does not state when revisions will be made by Authority if adjustment is to be made.</t>
  </si>
  <si>
    <t>3.11.7</t>
  </si>
  <si>
    <t xml:space="preserve">Reiterate point 7 above on how connection projects would be taken into account to determine adjustment - its not clear the additional drafting. </t>
  </si>
  <si>
    <t>The licence condition does not include what potential adjustment will be - there is no stated mechanism. This is the same as RIIO-ED1.  Under LRE (for RIIO-ED1) a formula is included which calculates the max adjustment that can be made. Should something similar be introduced for Net-to-Gross?</t>
  </si>
  <si>
    <t>Noted</t>
  </si>
  <si>
    <t>Because if adjustments have been made, they will be reflected by new bands</t>
  </si>
  <si>
    <t>In interests of all parties to resolve quickly, and changes made by stat mod</t>
  </si>
  <si>
    <t>Do not see why a max adjustment would be needed, as any adjustment will reflect actual events</t>
  </si>
  <si>
    <t>Not clear what concern is here. Happy to discuss after issueing statcon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</si>
</sst>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
      <u/>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9">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0" fillId="2" borderId="1" xfId="0" applyNumberFormat="1" applyFill="1" applyBorder="1" applyAlignment="1">
      <alignment wrapText="1"/>
    </xf>
    <xf numFmtId="0" fontId="4" fillId="0" borderId="1" xfId="0" applyFont="1" applyBorder="1" applyAlignment="1">
      <alignment wrapText="1"/>
    </xf>
    <xf numFmtId="14" fontId="4" fillId="2" borderId="1" xfId="0" applyNumberFormat="1" applyFont="1" applyFill="1" applyBorder="1" applyAlignment="1">
      <alignment wrapText="1"/>
    </xf>
    <xf numFmtId="0" fontId="0" fillId="0" borderId="1" xfId="0" applyBorder="1" applyAlignment="1">
      <alignment horizontal="left" vertical="center" wrapText="1"/>
    </xf>
    <xf numFmtId="14" fontId="5" fillId="2" borderId="1" xfId="1" applyNumberFormat="1" applyFill="1" applyBorder="1" applyAlignment="1">
      <alignment horizontal="center" vertical="center"/>
    </xf>
    <xf numFmtId="0" fontId="4" fillId="2" borderId="1" xfId="1" applyFont="1" applyFill="1" applyBorder="1" applyAlignment="1">
      <alignment horizontal="left" vertical="top" wrapText="1"/>
    </xf>
    <xf numFmtId="0" fontId="0" fillId="2" borderId="1" xfId="0"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0" xfId="0" applyFill="1" applyAlignment="1">
      <alignment horizontal="center" wrapText="1"/>
    </xf>
    <xf numFmtId="0" fontId="0" fillId="2" borderId="1" xfId="0" applyFill="1" applyBorder="1" applyAlignment="1">
      <alignment horizontal="center" vertical="center"/>
    </xf>
    <xf numFmtId="0" fontId="5" fillId="2" borderId="1" xfId="1" applyFill="1" applyBorder="1" applyAlignment="1">
      <alignment horizontal="center" vertical="center"/>
    </xf>
    <xf numFmtId="0" fontId="4" fillId="2" borderId="1" xfId="0" applyFont="1" applyFill="1" applyBorder="1" applyAlignment="1">
      <alignment horizontal="center" wrapText="1"/>
    </xf>
    <xf numFmtId="0" fontId="0" fillId="2" borderId="1" xfId="0" applyFill="1" applyBorder="1" applyAlignment="1">
      <alignment horizontal="center" wrapText="1"/>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2" borderId="1" xfId="1" applyFill="1" applyBorder="1" applyAlignment="1">
      <alignment horizontal="center" vertical="center" wrapText="1"/>
    </xf>
    <xf numFmtId="0" fontId="0" fillId="2" borderId="0" xfId="0" applyFill="1" applyAlignment="1">
      <alignment horizontal="center" vertical="center" wrapText="1"/>
    </xf>
    <xf numFmtId="0" fontId="1" fillId="4" borderId="1" xfId="0" applyFont="1" applyFill="1" applyBorder="1" applyAlignment="1">
      <alignment horizontal="center" vertical="center" wrapText="1"/>
    </xf>
    <xf numFmtId="0" fontId="4" fillId="2" borderId="1" xfId="1" applyFont="1" applyFill="1" applyBorder="1" applyAlignment="1">
      <alignment horizontal="center" vertical="center" wrapText="1"/>
    </xf>
    <xf numFmtId="0" fontId="5" fillId="0" borderId="1" xfId="1" applyBorder="1" applyAlignment="1">
      <alignment horizontal="center"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quotePrefix="1" applyFill="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6" fillId="2" borderId="1" xfId="1" applyFont="1" applyFill="1" applyBorder="1" applyAlignment="1">
      <alignment horizontal="left" vertical="top"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5" fillId="0" borderId="1" xfId="1" applyBorder="1" applyAlignment="1">
      <alignment horizontal="left" vertical="top" wrapText="1"/>
    </xf>
  </cellXfs>
  <cellStyles count="2">
    <cellStyle name="Normal" xfId="0" builtinId="0"/>
    <cellStyle name="Normal 2" xfId="1" xr:uid="{DAAD2637-9451-4FD9-9991-6EE536BD79C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51B4E8F9-D998-4617-9D58-25E40764FB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378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topLeftCell="A20" zoomScale="85" zoomScaleNormal="85" workbookViewId="0">
      <selection activeCell="E8" sqref="E8"/>
    </sheetView>
  </sheetViews>
  <sheetFormatPr defaultColWidth="9" defaultRowHeight="13.5" x14ac:dyDescent="0.3"/>
  <cols>
    <col min="1" max="1" width="9" style="24"/>
    <col min="2" max="2" width="20.765625" style="35" customWidth="1"/>
    <col min="3" max="3" width="10.84375" style="35" customWidth="1"/>
    <col min="4" max="4" width="19.23046875" style="35" customWidth="1"/>
    <col min="5" max="5" width="34.765625" style="7" customWidth="1"/>
    <col min="6" max="6" width="30.61328125" style="7" customWidth="1"/>
    <col min="7" max="7" width="13.61328125" style="7" bestFit="1" customWidth="1"/>
    <col min="8" max="8" width="54.15234375" style="7" customWidth="1"/>
    <col min="9" max="9" width="13.23046875" style="24" customWidth="1"/>
    <col min="10" max="16384" width="9" style="7"/>
  </cols>
  <sheetData>
    <row r="1" spans="1:9" ht="84.75" customHeight="1" x14ac:dyDescent="0.3"/>
    <row r="2" spans="1:9" x14ac:dyDescent="0.3">
      <c r="A2" s="18" t="s">
        <v>0</v>
      </c>
      <c r="B2" s="18"/>
      <c r="C2" s="22" t="s">
        <v>35</v>
      </c>
      <c r="D2" s="23"/>
      <c r="E2" s="23"/>
      <c r="F2" s="23"/>
      <c r="G2" s="23"/>
      <c r="H2" s="23"/>
      <c r="I2" s="21"/>
    </row>
    <row r="3" spans="1:9" x14ac:dyDescent="0.3">
      <c r="A3" s="18" t="s">
        <v>1</v>
      </c>
      <c r="B3" s="18"/>
      <c r="C3" s="19" t="s">
        <v>60</v>
      </c>
      <c r="D3" s="20"/>
      <c r="E3" s="20"/>
      <c r="F3" s="20"/>
      <c r="G3" s="20"/>
      <c r="H3" s="20"/>
      <c r="I3" s="21"/>
    </row>
    <row r="4" spans="1:9" ht="27" x14ac:dyDescent="0.3">
      <c r="A4" s="1" t="s">
        <v>2</v>
      </c>
      <c r="B4" s="36" t="s">
        <v>3</v>
      </c>
      <c r="C4" s="36" t="s">
        <v>4</v>
      </c>
      <c r="D4" s="36" t="s">
        <v>5</v>
      </c>
      <c r="E4" s="1" t="s">
        <v>6</v>
      </c>
      <c r="F4" s="1" t="s">
        <v>7</v>
      </c>
      <c r="G4" s="1" t="s">
        <v>8</v>
      </c>
      <c r="H4" s="1" t="s">
        <v>9</v>
      </c>
      <c r="I4" s="1" t="s">
        <v>10</v>
      </c>
    </row>
    <row r="5" spans="1:9" s="8" customFormat="1" ht="27" x14ac:dyDescent="0.3">
      <c r="A5" s="25">
        <v>1</v>
      </c>
      <c r="B5" s="3">
        <v>44825</v>
      </c>
      <c r="C5" s="17" t="s">
        <v>13</v>
      </c>
      <c r="D5" s="29" t="s">
        <v>14</v>
      </c>
      <c r="E5" s="40" t="s">
        <v>15</v>
      </c>
      <c r="F5" s="40" t="s">
        <v>12</v>
      </c>
      <c r="G5" s="41"/>
      <c r="H5" s="40" t="s">
        <v>66</v>
      </c>
      <c r="I5" s="25" t="s">
        <v>11</v>
      </c>
    </row>
    <row r="6" spans="1:9" s="8" customFormat="1" ht="58.5" customHeight="1" x14ac:dyDescent="0.3">
      <c r="A6" s="25">
        <v>2</v>
      </c>
      <c r="B6" s="3">
        <v>44825</v>
      </c>
      <c r="C6" s="17" t="s">
        <v>13</v>
      </c>
      <c r="D6" s="30" t="s">
        <v>16</v>
      </c>
      <c r="E6" s="40" t="s">
        <v>17</v>
      </c>
      <c r="F6" s="40" t="s">
        <v>12</v>
      </c>
      <c r="G6" s="41"/>
      <c r="H6" s="40" t="s">
        <v>34</v>
      </c>
      <c r="I6" s="25" t="s">
        <v>11</v>
      </c>
    </row>
    <row r="7" spans="1:9" s="8" customFormat="1" ht="40.5" x14ac:dyDescent="0.3">
      <c r="A7" s="25">
        <v>3</v>
      </c>
      <c r="B7" s="3">
        <v>44825</v>
      </c>
      <c r="C7" s="17" t="s">
        <v>13</v>
      </c>
      <c r="D7" s="31" t="s">
        <v>18</v>
      </c>
      <c r="E7" s="40" t="s">
        <v>19</v>
      </c>
      <c r="F7" s="40" t="s">
        <v>12</v>
      </c>
      <c r="G7" s="41"/>
      <c r="H7" s="40" t="s">
        <v>20</v>
      </c>
      <c r="I7" s="25" t="s">
        <v>11</v>
      </c>
    </row>
    <row r="8" spans="1:9" s="8" customFormat="1" ht="40.5" x14ac:dyDescent="0.3">
      <c r="A8" s="25">
        <v>4</v>
      </c>
      <c r="B8" s="3">
        <v>44825</v>
      </c>
      <c r="C8" s="17" t="s">
        <v>13</v>
      </c>
      <c r="D8" s="31" t="s">
        <v>21</v>
      </c>
      <c r="E8" s="40" t="s">
        <v>32</v>
      </c>
      <c r="F8" s="40" t="s">
        <v>12</v>
      </c>
      <c r="G8" s="41"/>
      <c r="H8" s="40" t="s">
        <v>33</v>
      </c>
      <c r="I8" s="25" t="s">
        <v>11</v>
      </c>
    </row>
    <row r="9" spans="1:9" s="8" customFormat="1" ht="27" x14ac:dyDescent="0.3">
      <c r="A9" s="25">
        <v>5</v>
      </c>
      <c r="B9" s="3">
        <v>44825</v>
      </c>
      <c r="C9" s="17" t="s">
        <v>13</v>
      </c>
      <c r="D9" s="31" t="s">
        <v>22</v>
      </c>
      <c r="E9" s="42" t="s">
        <v>23</v>
      </c>
      <c r="F9" s="40" t="s">
        <v>12</v>
      </c>
      <c r="G9" s="41"/>
      <c r="H9" s="40" t="s">
        <v>61</v>
      </c>
      <c r="I9" s="25" t="s">
        <v>11</v>
      </c>
    </row>
    <row r="10" spans="1:9" s="8" customFormat="1" ht="40.5" x14ac:dyDescent="0.3">
      <c r="A10" s="25">
        <v>6</v>
      </c>
      <c r="B10" s="3">
        <v>44825</v>
      </c>
      <c r="C10" s="17" t="s">
        <v>13</v>
      </c>
      <c r="D10" s="30" t="s">
        <v>21</v>
      </c>
      <c r="E10" s="40" t="s">
        <v>24</v>
      </c>
      <c r="F10" s="40" t="s">
        <v>12</v>
      </c>
      <c r="G10" s="41"/>
      <c r="H10" s="40" t="s">
        <v>25</v>
      </c>
      <c r="I10" s="25" t="s">
        <v>11</v>
      </c>
    </row>
    <row r="11" spans="1:9" s="8" customFormat="1" ht="54" x14ac:dyDescent="0.3">
      <c r="A11" s="25">
        <v>7</v>
      </c>
      <c r="B11" s="3">
        <v>44825</v>
      </c>
      <c r="C11" s="17" t="s">
        <v>13</v>
      </c>
      <c r="D11" s="30" t="s">
        <v>26</v>
      </c>
      <c r="E11" s="43" t="s">
        <v>27</v>
      </c>
      <c r="F11" s="40" t="s">
        <v>12</v>
      </c>
      <c r="G11" s="41"/>
      <c r="H11" s="40" t="s">
        <v>28</v>
      </c>
      <c r="I11" s="25" t="s">
        <v>11</v>
      </c>
    </row>
    <row r="12" spans="1:9" ht="40.5" x14ac:dyDescent="0.3">
      <c r="A12" s="25">
        <v>8</v>
      </c>
      <c r="B12" s="3">
        <v>44825</v>
      </c>
      <c r="C12" s="17" t="s">
        <v>13</v>
      </c>
      <c r="D12" s="30" t="s">
        <v>29</v>
      </c>
      <c r="E12" s="40" t="s">
        <v>30</v>
      </c>
      <c r="F12" s="40" t="s">
        <v>12</v>
      </c>
      <c r="G12" s="41"/>
      <c r="H12" s="40" t="s">
        <v>67</v>
      </c>
      <c r="I12" s="25" t="s">
        <v>11</v>
      </c>
    </row>
    <row r="13" spans="1:9" ht="54" x14ac:dyDescent="0.3">
      <c r="A13" s="25">
        <v>9</v>
      </c>
      <c r="B13" s="3">
        <v>44825</v>
      </c>
      <c r="C13" s="17" t="s">
        <v>13</v>
      </c>
      <c r="D13" s="30" t="s">
        <v>29</v>
      </c>
      <c r="E13" s="10" t="s">
        <v>31</v>
      </c>
      <c r="F13" s="40" t="s">
        <v>12</v>
      </c>
      <c r="G13" s="41"/>
      <c r="H13" s="40" t="s">
        <v>65</v>
      </c>
      <c r="I13" s="25" t="s">
        <v>11</v>
      </c>
    </row>
    <row r="14" spans="1:9" ht="27" x14ac:dyDescent="0.3">
      <c r="A14" s="26">
        <v>10</v>
      </c>
      <c r="B14" s="15">
        <v>44861</v>
      </c>
      <c r="C14" s="37" t="s">
        <v>36</v>
      </c>
      <c r="D14" s="37" t="s">
        <v>37</v>
      </c>
      <c r="E14" s="16" t="s">
        <v>38</v>
      </c>
      <c r="F14" s="40" t="s">
        <v>12</v>
      </c>
      <c r="G14" s="41"/>
      <c r="H14" s="40" t="s">
        <v>62</v>
      </c>
      <c r="I14" s="25" t="s">
        <v>11</v>
      </c>
    </row>
    <row r="15" spans="1:9" ht="54" x14ac:dyDescent="0.3">
      <c r="A15" s="24">
        <v>11</v>
      </c>
      <c r="B15" s="3">
        <v>44861</v>
      </c>
      <c r="C15" s="17" t="s">
        <v>39</v>
      </c>
      <c r="D15" s="32"/>
      <c r="E15" s="10" t="s">
        <v>40</v>
      </c>
      <c r="F15" s="40" t="s">
        <v>12</v>
      </c>
      <c r="G15" s="41"/>
      <c r="H15" s="40" t="s">
        <v>62</v>
      </c>
      <c r="I15" s="25" t="s">
        <v>11</v>
      </c>
    </row>
    <row r="16" spans="1:9" x14ac:dyDescent="0.3">
      <c r="A16" s="25">
        <v>12</v>
      </c>
      <c r="B16" s="3">
        <v>44838</v>
      </c>
      <c r="C16" s="17" t="s">
        <v>41</v>
      </c>
      <c r="D16" s="33" t="s">
        <v>42</v>
      </c>
      <c r="E16" s="44" t="s">
        <v>43</v>
      </c>
      <c r="F16" s="40" t="s">
        <v>12</v>
      </c>
      <c r="G16" s="41"/>
      <c r="H16" s="40" t="s">
        <v>63</v>
      </c>
      <c r="I16" s="25" t="s">
        <v>11</v>
      </c>
    </row>
    <row r="17" spans="1:9" ht="94.5" x14ac:dyDescent="0.3">
      <c r="A17" s="25">
        <v>13</v>
      </c>
      <c r="B17" s="3">
        <v>44855</v>
      </c>
      <c r="C17" s="17" t="s">
        <v>44</v>
      </c>
      <c r="D17" s="25" t="s">
        <v>45</v>
      </c>
      <c r="E17" s="40" t="s">
        <v>46</v>
      </c>
      <c r="F17" s="40" t="s">
        <v>47</v>
      </c>
      <c r="G17" s="41"/>
      <c r="H17" s="40" t="s">
        <v>64</v>
      </c>
      <c r="I17" s="25" t="s">
        <v>11</v>
      </c>
    </row>
    <row r="18" spans="1:9" ht="40.5" x14ac:dyDescent="0.3">
      <c r="A18" s="25">
        <v>14</v>
      </c>
      <c r="B18" s="3">
        <v>44855</v>
      </c>
      <c r="C18" s="17" t="s">
        <v>44</v>
      </c>
      <c r="D18" s="25" t="s">
        <v>48</v>
      </c>
      <c r="E18" s="40" t="s">
        <v>49</v>
      </c>
      <c r="F18" s="40" t="s">
        <v>50</v>
      </c>
      <c r="G18" s="41"/>
      <c r="H18" s="40" t="s">
        <v>66</v>
      </c>
      <c r="I18" s="25" t="s">
        <v>11</v>
      </c>
    </row>
    <row r="19" spans="1:9" ht="81" x14ac:dyDescent="0.3">
      <c r="A19" s="25">
        <v>15</v>
      </c>
      <c r="B19" s="3">
        <v>44855</v>
      </c>
      <c r="C19" s="17" t="s">
        <v>44</v>
      </c>
      <c r="D19" s="17" t="s">
        <v>51</v>
      </c>
      <c r="E19" s="40" t="s">
        <v>52</v>
      </c>
      <c r="F19" s="40" t="s">
        <v>53</v>
      </c>
      <c r="G19" s="41"/>
      <c r="H19" s="40" t="s">
        <v>68</v>
      </c>
      <c r="I19" s="25" t="s">
        <v>11</v>
      </c>
    </row>
    <row r="20" spans="1:9" ht="67.5" x14ac:dyDescent="0.3">
      <c r="A20" s="25">
        <v>16</v>
      </c>
      <c r="B20" s="3">
        <v>44855</v>
      </c>
      <c r="C20" s="17" t="s">
        <v>44</v>
      </c>
      <c r="D20" s="17" t="s">
        <v>54</v>
      </c>
      <c r="E20" s="40" t="s">
        <v>55</v>
      </c>
      <c r="F20" s="40" t="s">
        <v>12</v>
      </c>
      <c r="G20" s="41"/>
      <c r="H20" s="40" t="s">
        <v>69</v>
      </c>
      <c r="I20" s="25" t="s">
        <v>11</v>
      </c>
    </row>
    <row r="21" spans="1:9" x14ac:dyDescent="0.3">
      <c r="A21" s="25">
        <v>17</v>
      </c>
      <c r="B21" s="3">
        <v>44855</v>
      </c>
      <c r="C21" s="17" t="s">
        <v>44</v>
      </c>
      <c r="D21" s="17" t="s">
        <v>56</v>
      </c>
      <c r="E21" s="40" t="s">
        <v>57</v>
      </c>
      <c r="F21" s="40" t="s">
        <v>12</v>
      </c>
      <c r="G21" s="41"/>
      <c r="H21" s="40" t="s">
        <v>70</v>
      </c>
      <c r="I21" s="25" t="s">
        <v>11</v>
      </c>
    </row>
    <row r="22" spans="1:9" ht="40.5" x14ac:dyDescent="0.3">
      <c r="A22" s="25">
        <v>18</v>
      </c>
      <c r="B22" s="3">
        <v>44855</v>
      </c>
      <c r="C22" s="17" t="s">
        <v>44</v>
      </c>
      <c r="D22" s="17" t="s">
        <v>58</v>
      </c>
      <c r="E22" s="40" t="s">
        <v>59</v>
      </c>
      <c r="F22" s="40" t="s">
        <v>12</v>
      </c>
      <c r="G22" s="41"/>
      <c r="H22" s="40" t="s">
        <v>71</v>
      </c>
      <c r="I22" s="25" t="s">
        <v>11</v>
      </c>
    </row>
    <row r="23" spans="1:9" ht="27" x14ac:dyDescent="0.3">
      <c r="A23" s="25">
        <f>A22+1</f>
        <v>19</v>
      </c>
      <c r="B23" s="3">
        <v>44860</v>
      </c>
      <c r="C23" s="17" t="s">
        <v>72</v>
      </c>
      <c r="D23" s="17" t="s">
        <v>73</v>
      </c>
      <c r="E23" s="40" t="s">
        <v>74</v>
      </c>
      <c r="F23" s="40"/>
      <c r="G23" s="41"/>
      <c r="H23" s="40" t="s">
        <v>96</v>
      </c>
      <c r="I23" s="25" t="s">
        <v>11</v>
      </c>
    </row>
    <row r="24" spans="1:9" ht="81" x14ac:dyDescent="0.3">
      <c r="A24" s="25">
        <f t="shared" ref="A24:A32" si="0">A23+1</f>
        <v>20</v>
      </c>
      <c r="B24" s="3">
        <v>44860</v>
      </c>
      <c r="C24" s="17" t="s">
        <v>72</v>
      </c>
      <c r="D24" s="17" t="s">
        <v>75</v>
      </c>
      <c r="E24" s="40" t="s">
        <v>76</v>
      </c>
      <c r="F24" s="40" t="s">
        <v>77</v>
      </c>
      <c r="G24" s="41"/>
      <c r="H24" s="40" t="s">
        <v>96</v>
      </c>
      <c r="I24" s="25" t="s">
        <v>11</v>
      </c>
    </row>
    <row r="25" spans="1:9" ht="121.5" x14ac:dyDescent="0.3">
      <c r="A25" s="25">
        <f t="shared" si="0"/>
        <v>21</v>
      </c>
      <c r="B25" s="3">
        <v>44860</v>
      </c>
      <c r="C25" s="17" t="s">
        <v>72</v>
      </c>
      <c r="D25" s="17" t="s">
        <v>78</v>
      </c>
      <c r="E25" s="40" t="s">
        <v>79</v>
      </c>
      <c r="F25" s="40" t="s">
        <v>80</v>
      </c>
      <c r="G25" s="41"/>
      <c r="H25" s="40" t="s">
        <v>66</v>
      </c>
      <c r="I25" s="25" t="s">
        <v>11</v>
      </c>
    </row>
    <row r="26" spans="1:9" ht="27" x14ac:dyDescent="0.3">
      <c r="A26" s="25">
        <f t="shared" si="0"/>
        <v>22</v>
      </c>
      <c r="B26" s="3">
        <v>44860</v>
      </c>
      <c r="C26" s="17" t="s">
        <v>72</v>
      </c>
      <c r="D26" s="17" t="s">
        <v>81</v>
      </c>
      <c r="E26" s="43" t="s">
        <v>82</v>
      </c>
      <c r="F26" s="40" t="s">
        <v>83</v>
      </c>
      <c r="G26" s="41"/>
      <c r="H26" s="40" t="s">
        <v>66</v>
      </c>
      <c r="I26" s="25" t="s">
        <v>11</v>
      </c>
    </row>
    <row r="27" spans="1:9" ht="40.5" x14ac:dyDescent="0.3">
      <c r="A27" s="25">
        <f t="shared" si="0"/>
        <v>23</v>
      </c>
      <c r="B27" s="3">
        <v>44860</v>
      </c>
      <c r="C27" s="17" t="s">
        <v>72</v>
      </c>
      <c r="D27" s="17" t="s">
        <v>51</v>
      </c>
      <c r="E27" s="43" t="s">
        <v>84</v>
      </c>
      <c r="F27" s="40" t="s">
        <v>85</v>
      </c>
      <c r="G27" s="40"/>
      <c r="H27" s="40" t="s">
        <v>98</v>
      </c>
      <c r="I27" s="25" t="s">
        <v>11</v>
      </c>
    </row>
    <row r="28" spans="1:9" ht="81" x14ac:dyDescent="0.3">
      <c r="A28" s="25">
        <f t="shared" si="0"/>
        <v>24</v>
      </c>
      <c r="B28" s="3">
        <v>44860</v>
      </c>
      <c r="C28" s="17" t="s">
        <v>72</v>
      </c>
      <c r="D28" s="17" t="s">
        <v>86</v>
      </c>
      <c r="E28" s="43" t="s">
        <v>87</v>
      </c>
      <c r="F28" s="40" t="s">
        <v>88</v>
      </c>
      <c r="G28" s="40"/>
      <c r="H28" s="40" t="s">
        <v>66</v>
      </c>
      <c r="I28" s="25" t="s">
        <v>11</v>
      </c>
    </row>
    <row r="29" spans="1:9" ht="162" x14ac:dyDescent="0.3">
      <c r="A29" s="25">
        <f t="shared" si="0"/>
        <v>25</v>
      </c>
      <c r="B29" s="15">
        <v>44861</v>
      </c>
      <c r="C29" s="34" t="s">
        <v>89</v>
      </c>
      <c r="D29" s="38" t="s">
        <v>90</v>
      </c>
      <c r="E29" s="45" t="s">
        <v>91</v>
      </c>
      <c r="F29" s="46" t="s">
        <v>12</v>
      </c>
      <c r="G29" s="47"/>
      <c r="H29" s="46" t="s">
        <v>97</v>
      </c>
      <c r="I29" s="25" t="s">
        <v>11</v>
      </c>
    </row>
    <row r="30" spans="1:9" ht="40.5" x14ac:dyDescent="0.3">
      <c r="A30" s="25">
        <f t="shared" si="0"/>
        <v>26</v>
      </c>
      <c r="B30" s="15">
        <v>44861</v>
      </c>
      <c r="C30" s="34" t="s">
        <v>89</v>
      </c>
      <c r="D30" s="38" t="s">
        <v>12</v>
      </c>
      <c r="E30" s="16" t="s">
        <v>92</v>
      </c>
      <c r="F30" s="46" t="s">
        <v>12</v>
      </c>
      <c r="G30" s="47"/>
      <c r="H30" s="40" t="s">
        <v>98</v>
      </c>
      <c r="I30" s="25" t="s">
        <v>11</v>
      </c>
    </row>
    <row r="31" spans="1:9" ht="54" x14ac:dyDescent="0.3">
      <c r="A31" s="25">
        <f t="shared" si="0"/>
        <v>27</v>
      </c>
      <c r="B31" s="15">
        <v>44861</v>
      </c>
      <c r="C31" s="34" t="s">
        <v>89</v>
      </c>
      <c r="D31" s="38" t="s">
        <v>93</v>
      </c>
      <c r="E31" s="16" t="s">
        <v>94</v>
      </c>
      <c r="F31" s="48" t="s">
        <v>12</v>
      </c>
      <c r="G31" s="47"/>
      <c r="H31" s="46" t="s">
        <v>100</v>
      </c>
      <c r="I31" s="25" t="s">
        <v>11</v>
      </c>
    </row>
    <row r="32" spans="1:9" ht="108" x14ac:dyDescent="0.3">
      <c r="A32" s="25">
        <f t="shared" si="0"/>
        <v>28</v>
      </c>
      <c r="B32" s="15">
        <v>44861</v>
      </c>
      <c r="C32" s="34" t="s">
        <v>89</v>
      </c>
      <c r="D32" s="38" t="s">
        <v>12</v>
      </c>
      <c r="E32" s="16" t="s">
        <v>95</v>
      </c>
      <c r="F32" s="48" t="s">
        <v>12</v>
      </c>
      <c r="G32" s="47"/>
      <c r="H32" s="46" t="s">
        <v>99</v>
      </c>
      <c r="I32" s="26" t="s">
        <v>11</v>
      </c>
    </row>
    <row r="33" spans="1:9" x14ac:dyDescent="0.3">
      <c r="A33" s="25"/>
      <c r="B33" s="3"/>
      <c r="C33" s="32"/>
      <c r="D33" s="33"/>
      <c r="E33" s="12"/>
      <c r="F33" s="14"/>
      <c r="G33" s="11"/>
      <c r="H33" s="2"/>
      <c r="I33" s="25"/>
    </row>
    <row r="34" spans="1:9" x14ac:dyDescent="0.3">
      <c r="A34" s="25"/>
      <c r="B34" s="3"/>
      <c r="C34" s="32"/>
      <c r="D34" s="32"/>
      <c r="E34" s="6"/>
      <c r="F34" s="4"/>
      <c r="G34" s="11"/>
      <c r="H34" s="5"/>
      <c r="I34" s="25"/>
    </row>
    <row r="35" spans="1:9" x14ac:dyDescent="0.3">
      <c r="A35" s="25"/>
      <c r="B35" s="3"/>
      <c r="C35" s="32"/>
      <c r="D35" s="17"/>
      <c r="E35" s="4"/>
      <c r="F35" s="4"/>
      <c r="G35" s="11"/>
      <c r="H35" s="4"/>
      <c r="I35" s="25"/>
    </row>
    <row r="36" spans="1:9" x14ac:dyDescent="0.3">
      <c r="A36" s="25"/>
      <c r="B36" s="9"/>
      <c r="C36" s="32"/>
      <c r="D36" s="32"/>
      <c r="E36" s="5"/>
      <c r="F36" s="5"/>
      <c r="G36" s="11"/>
      <c r="H36" s="5"/>
      <c r="I36" s="25"/>
    </row>
    <row r="37" spans="1:9" x14ac:dyDescent="0.3">
      <c r="A37" s="25"/>
      <c r="B37" s="9"/>
      <c r="C37" s="32"/>
      <c r="D37" s="32"/>
      <c r="E37" s="5"/>
      <c r="F37" s="5"/>
      <c r="G37" s="13"/>
      <c r="H37" s="5"/>
      <c r="I37" s="27"/>
    </row>
    <row r="38" spans="1:9" x14ac:dyDescent="0.3">
      <c r="A38" s="25"/>
      <c r="B38" s="9"/>
      <c r="C38" s="32"/>
      <c r="D38" s="32"/>
      <c r="E38" s="5"/>
      <c r="F38" s="5"/>
      <c r="G38" s="13"/>
      <c r="H38" s="5"/>
      <c r="I38" s="27"/>
    </row>
    <row r="39" spans="1:9" x14ac:dyDescent="0.3">
      <c r="A39" s="25"/>
      <c r="B39" s="9"/>
      <c r="C39" s="32"/>
      <c r="D39" s="32"/>
      <c r="E39" s="10"/>
      <c r="F39" s="10"/>
      <c r="G39" s="13"/>
      <c r="H39" s="5"/>
      <c r="I39" s="27"/>
    </row>
    <row r="40" spans="1:9" x14ac:dyDescent="0.3">
      <c r="A40" s="25"/>
      <c r="B40" s="9"/>
      <c r="C40" s="32"/>
      <c r="D40" s="32"/>
      <c r="E40" s="10"/>
      <c r="F40" s="10"/>
      <c r="G40" s="13"/>
      <c r="H40" s="2"/>
      <c r="I40" s="28"/>
    </row>
    <row r="41" spans="1:9" x14ac:dyDescent="0.3">
      <c r="A41" s="25"/>
      <c r="B41" s="9"/>
      <c r="C41" s="32"/>
      <c r="D41" s="32"/>
      <c r="E41" s="10"/>
      <c r="F41" s="10"/>
      <c r="G41" s="13"/>
      <c r="H41" s="2"/>
      <c r="I41" s="28"/>
    </row>
    <row r="42" spans="1:9" x14ac:dyDescent="0.3">
      <c r="A42" s="25"/>
      <c r="B42" s="3"/>
      <c r="C42" s="32"/>
      <c r="D42" s="32"/>
      <c r="E42" s="6"/>
      <c r="F42" s="10"/>
      <c r="G42" s="13"/>
      <c r="H42" s="4"/>
      <c r="I42" s="28"/>
    </row>
    <row r="43" spans="1:9" x14ac:dyDescent="0.3">
      <c r="A43" s="25"/>
      <c r="B43" s="39"/>
      <c r="C43" s="32"/>
      <c r="D43" s="32"/>
      <c r="E43" s="10"/>
      <c r="F43" s="10"/>
      <c r="G43" s="5"/>
      <c r="H43" s="2"/>
      <c r="I43" s="28"/>
    </row>
    <row r="44" spans="1:9" x14ac:dyDescent="0.3">
      <c r="A44" s="27"/>
      <c r="B44" s="39"/>
      <c r="C44" s="32"/>
      <c r="D44" s="32"/>
      <c r="E44" s="10"/>
      <c r="F44" s="10"/>
      <c r="G44" s="5"/>
      <c r="H44" s="2"/>
      <c r="I44" s="28"/>
    </row>
    <row r="45" spans="1:9" x14ac:dyDescent="0.3">
      <c r="A45" s="27"/>
      <c r="B45" s="39"/>
      <c r="C45" s="32"/>
      <c r="D45" s="32"/>
      <c r="E45" s="10"/>
      <c r="F45" s="10"/>
      <c r="G45" s="5"/>
      <c r="H45" s="2"/>
      <c r="I45" s="28"/>
    </row>
    <row r="46" spans="1:9" x14ac:dyDescent="0.3">
      <c r="A46" s="27"/>
      <c r="B46" s="32"/>
      <c r="C46" s="32"/>
      <c r="D46" s="32"/>
      <c r="E46" s="5"/>
      <c r="F46" s="5"/>
      <c r="G46" s="5"/>
      <c r="H46" s="2"/>
      <c r="I46" s="28"/>
    </row>
    <row r="47" spans="1:9" x14ac:dyDescent="0.3">
      <c r="A47" s="27"/>
      <c r="B47" s="17"/>
      <c r="C47" s="17"/>
      <c r="D47" s="17"/>
      <c r="E47" s="2"/>
      <c r="F47" s="2"/>
      <c r="G47" s="2"/>
      <c r="H47" s="2"/>
      <c r="I47" s="28"/>
    </row>
    <row r="48" spans="1:9" x14ac:dyDescent="0.3">
      <c r="A48" s="27"/>
      <c r="B48" s="17"/>
      <c r="C48" s="17"/>
      <c r="D48" s="17"/>
      <c r="E48" s="2"/>
      <c r="F48" s="2"/>
      <c r="G48" s="2"/>
      <c r="H48" s="2"/>
      <c r="I48" s="28"/>
    </row>
    <row r="49" spans="1:9" x14ac:dyDescent="0.3">
      <c r="A49" s="27"/>
      <c r="B49" s="17"/>
      <c r="C49" s="17"/>
      <c r="D49" s="17"/>
      <c r="E49" s="2"/>
      <c r="F49" s="2"/>
      <c r="G49" s="2"/>
      <c r="H49" s="2"/>
      <c r="I49" s="28"/>
    </row>
    <row r="50" spans="1:9" x14ac:dyDescent="0.3">
      <c r="A50" s="27"/>
      <c r="B50" s="17"/>
      <c r="C50" s="17"/>
      <c r="D50" s="17"/>
      <c r="E50" s="2"/>
      <c r="F50" s="2"/>
      <c r="G50" s="2"/>
      <c r="H50" s="2"/>
      <c r="I50" s="28"/>
    </row>
    <row r="51" spans="1:9" x14ac:dyDescent="0.3">
      <c r="A51" s="27"/>
      <c r="B51" s="17"/>
      <c r="C51" s="17"/>
      <c r="D51" s="17"/>
      <c r="E51" s="2"/>
      <c r="F51" s="2"/>
      <c r="G51" s="2"/>
      <c r="H51" s="2"/>
      <c r="I51" s="28"/>
    </row>
    <row r="52" spans="1:9" x14ac:dyDescent="0.3">
      <c r="A52" s="27"/>
      <c r="B52" s="17"/>
      <c r="C52" s="17"/>
      <c r="D52" s="17"/>
      <c r="E52" s="2"/>
      <c r="F52" s="2"/>
      <c r="G52" s="2"/>
      <c r="H52" s="2"/>
      <c r="I52" s="28"/>
    </row>
    <row r="53" spans="1:9" x14ac:dyDescent="0.3">
      <c r="A53" s="27"/>
      <c r="B53" s="17"/>
      <c r="C53" s="17"/>
      <c r="D53" s="17"/>
      <c r="E53" s="2"/>
      <c r="F53" s="2"/>
      <c r="G53" s="2"/>
      <c r="H53" s="2"/>
      <c r="I53" s="28"/>
    </row>
    <row r="54" spans="1:9" x14ac:dyDescent="0.3">
      <c r="A54" s="27"/>
      <c r="B54" s="17"/>
      <c r="C54" s="17"/>
      <c r="D54" s="17"/>
      <c r="E54" s="2"/>
      <c r="F54" s="2"/>
      <c r="G54" s="2"/>
      <c r="H54" s="2"/>
      <c r="I54" s="28"/>
    </row>
    <row r="55" spans="1:9" x14ac:dyDescent="0.3">
      <c r="A55" s="28"/>
      <c r="B55" s="17"/>
      <c r="C55" s="17"/>
      <c r="D55" s="17"/>
      <c r="E55" s="2"/>
      <c r="F55" s="2"/>
      <c r="G55" s="2"/>
      <c r="H55" s="2"/>
      <c r="I55" s="28"/>
    </row>
  </sheetData>
  <autoFilter ref="A4:I54" xr:uid="{00000000-0009-0000-0000-000000000000}"/>
  <mergeCells count="4">
    <mergeCell ref="A2:B2"/>
    <mergeCell ref="A3:B3"/>
    <mergeCell ref="C3:I3"/>
    <mergeCell ref="C2:I2"/>
  </mergeCells>
  <dataValidations count="1">
    <dataValidation type="list" allowBlank="1" showInputMessage="1" showErrorMessage="1" sqref="I5:I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schemas.microsoft.com/office/infopath/2007/PartnerControls"/>
    <ds:schemaRef ds:uri="http://schemas.openxmlformats.org/package/2006/metadata/core-properties"/>
    <ds:schemaRef ds:uri="http://purl.org/dc/terms/"/>
    <ds:schemaRef ds:uri="http://purl.org/dc/dcmitype/"/>
    <ds:schemaRef ds:uri="978a1c12-3ab7-471e-b134-e7ba3975f64f"/>
    <ds:schemaRef ds:uri="f35b5cbd-7b0b-4440-92cd-b510cab4ec67"/>
    <ds:schemaRef ds:uri="http://schemas.microsoft.com/office/2006/documentManagement/types"/>
    <ds:schemaRef ds:uri="http://purl.org/dc/elements/1.1/"/>
    <ds:schemaRef ds:uri="http://schemas.microsoft.com/sharepoint/v3"/>
    <ds:schemaRef ds:uri="http://www.w3.org/XML/1998/namespace"/>
  </ds:schemaRefs>
</ds:datastoreItem>
</file>

<file path=customXml/itemProps2.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04F8DAE6-07A2-40C1-B669-7B05A8D4DDA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3.11</vt:lpstr>
      <vt:lpstr>'SpC 3.11'!Print_Area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2022-12-12T14:09:55Z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7d433a0d-0b49-40c9-967c-f351def1afa2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