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Working Groups/IssuesLogs_Masters/"/>
    </mc:Choice>
  </mc:AlternateContent>
  <xr:revisionPtr revIDLastSave="646" documentId="13_ncr:1_{347116A6-60BC-4530-A5AE-E60F6D9DEBA5}" xr6:coauthVersionLast="47" xr6:coauthVersionMax="47" xr10:uidLastSave="{5A06692D-DC63-42BA-B7E2-EA1930EC9DE6}"/>
  <bookViews>
    <workbookView xWindow="28680" yWindow="-120" windowWidth="29040" windowHeight="15840" xr2:uid="{00000000-000D-0000-FFFF-FFFF00000000}"/>
  </bookViews>
  <sheets>
    <sheet name="SpC 4.2" sheetId="1" r:id="rId1"/>
  </sheets>
  <definedNames>
    <definedName name="_xlnm._FilterDatabase" localSheetId="0" hidden="1">'SpC 4.2'!$A$4:$I$57</definedName>
    <definedName name="_xlnm.Print_Area" localSheetId="0">'SpC 4.2'!$A$2:$I$23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<sst xmlns="http://schemas.openxmlformats.org/spreadsheetml/2006/main" count="302" uniqueCount="150">
  <si>
    <t>Licence number and name:</t>
  </si>
  <si>
    <t>SLC4.2 - TTC ODI</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</si>
  <si>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</si>
  <si>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</si>
  <si>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</si>
  <si>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</si>
  <si>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</si>
  <si>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</si>
  <si>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</si>
  <si>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</si>
  <si>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Due Date</t>
  </si>
  <si>
    <t>Response</t>
  </si>
  <si>
    <t>Issue closed?</t>
  </si>
  <si>
    <t>4.2.5</t>
  </si>
  <si>
    <t>Formulae need extra brackets, otherwise TQAt doesn't happen until TQIt of the formulae happen.</t>
  </si>
  <si>
    <t>Brackets added.</t>
  </si>
  <si>
    <t>Closed</t>
  </si>
  <si>
    <t>General</t>
  </si>
  <si>
    <t>What is the price base</t>
  </si>
  <si>
    <t>Default price base 2020-21 prices</t>
  </si>
  <si>
    <t>Part D and Part E</t>
  </si>
  <si>
    <t>"Above and below" in the definitions - would be better to have more than or less than for clarity</t>
  </si>
  <si>
    <t>Change has been made</t>
  </si>
  <si>
    <t>Is the number of days to be consulted on at DDs?</t>
  </si>
  <si>
    <t>Yes. That information will be provided at DDs with the most updated data we have at that time. We will also update using latest data at FDs.</t>
  </si>
  <si>
    <t>4.2.1</t>
  </si>
  <si>
    <t>feeding into calculated revenue defined term - says later allowed revenue undefined term - should this be consistent with the earlier statement</t>
  </si>
  <si>
    <t>Noted for consistency.  Updated to make sure that Calculated Revenue used throughout.</t>
  </si>
  <si>
    <t>wording of the condition and the RIGs are not consistent (RIGs have defined terms) - should those def'ns be in this condition and on the face of the licence?</t>
  </si>
  <si>
    <t>Face of the licence should be the source</t>
  </si>
  <si>
    <t>Will take away and reflect on updating the RIGs for ED2. No change needed to the licence condition.</t>
  </si>
  <si>
    <t>Tricky condition where good performance is low - upper and lower bands are counter-intuitive but are right? Doesn't make it easy when the same logic is applied elsewhere</t>
  </si>
  <si>
    <t> </t>
  </si>
  <si>
    <t>Fair comment as a result of a lower score in this ODI indicating better performance (and vice versa).  This is the direct consequence of using similar formula constructions  for different output delivery incentives.  So once a reader understand the formula logic in one area,  they can then apply it to other areas.  So we need to trade off between consistent formula constructions across different incentives and bespoken ones.  Welcome suggestions on how else it could be drafted but not proposing to change.</t>
  </si>
  <si>
    <t>Construct of incentive formulae - need to look carefully at the number decimals and the rounding. Why are the values not more explicit and flows through to the licence? Explicit translation of the targets might be better for the construction of the licence condition</t>
  </si>
  <si>
    <t>We will look at decimal places and agree what is appropriate for this condition. If we understand "explicit translation" properly, have decided to state actual values in the licence condition where we can.</t>
  </si>
  <si>
    <t>Incentive rate is constant over all the years - do you need a five tables over five years with the same values? Could consolidate a lot of these values into one column as they are the same for each year</t>
  </si>
  <si>
    <t>Agree with this proposal. Will confirm and make the change</t>
  </si>
  <si>
    <t>Need to also consider drafting In the legacy condition for the two year overhang</t>
  </si>
  <si>
    <t>Agree will need a legacy time to connect incentive or other treatment.</t>
  </si>
  <si>
    <t>LVSSA and LVSSB def'ns in the ED1 specials tab but not in the ED2 specials tab for definitions</t>
  </si>
  <si>
    <t>ED2 tab in Definitions has been updated.</t>
  </si>
  <si>
    <t>WPD</t>
  </si>
  <si>
    <t>4.2.4, 4.2.5, 4.2.6, 4.2.7</t>
  </si>
  <si>
    <t xml:space="preserve">Corrections to brackets in response to issue 1 above are not correct; current approach subtracts (actual time taken*incentive rate) from target time. Calculation should subtract actual time from target time and then multiply by incentive rate. </t>
  </si>
  <si>
    <r>
      <t>Proposed amended formulae:  
If TQAPt &lt; TQALDt , 
TQAt = min(TQAREt, (</t>
    </r>
    <r>
      <rPr>
        <sz val="10"/>
        <color rgb="FFFF0000"/>
        <rFont val="Verdana"/>
        <family val="2"/>
      </rPr>
      <t>(TQATt  - TQAPt) * TQAIt)</t>
    </r>
    <r>
      <rPr>
        <sz val="10"/>
        <color theme="1"/>
        <rFont val="Verdana"/>
        <family val="2"/>
      </rPr>
      <t>)
If TQAPt &gt; TQAUDt, 
TQAt = max(-TQAREt, (</t>
    </r>
    <r>
      <rPr>
        <sz val="10"/>
        <color rgb="FFFF0000"/>
        <rFont val="Verdana"/>
        <family val="2"/>
      </rPr>
      <t>(TQATt – TQAPt) * TQAIt)</t>
    </r>
    <r>
      <rPr>
        <sz val="10"/>
        <color theme="1"/>
        <rFont val="Verdana"/>
        <family val="2"/>
      </rPr>
      <t>)
If TQBPt &lt; TQBLDt , 
TQBt = min(TQBREt, (</t>
    </r>
    <r>
      <rPr>
        <sz val="10"/>
        <color rgb="FFFF0000"/>
        <rFont val="Verdana"/>
        <family val="2"/>
      </rPr>
      <t>(TQBTt  - TQBPt) * TQBIt)</t>
    </r>
    <r>
      <rPr>
        <sz val="10"/>
        <color theme="1"/>
        <rFont val="Verdana"/>
        <family val="2"/>
      </rPr>
      <t>)
If TQBPt &gt; TQBUDt, 
TQBt = max(-TQBREt, (</t>
    </r>
    <r>
      <rPr>
        <sz val="10"/>
        <color rgb="FFFF0000"/>
        <rFont val="Verdana"/>
        <family val="2"/>
      </rPr>
      <t>(TQBTt – TQBPt) * TQBIt)</t>
    </r>
    <r>
      <rPr>
        <sz val="10"/>
        <color theme="1"/>
        <rFont val="Verdana"/>
        <family val="2"/>
      </rPr>
      <t>)    
If TCAPt &lt; TCALDt , 
TCAt = min(TCAREt, (</t>
    </r>
    <r>
      <rPr>
        <sz val="10"/>
        <color rgb="FFFF0000"/>
        <rFont val="Verdana"/>
        <family val="2"/>
      </rPr>
      <t>(TCATt  - TCAPt) * TCAIt)</t>
    </r>
    <r>
      <rPr>
        <sz val="10"/>
        <color theme="1"/>
        <rFont val="Verdana"/>
        <family val="2"/>
      </rPr>
      <t>)
If TCAPt &gt; TCAUDt, 
TCAt = max(-TCAREt, (</t>
    </r>
    <r>
      <rPr>
        <sz val="10"/>
        <color rgb="FFFF0000"/>
        <rFont val="Verdana"/>
        <family val="2"/>
      </rPr>
      <t>(TCATt – TCAPt) * TCAIt)</t>
    </r>
    <r>
      <rPr>
        <sz val="10"/>
        <color theme="1"/>
        <rFont val="Verdana"/>
        <family val="2"/>
      </rPr>
      <t>) 
If TCBPt &lt; TCBLDt , 
TCBt = min(TCBREt, (</t>
    </r>
    <r>
      <rPr>
        <sz val="10"/>
        <color rgb="FFFF0000"/>
        <rFont val="Verdana"/>
        <family val="2"/>
      </rPr>
      <t>(TCBTt  - TCBPt) * TCBIt)</t>
    </r>
    <r>
      <rPr>
        <sz val="10"/>
        <color theme="1"/>
        <rFont val="Verdana"/>
        <family val="2"/>
      </rPr>
      <t>)
If TCBPt &gt; TCBUDt, 
TCBt = max(-TCBREt, (</t>
    </r>
    <r>
      <rPr>
        <sz val="10"/>
        <color rgb="FFFF0000"/>
        <rFont val="Verdana"/>
        <family val="2"/>
      </rPr>
      <t>(TCBTt – TCBPt) * TCBIt)</t>
    </r>
    <r>
      <rPr>
        <sz val="10"/>
        <color theme="1"/>
        <rFont val="Verdana"/>
        <family val="2"/>
      </rPr>
      <t>)</t>
    </r>
  </si>
  <si>
    <t>Changes have been made</t>
  </si>
  <si>
    <t>With regard to decimals and rounding, we have a spreadsheet that shows how the calculation and rounding works, which might be of help.</t>
  </si>
  <si>
    <t>We will look at decimal places and agree what it appropriate for this condition. Would welcome any further examples if available.</t>
  </si>
  <si>
    <t>NPg</t>
  </si>
  <si>
    <t>4.24, definition of TQATt</t>
  </si>
  <si>
    <t>"Working Day" is the defined term</t>
  </si>
  <si>
    <t>Capitalise "working days"</t>
  </si>
  <si>
    <t>Change has been made.</t>
  </si>
  <si>
    <t>4.24, definition of TQAPt</t>
  </si>
  <si>
    <t>Clarify that the "average time taken" is in Working Days</t>
  </si>
  <si>
    <t>Change to "means the licensee’s average time taken to produce a LVSSA quotation measured in Working Days;"</t>
  </si>
  <si>
    <t>4.24, definition of TQALDt</t>
  </si>
  <si>
    <t>Should the definition be the same as its equivalent in 4.2.5, 4.2.6 and 4.2.7?</t>
  </si>
  <si>
    <t>If so, insert "Working Days" after "[X]"</t>
  </si>
  <si>
    <t>4.24, definition of TQAUDt</t>
  </si>
  <si>
    <t>4.25, definition of TQBTt</t>
  </si>
  <si>
    <t>4.25, definition of TQBPt</t>
  </si>
  <si>
    <t>Change to "means the licensee’s average time taken to produce a LVSSB quotation measured in Working Days;"</t>
  </si>
  <si>
    <t>4.25, definition of TQBLDt</t>
  </si>
  <si>
    <t>4.25, definition of TQBUDt</t>
  </si>
  <si>
    <t>4.26, definition of TCATt</t>
  </si>
  <si>
    <t>Clarify that the "target time taken" is from acceptance to completion of the connection in Working Days</t>
  </si>
  <si>
    <t>Change to "means the target time taken from acceptance of a LVSSA connection offer to completion of the connection and has the value of [X] Working Days;"</t>
  </si>
  <si>
    <t>4.26, definition of TCAPt</t>
  </si>
  <si>
    <t>Clarify the "average time taken" is from acceptance to completion of the connection in Working Days</t>
  </si>
  <si>
    <t>Change to "means the licensee’s average time taken from acceptance of a LVSSA connection offer to completion of the connection measured in Working Days;"</t>
  </si>
  <si>
    <t>4.26, definition of TCALDt</t>
  </si>
  <si>
    <t>4.26, definition of TCAUDt</t>
  </si>
  <si>
    <t>4.27 definition of TCBTt</t>
  </si>
  <si>
    <t>Change to "means the target time taken from acceptance of a LVSSB connection offer to completion of the connection and has the value of [X] Working Days;"</t>
  </si>
  <si>
    <t>4.27, definition of TCBPt</t>
  </si>
  <si>
    <t>Change to "means the licensee’s average time taken from acceptance of a LVSSB connection offer to completion of the connection measured in Working Days;"</t>
  </si>
  <si>
    <t>4.27, definition of TCBLDt</t>
  </si>
  <si>
    <t>4.27, definition of TQBUDt</t>
  </si>
  <si>
    <t>First Appendix 3</t>
  </si>
  <si>
    <t>Typo</t>
  </si>
  <si>
    <t>Should be Appendix 2</t>
  </si>
  <si>
    <t>Second Appendix 3</t>
  </si>
  <si>
    <t>Delete Appendix 4</t>
  </si>
  <si>
    <t>No other typo identified. Keep Appendix 4.</t>
  </si>
  <si>
    <t>Title should refer to LVSSB</t>
  </si>
  <si>
    <t>Change LVSSA to LVSSB</t>
  </si>
  <si>
    <t>Definitions are not capitalised throughout</t>
  </si>
  <si>
    <t>Reference issue #1 above regarding misplaced brackets, the correction has now placed the brackets in the wrong place.  The issue can be found in all parts.</t>
  </si>
  <si>
    <t>Example of what it should be (4.2.4):
TQAt = min(TQAREt, (TQATt  - TQAPt) * TQAIt)</t>
  </si>
  <si>
    <t>ENWL</t>
  </si>
  <si>
    <t>Formulas</t>
  </si>
  <si>
    <t>The current style of presentation for the formula could be difficult to understand, particularly so for TTC where shorter connection time represented better performance which then translated into higher reward level and vice versa.  Formula constructions with plus-and-minus signs together with  max-and-min function to represent cap-and-collar of deadband could be difficult to comprehend.  There were similar issues for other ODI areas such as BMCS.</t>
  </si>
  <si>
    <t>The formula will remain the current form.  'Positive' and 'negative' will be added before 'adjustments' to indicate their inverse relationship with values of quotation and connection time.</t>
  </si>
  <si>
    <t>Appendices</t>
  </si>
  <si>
    <t>Why are there two formats for tables in the appendices if max expsoure and incentive rates across 5-year ED2 period would be the same for individual DNOs?</t>
  </si>
  <si>
    <t>Change has been made.  All tables are in one format.</t>
  </si>
  <si>
    <t xml:space="preserve">For a sub-set of incentives, for conditions where max reward and RORE % are aligned between DNOs, we propose a revsion to the algebra  
Take the maximum of:
• Max reward value in £
• (Actual performance – Target score) x incentive rate
Where the Target Score is the start of reward.  The policy positions in FD will typically set the thresholds where rewards start and what needs to be achieved to reach maximum reward.  Currently, the maximum reward score is not used directly in the algebra in the licence.  It is used indirectly in the calculation of the incentive rate.  Because the incentive rate was hard coded in the licence to only two decimal places, this resulted in difference levels that different DNOs needed to achieve in order to achieve maximum reward and therefore inconsistent with the original policy intent.  When the TTC targets were reset for the last four years, this was identified and the revised incentive rates set to five decimal places.
To avoid this risk and to provide greater clarity on the targets an alternative approach could be to use the following generic formula.
1. If Actual performance is ≥ Max reward score, then reward = Max Reward
2. If Actual performance &lt; Max reward score then
(Actual performance – Start of reward target score) x Max Reward
                                           (Max reward score - Start of reward target score)
</t>
  </si>
  <si>
    <t>Final TTC targets will be in five decimal places to ensure all DNOs need to reach the same performance level to achieve maximum reward</t>
  </si>
  <si>
    <t>Definition of LVSSB</t>
  </si>
  <si>
    <t>"associated works" should be a defined term and be the similar to that in the Connections Guaranteed Standards regulations</t>
  </si>
  <si>
    <t>Change "associated works" to "Associated Works" and add definition "Associated Works means any works required in order to provide a connection to the licensee's Distribution System, including any necessary reinforcement works or diversionary works."</t>
  </si>
  <si>
    <t>UKPN</t>
  </si>
  <si>
    <t>SPEN</t>
  </si>
  <si>
    <t>4.2.4 and throughout the condition</t>
  </si>
  <si>
    <t>We suggest that the word positive adjustment change to reward - this is the wording in 4.3 and we think it is clearer</t>
  </si>
  <si>
    <t>change positive adjustment to reward</t>
  </si>
  <si>
    <t>We suggest that the word negative adjustment change to penalty - this is the wording in 4.3 and we think it is clearer</t>
  </si>
  <si>
    <t>change negative adjustment to penalty</t>
  </si>
  <si>
    <t>We propose that the appendices are consolidated into two appendices, one that lists all may exposure and one that lists all incentive rates.  This will improve readability of the licence.</t>
  </si>
  <si>
    <t>Consolidate tables and revise cross references to appendices</t>
  </si>
  <si>
    <t>4.2.4</t>
  </si>
  <si>
    <t xml:space="preserve">The algebra would be clearer if the TQARE (maximum adjustment term) was split into two terms (ie maximum penalty and maximum reward) as is the case for other incentives with both penalty and reward (eg BMCS, vulnerability, DSO) </t>
  </si>
  <si>
    <t>NGED</t>
  </si>
  <si>
    <t>Appendices 1-8</t>
  </si>
  <si>
    <t>No data in appendices 1-8. Therefore difficult to assess completeness.</t>
  </si>
  <si>
    <t>First TQAt formula needs a minus not a dash in the middle brackets, this is replicated for the other elements of this LC TQBt etc</t>
  </si>
  <si>
    <t>Part B 4.2.4, Part C 4.2.5, Part D 4.2.6, Part E 4.2.7</t>
  </si>
  <si>
    <t>The algebra in these sections can lead to small errors due to rounding of exposure values defined in the annex tables. An easy and certain way to fix this is to use similar algebra to the current SECV algebra in the guidance doc. By determining where actual performance is relative to the thresholds and then multiplying by the exposure, accuracy is guranteed. This would align the licence drafting precisely to the policy intent wording in the DD and ensure consistency of treatment across DNOs</t>
  </si>
  <si>
    <t>LVSSA TTQ used as an example here but same logic/algebra can be applied to all 4 areas.
For the upside replace:
TQAt = min(TQAREt, ((TQATt - TQAPt) * TQAIt))
With:
TQAt = min(TQAREt,((TQATt-TQAPt)/[difference between start to earn and max reward])*TQAIt)</t>
  </si>
  <si>
    <t>Part D, paragraph 4.2.6 - TCATt and TCAPt terms amd Part E, paragraph 4.2.7 - TCBTt and TCBPt terms</t>
  </si>
  <si>
    <t>Consistency</t>
  </si>
  <si>
    <t>Change "connection offer" to "quotation"</t>
  </si>
  <si>
    <t xml:space="preserve">For each of the TQA, TQB, TCA and TCB elements of this incentive, why are 3 terms needed instead of 1 used in ED1.
Using TQA as an example:
TQAT = target time to produce an LVSSA quote (Exists in ED1)
TQALD = the value of TQAP below which a positive adjustment must be applied
TQAUD = the value of TQAO above which a negative adjustment must be applied
As per the policy for implmenting this incentive, all 3 values have the same value. In total, across the four elements of this incentive it has introduced 8 unnecessary new terms
</t>
  </si>
  <si>
    <t>SSEN</t>
  </si>
  <si>
    <t>4.2.4 Definition of TQALDt</t>
  </si>
  <si>
    <t>The definition of the deadband term is incorrect as it refers to a value below TQAP (the licencee's average time to quote). This should instead be a value below the target term (TQATt).</t>
  </si>
  <si>
    <t xml:space="preserve">means the value of TQATt below which a positive adjustment must be 
applied, fixed at [X] Working Days; </t>
  </si>
  <si>
    <t>4.2.4 Definition of TQAUDt</t>
  </si>
  <si>
    <t>The definition of the deadband term is incorrect as it refers to a value above TQAP (the licencee's average time to quote). This should instead be a value above the target term (TQATt).</t>
  </si>
  <si>
    <t>means the value of TQATt above which a negative adjustment must be 
applied, fixed at [X] Working Days</t>
  </si>
  <si>
    <t xml:space="preserve">Definition of TQBLDT, TQBUDT, TCAUDT, TCBUDt, </t>
  </si>
  <si>
    <t xml:space="preserve">The comments above also apply to each of these terms. </t>
  </si>
  <si>
    <t>As above</t>
  </si>
  <si>
    <t xml:space="preserve">Linked to the comment above, it would be helpful to explain in words that this is to apply the deadband. </t>
  </si>
  <si>
    <t>Same as No. 46</t>
  </si>
  <si>
    <t>LICENCE CONSULTATION RESPONSES BELOW THIS LINE</t>
  </si>
  <si>
    <t xml:space="preserve">Agreed, licence text amended to reflect this. </t>
  </si>
  <si>
    <t>The data will be populated in the Statutory Consultatation.</t>
  </si>
  <si>
    <t>We will keep incentive terms in separate tables to provide clarity in cross reference.</t>
  </si>
  <si>
    <t>This is one of several possible drafting options and we prefer to use a single maximum adjustment term (TQARE) to emphasise the symmetrical nature of reward and penalty for this incentive.</t>
  </si>
  <si>
    <t>This is one of several possible drafting approaches and we consider "negative adjustment" to be more accurate in describing the effect on the value of relevant terms in the formula.</t>
  </si>
  <si>
    <t>This is one of several possible drafting approaches and we consider "positive adjustment" to be more accurate in describing the effect on the value of relevant terms in the formula.</t>
  </si>
  <si>
    <t>We do not consider this to be necessary as there is no change in the definition</t>
  </si>
  <si>
    <t>We consider  "connection offer" more appropriate under the current context, avoiding confusion with the time to quote terms.</t>
  </si>
  <si>
    <r>
      <rPr>
        <sz val="10"/>
        <rFont val="Verdana"/>
        <family val="2"/>
      </rPr>
      <t xml:space="preserve">Three terms are used because we have decided to introduce a deadband in RIIO-ED2.  TQAT, TQALD and TQAUD do not have the same value.  We find the formulae in their current form could not reflect the incentive design accurately and we have made the following amendments highlighted in red. </t>
    </r>
    <r>
      <rPr>
        <sz val="10"/>
        <color theme="1"/>
        <rFont val="Verdana"/>
        <family val="2"/>
      </rPr>
      <t xml:space="preserve">
For LVSSA time to quote term (TQAt)
The value of TQAt is derived in accordance with the following formula:
If TQAPt &lt; TQALDt, 
TQAt = min(TQAREt, ((</t>
    </r>
    <r>
      <rPr>
        <sz val="10"/>
        <color rgb="FFFF0000"/>
        <rFont val="Verdana"/>
        <family val="2"/>
      </rPr>
      <t>TQALDt</t>
    </r>
    <r>
      <rPr>
        <sz val="10"/>
        <color theme="1"/>
        <rFont val="Verdana"/>
        <family val="2"/>
      </rPr>
      <t xml:space="preserve">  - TQAPt) * TQAIt))
If TQAPt &gt; TQAUDt, 
TQAt = max(-TQAREt, ((</t>
    </r>
    <r>
      <rPr>
        <sz val="10"/>
        <color rgb="FFFF0000"/>
        <rFont val="Verdana"/>
        <family val="2"/>
      </rPr>
      <t>TQAUDt</t>
    </r>
    <r>
      <rPr>
        <sz val="10"/>
        <color theme="1"/>
        <rFont val="Verdana"/>
        <family val="2"/>
      </rPr>
      <t xml:space="preserve"> - TQAPt) * TQAIt))
Otherwise,
TQAt = 0     
For LVSSB time to quote term (TQBt)
The value of TQBt is derived in accordance with the following formula:
If TQBPt &lt; TQBLDt, 
TQBt = min(TQBREt, ((</t>
    </r>
    <r>
      <rPr>
        <sz val="10"/>
        <color rgb="FFFF0000"/>
        <rFont val="Verdana"/>
        <family val="2"/>
      </rPr>
      <t>TQBLDt</t>
    </r>
    <r>
      <rPr>
        <sz val="10"/>
        <color theme="1"/>
        <rFont val="Verdana"/>
        <family val="2"/>
      </rPr>
      <t xml:space="preserve">  - TQBPt) * TQBIt))
If TQBPt &gt; TQBUDt, 
TQBt = max(-TQBREt, ((</t>
    </r>
    <r>
      <rPr>
        <sz val="10"/>
        <color rgb="FFFF0000"/>
        <rFont val="Verdana"/>
        <family val="2"/>
      </rPr>
      <t>TQBUDt</t>
    </r>
    <r>
      <rPr>
        <sz val="10"/>
        <color theme="1"/>
        <rFont val="Verdana"/>
        <family val="2"/>
      </rPr>
      <t xml:space="preserve"> -TQBPt )* TQBIt))
Otherwise,
TQBt = 0
</t>
    </r>
  </si>
  <si>
    <t>No change is required as the original defintion is correct.  It is not referring to a value below TQAP.  It is comparing a TQAP value (a variable) with the deadband value.</t>
  </si>
  <si>
    <t>No change is required. The proposal could not resolve the issue.  'Difference between start to earn (which is zero) and max reward' is TQAREt.</t>
  </si>
  <si>
    <r>
      <t>For LVSSA time to connect term (TCAt)
The value of TCAt is derived in accordance with the following formula:
If TCAPt &lt; TCALDt, 
TCAt = min(TCAREt, ((</t>
    </r>
    <r>
      <rPr>
        <sz val="10"/>
        <color rgb="FFFF0000"/>
        <rFont val="Verdana"/>
        <family val="2"/>
      </rPr>
      <t>TCALDt</t>
    </r>
    <r>
      <rPr>
        <sz val="10"/>
        <color theme="1"/>
        <rFont val="Verdana"/>
        <family val="2"/>
      </rPr>
      <t xml:space="preserve">  - TCAPt) * TCAIt))
If TCAPt &gt; TCAUDt, 
TCAt = max(-TCAREt, ((</t>
    </r>
    <r>
      <rPr>
        <sz val="10"/>
        <color rgb="FFFF0000"/>
        <rFont val="Verdana"/>
        <family val="2"/>
      </rPr>
      <t>TCAUDt</t>
    </r>
    <r>
      <rPr>
        <sz val="10"/>
        <color theme="1"/>
        <rFont val="Verdana"/>
        <family val="2"/>
      </rPr>
      <t xml:space="preserve"> -TCAPt) * TCAIt))
Otherwise,
TCAt = 0        
For LVSSB time to connect term (TCBt)
The value of TCBt is derived in accordance with the following formula:
If TCBPt &lt; TCBLDt, 
TCBt = min(TCBREt, ((</t>
    </r>
    <r>
      <rPr>
        <sz val="10"/>
        <color rgb="FFFF0000"/>
        <rFont val="Verdana"/>
        <family val="2"/>
      </rPr>
      <t>TCBLDt</t>
    </r>
    <r>
      <rPr>
        <sz val="10"/>
        <color theme="1"/>
        <rFont val="Verdana"/>
        <family val="2"/>
      </rPr>
      <t xml:space="preserve">  - TCBPt) * TCBIt))
If TCBPt &gt; TCBUDt, 
TCBt = max(-TCBREt, ((</t>
    </r>
    <r>
      <rPr>
        <sz val="10"/>
        <color rgb="FFFF0000"/>
        <rFont val="Verdana"/>
        <family val="2"/>
      </rPr>
      <t>TCBUDt</t>
    </r>
    <r>
      <rPr>
        <sz val="10"/>
        <color theme="1"/>
        <rFont val="Verdana"/>
        <family val="2"/>
      </rPr>
      <t xml:space="preserve"> –TCBPt) * TCBIt))
Otherwise,
TCBt = 0        
As a result of the amendments, the target terms (ie TQAT, TQBT, TCAT and TCBT) are not required and removed.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</si>
</sst>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0"/>
      <color rgb="FFFF0000"/>
      <name val="Verdana"/>
      <family val="2"/>
    </font>
    <font>
      <sz val="10"/>
      <color rgb="FF000000"/>
      <name val="Verdana"/>
      <family val="2"/>
    </font>
    <font>
      <sz val="10"/>
      <color theme="1"/>
      <name val="Verdana"/>
      <family val="2"/>
    </font>
    <font>
      <b/>
      <sz val="10"/>
      <name val="Verdana"/>
      <family val="2"/>
    </font>
  </fonts>
  <fills count="8">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rgb="FFFFFFFF"/>
        <bgColor rgb="FF000000"/>
      </patternFill>
    </fill>
    <fill>
      <patternFill patternType="solid">
        <fgColor rgb="FFFFFFFF"/>
        <bgColor indexed="64"/>
      </patternFill>
    </fill>
    <fill>
      <patternFill patternType="solid">
        <fgColor theme="0" tint="-0.249977111117893"/>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7" fillId="0" borderId="0"/>
  </cellStyleXfs>
  <cellXfs count="67">
    <xf numFmtId="0" fontId="0" fillId="0" borderId="0" xfId="0"/>
    <xf numFmtId="14" fontId="0" fillId="2" borderId="1" xfId="0" applyNumberFormat="1" applyFill="1" applyBorder="1" applyAlignment="1">
      <alignment horizontal="center" vertical="center"/>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0" fontId="0" fillId="2" borderId="1" xfId="0" applyFill="1" applyBorder="1" applyAlignment="1">
      <alignment horizontal="left" vertical="top" wrapText="1"/>
    </xf>
    <xf numFmtId="0" fontId="0" fillId="2" borderId="1" xfId="0" applyFill="1" applyBorder="1" applyAlignment="1">
      <alignment horizontal="center" vertical="center"/>
    </xf>
    <xf numFmtId="0" fontId="0" fillId="2" borderId="0" xfId="0" applyFill="1" applyAlignment="1">
      <alignment horizontal="center" wrapText="1"/>
    </xf>
    <xf numFmtId="0" fontId="0" fillId="2" borderId="1" xfId="0" applyFill="1" applyBorder="1" applyAlignment="1">
      <alignment horizontal="center" vertical="center" wrapText="1"/>
    </xf>
    <xf numFmtId="0" fontId="4" fillId="2"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2" borderId="0" xfId="0" applyFill="1" applyAlignment="1">
      <alignment horizontal="center" vertical="center" wrapText="1"/>
    </xf>
    <xf numFmtId="0" fontId="4" fillId="2" borderId="1" xfId="0" applyFont="1" applyFill="1" applyBorder="1" applyAlignment="1">
      <alignment horizontal="center" vertical="center"/>
    </xf>
    <xf numFmtId="0" fontId="4" fillId="5" borderId="1" xfId="0" applyFont="1" applyFill="1" applyBorder="1" applyAlignment="1">
      <alignment horizontal="center" vertical="center" wrapText="1"/>
    </xf>
    <xf numFmtId="0" fontId="4" fillId="2" borderId="4" xfId="0" applyFont="1" applyFill="1" applyBorder="1" applyAlignment="1">
      <alignment horizontal="center" vertical="center"/>
    </xf>
    <xf numFmtId="0" fontId="7" fillId="2" borderId="0" xfId="0" applyFont="1" applyFill="1" applyAlignment="1">
      <alignment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14" fontId="4" fillId="7" borderId="1" xfId="0"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8" fillId="7" borderId="1" xfId="0" applyFont="1" applyFill="1" applyBorder="1" applyAlignment="1">
      <alignment horizontal="center" vertical="center"/>
    </xf>
    <xf numFmtId="14" fontId="0" fillId="2" borderId="1" xfId="0" applyNumberFormat="1" applyFill="1" applyBorder="1" applyAlignment="1">
      <alignment horizontal="center" vertical="center" wrapText="1"/>
    </xf>
    <xf numFmtId="0" fontId="4" fillId="0" borderId="1" xfId="0" applyFont="1" applyBorder="1" applyAlignment="1">
      <alignment horizontal="center" vertical="center"/>
    </xf>
    <xf numFmtId="14" fontId="0" fillId="2" borderId="5" xfId="0" applyNumberFormat="1" applyFill="1" applyBorder="1" applyAlignment="1">
      <alignment horizontal="center" vertical="center"/>
    </xf>
    <xf numFmtId="0" fontId="4" fillId="2" borderId="5" xfId="0" applyFont="1" applyFill="1" applyBorder="1" applyAlignment="1">
      <alignment horizontal="center" vertical="center"/>
    </xf>
    <xf numFmtId="16" fontId="4" fillId="2" borderId="6" xfId="0" applyNumberFormat="1" applyFont="1" applyFill="1" applyBorder="1" applyAlignment="1">
      <alignment horizontal="center" vertical="center"/>
    </xf>
    <xf numFmtId="0" fontId="4" fillId="2" borderId="6" xfId="0" applyFont="1" applyFill="1" applyBorder="1" applyAlignment="1">
      <alignment horizontal="center" vertical="center"/>
    </xf>
    <xf numFmtId="14" fontId="0" fillId="2" borderId="1" xfId="1" applyNumberFormat="1" applyFont="1" applyFill="1" applyBorder="1" applyAlignment="1">
      <alignment horizontal="center" vertical="center" wrapText="1"/>
    </xf>
    <xf numFmtId="0" fontId="0" fillId="2" borderId="1" xfId="1" applyFont="1" applyFill="1" applyBorder="1" applyAlignment="1">
      <alignment horizontal="center" vertical="center" wrapText="1"/>
    </xf>
    <xf numFmtId="0" fontId="4" fillId="2" borderId="1" xfId="0" applyFont="1" applyFill="1" applyBorder="1" applyAlignment="1">
      <alignment horizontal="left" vertical="top" wrapText="1"/>
    </xf>
    <xf numFmtId="14" fontId="0" fillId="2" borderId="1" xfId="0" applyNumberFormat="1" applyFill="1" applyBorder="1" applyAlignment="1">
      <alignment horizontal="left" vertical="top" wrapText="1"/>
    </xf>
    <xf numFmtId="0" fontId="0" fillId="6" borderId="1" xfId="0" applyFill="1" applyBorder="1" applyAlignment="1">
      <alignment horizontal="left" vertical="top" wrapText="1"/>
    </xf>
    <xf numFmtId="0" fontId="6" fillId="5" borderId="1" xfId="0" applyFont="1" applyFill="1" applyBorder="1" applyAlignment="1">
      <alignment horizontal="left" vertical="top" wrapText="1"/>
    </xf>
    <xf numFmtId="0" fontId="4" fillId="5" borderId="1" xfId="0" applyFont="1" applyFill="1" applyBorder="1" applyAlignment="1">
      <alignment horizontal="left" vertical="top" wrapText="1"/>
    </xf>
    <xf numFmtId="0" fontId="0" fillId="2" borderId="4" xfId="0" applyFill="1" applyBorder="1" applyAlignment="1">
      <alignment horizontal="left" vertical="top" wrapText="1"/>
    </xf>
    <xf numFmtId="0" fontId="4" fillId="2" borderId="4" xfId="0" applyFont="1" applyFill="1" applyBorder="1" applyAlignment="1">
      <alignment horizontal="left" vertical="top" wrapText="1"/>
    </xf>
    <xf numFmtId="0" fontId="5" fillId="2" borderId="1" xfId="0" applyFont="1" applyFill="1" applyBorder="1" applyAlignment="1">
      <alignment horizontal="left" vertical="top" wrapText="1"/>
    </xf>
    <xf numFmtId="0" fontId="0" fillId="0" borderId="1" xfId="0" applyBorder="1" applyAlignment="1">
      <alignment horizontal="left" vertical="top" wrapText="1"/>
    </xf>
    <xf numFmtId="14" fontId="5" fillId="2" borderId="1" xfId="0" applyNumberFormat="1" applyFont="1" applyFill="1" applyBorder="1" applyAlignment="1">
      <alignment horizontal="left" vertical="top" wrapText="1"/>
    </xf>
    <xf numFmtId="0" fontId="0" fillId="2" borderId="0" xfId="0" applyFill="1" applyAlignment="1">
      <alignment horizontal="left" vertical="top" wrapText="1"/>
    </xf>
    <xf numFmtId="14" fontId="5"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14" fontId="4" fillId="2" borderId="1" xfId="0" applyNumberFormat="1" applyFont="1" applyFill="1" applyBorder="1" applyAlignment="1">
      <alignment horizontal="left" vertical="top" wrapText="1"/>
    </xf>
    <xf numFmtId="0" fontId="6" fillId="2" borderId="1" xfId="0" applyFont="1" applyFill="1" applyBorder="1" applyAlignment="1">
      <alignment horizontal="left" vertical="top" wrapText="1"/>
    </xf>
    <xf numFmtId="0" fontId="4"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6" fillId="7" borderId="1" xfId="0" applyFont="1" applyFill="1" applyBorder="1" applyAlignment="1">
      <alignment horizontal="left" vertical="top" wrapText="1"/>
    </xf>
    <xf numFmtId="0" fontId="4" fillId="0" borderId="1" xfId="0" applyFont="1" applyBorder="1" applyAlignment="1">
      <alignment horizontal="left" vertical="top"/>
    </xf>
    <xf numFmtId="0" fontId="0" fillId="0" borderId="1" xfId="0" applyBorder="1" applyAlignment="1">
      <alignment horizontal="left" vertical="top"/>
    </xf>
    <xf numFmtId="0" fontId="4" fillId="2" borderId="5" xfId="0" applyFont="1" applyFill="1" applyBorder="1" applyAlignment="1">
      <alignment horizontal="left" vertical="top" wrapText="1"/>
    </xf>
    <xf numFmtId="0" fontId="0" fillId="2" borderId="5" xfId="0" applyFill="1" applyBorder="1" applyAlignment="1">
      <alignment horizontal="left" vertical="top"/>
    </xf>
    <xf numFmtId="0" fontId="0" fillId="2" borderId="5" xfId="0" applyFill="1" applyBorder="1" applyAlignment="1">
      <alignment horizontal="left" vertical="top" wrapText="1"/>
    </xf>
    <xf numFmtId="0" fontId="4" fillId="2" borderId="6" xfId="0" applyFont="1" applyFill="1" applyBorder="1" applyAlignment="1">
      <alignment horizontal="left" vertical="top" wrapText="1"/>
    </xf>
    <xf numFmtId="0" fontId="0" fillId="2" borderId="6" xfId="0" applyFill="1" applyBorder="1" applyAlignment="1">
      <alignment horizontal="left" vertical="top"/>
    </xf>
    <xf numFmtId="0" fontId="0" fillId="2" borderId="6" xfId="0" applyFill="1" applyBorder="1" applyAlignment="1">
      <alignment horizontal="left" vertical="top" wrapText="1"/>
    </xf>
    <xf numFmtId="0" fontId="0" fillId="2" borderId="1" xfId="1" applyFont="1" applyFill="1" applyBorder="1" applyAlignment="1">
      <alignment horizontal="left" vertical="top"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cellXfs>
  <cellStyles count="2">
    <cellStyle name="Normal" xfId="0" builtinId="0"/>
    <cellStyle name="Normal 2" xfId="1" xr:uid="{57E6E978-9264-4FA9-A5FA-E9CA5DFBDC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92994</xdr:colOff>
      <xdr:row>0</xdr:row>
      <xdr:rowOff>716559</xdr:rowOff>
    </xdr:to>
    <xdr:pic>
      <xdr:nvPicPr>
        <xdr:cNvPr id="2" name="Picture 1" descr="image of the Ofgem logo" title="Ofgem logo">
          <a:extLst>
            <a:ext uri="{FF2B5EF4-FFF2-40B4-BE49-F238E27FC236}">
              <a16:creationId xmlns:a16="http://schemas.microsoft.com/office/drawing/2014/main" id="{3AE71590-D021-4302-9BF3-4B2333F504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664994" cy="71655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tabSelected="1" topLeftCell="A46" zoomScale="80" zoomScaleNormal="80" workbookViewId="0">
      <selection activeCell="E11" sqref="E11"/>
    </sheetView>
  </sheetViews>
  <sheetFormatPr defaultColWidth="9" defaultRowHeight="13.5" x14ac:dyDescent="0.3"/>
  <cols>
    <col min="1" max="1" width="9" style="11"/>
    <col min="2" max="2" width="20.765625" style="2" customWidth="1"/>
    <col min="3" max="3" width="10.84375" style="7" customWidth="1"/>
    <col min="4" max="4" width="19.23046875" style="3" customWidth="1"/>
    <col min="5" max="5" width="64.84375" style="3" customWidth="1"/>
    <col min="6" max="6" width="64.84375" style="2" customWidth="1"/>
    <col min="7" max="7" width="13.61328125" style="2" bestFit="1" customWidth="1"/>
    <col min="8" max="8" width="54.15234375" style="3" customWidth="1"/>
    <col min="9" max="9" width="13.23046875" style="11" customWidth="1"/>
    <col min="10" max="10" width="35.765625" style="2" customWidth="1"/>
    <col min="11" max="11" width="34.84375" style="2" customWidth="1"/>
    <col min="12" max="16384" width="9" style="2"/>
  </cols>
  <sheetData>
    <row r="1" spans="1:9" ht="57" customHeight="1" x14ac:dyDescent="0.3"/>
    <row r="2" spans="1:9" x14ac:dyDescent="0.3">
      <c r="A2" s="61" t="s">
        <v>0</v>
      </c>
      <c r="B2" s="61"/>
      <c r="C2" s="65" t="s">
        <v>1</v>
      </c>
      <c r="D2" s="66"/>
      <c r="E2" s="66"/>
      <c r="F2" s="66"/>
      <c r="G2" s="66"/>
      <c r="H2" s="66"/>
      <c r="I2" s="64"/>
    </row>
    <row r="3" spans="1:9" x14ac:dyDescent="0.3">
      <c r="A3" s="61" t="s">
        <v>2</v>
      </c>
      <c r="B3" s="61"/>
      <c r="C3" s="62" t="s">
        <v>3</v>
      </c>
      <c r="D3" s="63"/>
      <c r="E3" s="63"/>
      <c r="F3" s="63"/>
      <c r="G3" s="63"/>
      <c r="H3" s="63"/>
      <c r="I3" s="64"/>
    </row>
    <row r="4" spans="1:9" s="3" customFormat="1" ht="27" x14ac:dyDescent="0.3">
      <c r="A4" s="10" t="s">
        <v>4</v>
      </c>
      <c r="B4" s="10" t="s">
        <v>5</v>
      </c>
      <c r="C4" s="10" t="s">
        <v>6</v>
      </c>
      <c r="D4" s="10" t="s">
        <v>7</v>
      </c>
      <c r="E4" s="10" t="s">
        <v>8</v>
      </c>
      <c r="F4" s="10" t="s">
        <v>9</v>
      </c>
      <c r="G4" s="10" t="s">
        <v>10</v>
      </c>
      <c r="H4" s="10" t="s">
        <v>11</v>
      </c>
      <c r="I4" s="10" t="s">
        <v>12</v>
      </c>
    </row>
    <row r="5" spans="1:9" s="3" customFormat="1" ht="27" x14ac:dyDescent="0.3">
      <c r="A5" s="6">
        <v>1</v>
      </c>
      <c r="B5" s="1">
        <v>44678</v>
      </c>
      <c r="C5" s="6" t="s">
        <v>42</v>
      </c>
      <c r="D5" s="11" t="s">
        <v>13</v>
      </c>
      <c r="E5" s="5" t="s">
        <v>14</v>
      </c>
      <c r="F5" s="5"/>
      <c r="G5" s="35"/>
      <c r="H5" s="5" t="s">
        <v>15</v>
      </c>
      <c r="I5" s="6" t="s">
        <v>16</v>
      </c>
    </row>
    <row r="6" spans="1:9" s="3" customFormat="1" x14ac:dyDescent="0.3">
      <c r="A6" s="6">
        <v>2</v>
      </c>
      <c r="B6" s="1">
        <v>44678</v>
      </c>
      <c r="C6" s="6" t="s">
        <v>91</v>
      </c>
      <c r="D6" s="8" t="s">
        <v>17</v>
      </c>
      <c r="E6" s="5" t="s">
        <v>18</v>
      </c>
      <c r="F6" s="5"/>
      <c r="G6" s="35"/>
      <c r="H6" s="5" t="s">
        <v>19</v>
      </c>
      <c r="I6" s="6" t="s">
        <v>16</v>
      </c>
    </row>
    <row r="7" spans="1:9" ht="27" x14ac:dyDescent="0.3">
      <c r="A7" s="6">
        <v>3</v>
      </c>
      <c r="B7" s="1">
        <v>44678</v>
      </c>
      <c r="C7" s="8" t="s">
        <v>103</v>
      </c>
      <c r="D7" s="6" t="s">
        <v>20</v>
      </c>
      <c r="E7" s="5" t="s">
        <v>21</v>
      </c>
      <c r="F7" s="5"/>
      <c r="G7" s="35"/>
      <c r="H7" s="36" t="s">
        <v>22</v>
      </c>
      <c r="I7" s="16" t="s">
        <v>16</v>
      </c>
    </row>
    <row r="8" spans="1:9" s="3" customFormat="1" ht="40.5" x14ac:dyDescent="0.3">
      <c r="A8" s="6">
        <v>4</v>
      </c>
      <c r="B8" s="1">
        <v>44678</v>
      </c>
      <c r="C8" s="8" t="s">
        <v>103</v>
      </c>
      <c r="D8" s="8" t="s">
        <v>17</v>
      </c>
      <c r="E8" s="5" t="s">
        <v>23</v>
      </c>
      <c r="F8" s="5"/>
      <c r="G8" s="35"/>
      <c r="H8" s="5" t="s">
        <v>24</v>
      </c>
      <c r="I8" s="6" t="s">
        <v>16</v>
      </c>
    </row>
    <row r="9" spans="1:9" s="3" customFormat="1" ht="27" x14ac:dyDescent="0.3">
      <c r="A9" s="6">
        <v>5</v>
      </c>
      <c r="B9" s="1">
        <v>44678</v>
      </c>
      <c r="C9" s="8" t="s">
        <v>49</v>
      </c>
      <c r="D9" s="8" t="s">
        <v>25</v>
      </c>
      <c r="E9" s="5" t="s">
        <v>26</v>
      </c>
      <c r="F9" s="5"/>
      <c r="G9" s="35"/>
      <c r="H9" s="34" t="s">
        <v>27</v>
      </c>
      <c r="I9" s="9" t="s">
        <v>16</v>
      </c>
    </row>
    <row r="10" spans="1:9" s="3" customFormat="1" ht="27" x14ac:dyDescent="0.3">
      <c r="A10" s="6">
        <v>6</v>
      </c>
      <c r="B10" s="1">
        <v>44678</v>
      </c>
      <c r="C10" s="8" t="s">
        <v>49</v>
      </c>
      <c r="D10" s="8" t="s">
        <v>17</v>
      </c>
      <c r="E10" s="5" t="s">
        <v>28</v>
      </c>
      <c r="F10" s="5" t="s">
        <v>29</v>
      </c>
      <c r="G10" s="5"/>
      <c r="H10" s="5" t="s">
        <v>30</v>
      </c>
      <c r="I10" s="6" t="s">
        <v>16</v>
      </c>
    </row>
    <row r="11" spans="1:9" s="3" customFormat="1" ht="121.5" x14ac:dyDescent="0.3">
      <c r="A11" s="6">
        <v>7</v>
      </c>
      <c r="B11" s="1">
        <v>44678</v>
      </c>
      <c r="C11" s="8" t="s">
        <v>49</v>
      </c>
      <c r="D11" s="8" t="s">
        <v>17</v>
      </c>
      <c r="E11" s="5" t="s">
        <v>31</v>
      </c>
      <c r="F11" s="5"/>
      <c r="G11" s="37" t="s">
        <v>32</v>
      </c>
      <c r="H11" s="38" t="s">
        <v>33</v>
      </c>
      <c r="I11" s="13" t="s">
        <v>16</v>
      </c>
    </row>
    <row r="12" spans="1:9" ht="54" x14ac:dyDescent="0.3">
      <c r="A12" s="6">
        <v>8</v>
      </c>
      <c r="B12" s="1">
        <v>44678</v>
      </c>
      <c r="C12" s="9" t="s">
        <v>49</v>
      </c>
      <c r="D12" s="9" t="s">
        <v>17</v>
      </c>
      <c r="E12" s="34" t="s">
        <v>34</v>
      </c>
      <c r="F12" s="5"/>
      <c r="G12" s="39"/>
      <c r="H12" s="40" t="s">
        <v>35</v>
      </c>
      <c r="I12" s="17" t="s">
        <v>16</v>
      </c>
    </row>
    <row r="13" spans="1:9" ht="40.5" x14ac:dyDescent="0.3">
      <c r="A13" s="6">
        <v>9</v>
      </c>
      <c r="B13" s="1">
        <v>44678</v>
      </c>
      <c r="C13" s="9" t="s">
        <v>49</v>
      </c>
      <c r="D13" s="9" t="s">
        <v>17</v>
      </c>
      <c r="E13" s="34" t="s">
        <v>36</v>
      </c>
      <c r="F13" s="5"/>
      <c r="G13" s="41"/>
      <c r="H13" s="34" t="s">
        <v>37</v>
      </c>
      <c r="I13" s="14" t="s">
        <v>16</v>
      </c>
    </row>
    <row r="14" spans="1:9" ht="27" x14ac:dyDescent="0.3">
      <c r="A14" s="8">
        <v>10</v>
      </c>
      <c r="B14" s="1">
        <v>44678</v>
      </c>
      <c r="C14" s="9" t="s">
        <v>104</v>
      </c>
      <c r="D14" s="9" t="s">
        <v>17</v>
      </c>
      <c r="E14" s="34" t="s">
        <v>38</v>
      </c>
      <c r="F14" s="5"/>
      <c r="G14" s="5"/>
      <c r="H14" s="34" t="s">
        <v>39</v>
      </c>
      <c r="I14" s="16" t="s">
        <v>16</v>
      </c>
    </row>
    <row r="15" spans="1:9" ht="27" x14ac:dyDescent="0.3">
      <c r="A15" s="8">
        <v>11</v>
      </c>
      <c r="B15" s="4">
        <v>44678</v>
      </c>
      <c r="C15" s="9" t="s">
        <v>104</v>
      </c>
      <c r="D15" s="9" t="s">
        <v>17</v>
      </c>
      <c r="E15" s="34" t="s">
        <v>40</v>
      </c>
      <c r="F15" s="5"/>
      <c r="G15" s="5"/>
      <c r="H15" s="5" t="s">
        <v>41</v>
      </c>
      <c r="I15" s="8" t="s">
        <v>16</v>
      </c>
    </row>
    <row r="16" spans="1:9" ht="270" x14ac:dyDescent="0.3">
      <c r="A16" s="8">
        <v>12</v>
      </c>
      <c r="B16" s="4">
        <v>44690</v>
      </c>
      <c r="C16" s="9" t="s">
        <v>42</v>
      </c>
      <c r="D16" s="9" t="s">
        <v>43</v>
      </c>
      <c r="E16" s="34" t="s">
        <v>44</v>
      </c>
      <c r="F16" s="5" t="s">
        <v>45</v>
      </c>
      <c r="G16" s="41"/>
      <c r="H16" s="34" t="s">
        <v>46</v>
      </c>
      <c r="I16" s="9" t="s">
        <v>16</v>
      </c>
    </row>
    <row r="17" spans="1:9" ht="27" x14ac:dyDescent="0.3">
      <c r="A17" s="8">
        <v>13</v>
      </c>
      <c r="B17" s="4">
        <v>44690</v>
      </c>
      <c r="C17" s="9" t="s">
        <v>42</v>
      </c>
      <c r="D17" s="9" t="s">
        <v>17</v>
      </c>
      <c r="E17" s="34" t="s">
        <v>47</v>
      </c>
      <c r="F17" s="5"/>
      <c r="G17" s="5"/>
      <c r="H17" s="34" t="s">
        <v>48</v>
      </c>
      <c r="I17" s="16" t="s">
        <v>16</v>
      </c>
    </row>
    <row r="18" spans="1:9" ht="27" x14ac:dyDescent="0.3">
      <c r="A18" s="8">
        <v>14</v>
      </c>
      <c r="B18" s="4">
        <v>44690</v>
      </c>
      <c r="C18" s="9" t="s">
        <v>49</v>
      </c>
      <c r="D18" s="9" t="s">
        <v>50</v>
      </c>
      <c r="E18" s="34" t="s">
        <v>51</v>
      </c>
      <c r="F18" s="5" t="s">
        <v>52</v>
      </c>
      <c r="G18" s="35" t="s">
        <v>3</v>
      </c>
      <c r="H18" s="5" t="s">
        <v>53</v>
      </c>
      <c r="I18" s="8" t="s">
        <v>16</v>
      </c>
    </row>
    <row r="19" spans="1:9" ht="27" x14ac:dyDescent="0.3">
      <c r="A19" s="8">
        <v>15</v>
      </c>
      <c r="B19" s="4">
        <v>44690</v>
      </c>
      <c r="C19" s="9" t="s">
        <v>49</v>
      </c>
      <c r="D19" s="9" t="s">
        <v>54</v>
      </c>
      <c r="E19" s="34" t="s">
        <v>55</v>
      </c>
      <c r="F19" s="42" t="s">
        <v>56</v>
      </c>
      <c r="G19" s="43"/>
      <c r="H19" s="34" t="s">
        <v>53</v>
      </c>
      <c r="I19" s="9" t="s">
        <v>16</v>
      </c>
    </row>
    <row r="20" spans="1:9" ht="27" x14ac:dyDescent="0.3">
      <c r="A20" s="8">
        <v>16</v>
      </c>
      <c r="B20" s="4">
        <v>44690</v>
      </c>
      <c r="C20" s="9" t="s">
        <v>49</v>
      </c>
      <c r="D20" s="9" t="s">
        <v>57</v>
      </c>
      <c r="E20" s="34" t="s">
        <v>58</v>
      </c>
      <c r="F20" s="5" t="s">
        <v>59</v>
      </c>
      <c r="G20" s="41"/>
      <c r="H20" s="34" t="s">
        <v>53</v>
      </c>
      <c r="I20" s="9" t="s">
        <v>16</v>
      </c>
    </row>
    <row r="21" spans="1:9" ht="27" x14ac:dyDescent="0.3">
      <c r="A21" s="8">
        <v>17</v>
      </c>
      <c r="B21" s="4">
        <v>44690</v>
      </c>
      <c r="C21" s="9" t="s">
        <v>49</v>
      </c>
      <c r="D21" s="9" t="s">
        <v>60</v>
      </c>
      <c r="E21" s="34" t="s">
        <v>58</v>
      </c>
      <c r="F21" s="5" t="s">
        <v>59</v>
      </c>
      <c r="G21" s="41"/>
      <c r="H21" s="34" t="s">
        <v>53</v>
      </c>
      <c r="I21" s="12" t="s">
        <v>16</v>
      </c>
    </row>
    <row r="22" spans="1:9" ht="27" x14ac:dyDescent="0.3">
      <c r="A22" s="8">
        <v>18</v>
      </c>
      <c r="B22" s="4">
        <v>44690</v>
      </c>
      <c r="C22" s="9" t="s">
        <v>49</v>
      </c>
      <c r="D22" s="9" t="s">
        <v>61</v>
      </c>
      <c r="E22" s="34" t="s">
        <v>51</v>
      </c>
      <c r="F22" s="44" t="s">
        <v>52</v>
      </c>
      <c r="G22" s="43"/>
      <c r="H22" s="34" t="s">
        <v>53</v>
      </c>
      <c r="I22" s="9" t="s">
        <v>16</v>
      </c>
    </row>
    <row r="23" spans="1:9" ht="27" x14ac:dyDescent="0.3">
      <c r="A23" s="8">
        <v>19</v>
      </c>
      <c r="B23" s="4">
        <v>44690</v>
      </c>
      <c r="C23" s="9" t="s">
        <v>49</v>
      </c>
      <c r="D23" s="9" t="s">
        <v>62</v>
      </c>
      <c r="E23" s="34" t="s">
        <v>55</v>
      </c>
      <c r="F23" s="42" t="s">
        <v>63</v>
      </c>
      <c r="G23" s="43"/>
      <c r="H23" s="34" t="s">
        <v>53</v>
      </c>
      <c r="I23" s="9" t="s">
        <v>16</v>
      </c>
    </row>
    <row r="24" spans="1:9" ht="27" x14ac:dyDescent="0.3">
      <c r="A24" s="8">
        <v>20</v>
      </c>
      <c r="B24" s="4">
        <v>44690</v>
      </c>
      <c r="C24" s="9" t="s">
        <v>49</v>
      </c>
      <c r="D24" s="9" t="s">
        <v>64</v>
      </c>
      <c r="E24" s="34" t="s">
        <v>51</v>
      </c>
      <c r="F24" s="5" t="s">
        <v>52</v>
      </c>
      <c r="G24" s="43"/>
      <c r="H24" s="34" t="s">
        <v>53</v>
      </c>
      <c r="I24" s="9" t="s">
        <v>16</v>
      </c>
    </row>
    <row r="25" spans="1:9" ht="27" x14ac:dyDescent="0.3">
      <c r="A25" s="8">
        <v>21</v>
      </c>
      <c r="B25" s="4">
        <v>44690</v>
      </c>
      <c r="C25" s="9" t="s">
        <v>49</v>
      </c>
      <c r="D25" s="9" t="s">
        <v>65</v>
      </c>
      <c r="E25" s="34" t="s">
        <v>51</v>
      </c>
      <c r="F25" s="5" t="s">
        <v>52</v>
      </c>
      <c r="G25" s="43"/>
      <c r="H25" s="34" t="s">
        <v>53</v>
      </c>
      <c r="I25" s="9" t="s">
        <v>16</v>
      </c>
    </row>
    <row r="26" spans="1:9" ht="40.5" x14ac:dyDescent="0.3">
      <c r="A26" s="8">
        <v>22</v>
      </c>
      <c r="B26" s="4">
        <v>44690</v>
      </c>
      <c r="C26" s="9" t="s">
        <v>49</v>
      </c>
      <c r="D26" s="9" t="s">
        <v>66</v>
      </c>
      <c r="E26" s="34" t="s">
        <v>67</v>
      </c>
      <c r="F26" s="44" t="s">
        <v>68</v>
      </c>
      <c r="G26" s="35"/>
      <c r="H26" s="34" t="s">
        <v>53</v>
      </c>
      <c r="I26" s="9" t="s">
        <v>16</v>
      </c>
    </row>
    <row r="27" spans="1:9" ht="40.5" x14ac:dyDescent="0.3">
      <c r="A27" s="8">
        <v>23</v>
      </c>
      <c r="B27" s="4">
        <v>44690</v>
      </c>
      <c r="C27" s="9" t="s">
        <v>49</v>
      </c>
      <c r="D27" s="9" t="s">
        <v>69</v>
      </c>
      <c r="E27" s="34" t="s">
        <v>70</v>
      </c>
      <c r="F27" s="5" t="s">
        <v>71</v>
      </c>
      <c r="G27" s="35"/>
      <c r="H27" s="34" t="s">
        <v>53</v>
      </c>
      <c r="I27" s="9" t="s">
        <v>16</v>
      </c>
    </row>
    <row r="28" spans="1:9" ht="27" x14ac:dyDescent="0.3">
      <c r="A28" s="8">
        <v>24</v>
      </c>
      <c r="B28" s="4">
        <v>44690</v>
      </c>
      <c r="C28" s="9" t="s">
        <v>49</v>
      </c>
      <c r="D28" s="9" t="s">
        <v>72</v>
      </c>
      <c r="E28" s="34" t="s">
        <v>51</v>
      </c>
      <c r="F28" s="5" t="s">
        <v>52</v>
      </c>
      <c r="G28" s="43"/>
      <c r="H28" s="34" t="s">
        <v>53</v>
      </c>
      <c r="I28" s="9" t="s">
        <v>16</v>
      </c>
    </row>
    <row r="29" spans="1:9" ht="27" x14ac:dyDescent="0.3">
      <c r="A29" s="8">
        <v>25</v>
      </c>
      <c r="B29" s="4">
        <v>44690</v>
      </c>
      <c r="C29" s="9" t="s">
        <v>49</v>
      </c>
      <c r="D29" s="9" t="s">
        <v>73</v>
      </c>
      <c r="E29" s="34" t="s">
        <v>51</v>
      </c>
      <c r="F29" s="5" t="s">
        <v>52</v>
      </c>
      <c r="G29" s="43"/>
      <c r="H29" s="34" t="s">
        <v>53</v>
      </c>
      <c r="I29" s="9" t="s">
        <v>16</v>
      </c>
    </row>
    <row r="30" spans="1:9" ht="40.5" x14ac:dyDescent="0.3">
      <c r="A30" s="8">
        <v>26</v>
      </c>
      <c r="B30" s="4">
        <v>44690</v>
      </c>
      <c r="C30" s="9" t="s">
        <v>49</v>
      </c>
      <c r="D30" s="9" t="s">
        <v>74</v>
      </c>
      <c r="E30" s="34" t="s">
        <v>67</v>
      </c>
      <c r="F30" s="5" t="s">
        <v>75</v>
      </c>
      <c r="G30" s="35"/>
      <c r="H30" s="34" t="s">
        <v>53</v>
      </c>
      <c r="I30" s="9" t="s">
        <v>16</v>
      </c>
    </row>
    <row r="31" spans="1:9" ht="40.5" x14ac:dyDescent="0.3">
      <c r="A31" s="8">
        <v>27</v>
      </c>
      <c r="B31" s="4">
        <v>44690</v>
      </c>
      <c r="C31" s="9" t="s">
        <v>49</v>
      </c>
      <c r="D31" s="9" t="s">
        <v>76</v>
      </c>
      <c r="E31" s="34" t="s">
        <v>70</v>
      </c>
      <c r="F31" s="5" t="s">
        <v>77</v>
      </c>
      <c r="G31" s="35"/>
      <c r="H31" s="34" t="s">
        <v>53</v>
      </c>
      <c r="I31" s="9" t="s">
        <v>16</v>
      </c>
    </row>
    <row r="32" spans="1:9" ht="27" x14ac:dyDescent="0.3">
      <c r="A32" s="9">
        <v>28</v>
      </c>
      <c r="B32" s="4">
        <v>44690</v>
      </c>
      <c r="C32" s="9" t="s">
        <v>49</v>
      </c>
      <c r="D32" s="9" t="s">
        <v>78</v>
      </c>
      <c r="E32" s="34" t="s">
        <v>51</v>
      </c>
      <c r="F32" s="5" t="s">
        <v>52</v>
      </c>
      <c r="G32" s="43"/>
      <c r="H32" s="34" t="s">
        <v>53</v>
      </c>
      <c r="I32" s="9" t="s">
        <v>16</v>
      </c>
    </row>
    <row r="33" spans="1:10" ht="27" x14ac:dyDescent="0.3">
      <c r="A33" s="9">
        <v>29</v>
      </c>
      <c r="B33" s="4">
        <v>44690</v>
      </c>
      <c r="C33" s="9" t="s">
        <v>49</v>
      </c>
      <c r="D33" s="9" t="s">
        <v>79</v>
      </c>
      <c r="E33" s="34" t="s">
        <v>51</v>
      </c>
      <c r="F33" s="5" t="s">
        <v>52</v>
      </c>
      <c r="G33" s="43"/>
      <c r="H33" s="34" t="s">
        <v>53</v>
      </c>
      <c r="I33" s="9" t="s">
        <v>16</v>
      </c>
    </row>
    <row r="34" spans="1:10" x14ac:dyDescent="0.3">
      <c r="A34" s="9">
        <v>30</v>
      </c>
      <c r="B34" s="4">
        <v>44690</v>
      </c>
      <c r="C34" s="9" t="s">
        <v>49</v>
      </c>
      <c r="D34" s="23" t="s">
        <v>80</v>
      </c>
      <c r="E34" s="42" t="s">
        <v>81</v>
      </c>
      <c r="F34" s="42" t="s">
        <v>82</v>
      </c>
      <c r="G34" s="45"/>
      <c r="H34" s="46" t="s">
        <v>53</v>
      </c>
      <c r="I34" s="12" t="s">
        <v>16</v>
      </c>
    </row>
    <row r="35" spans="1:10" x14ac:dyDescent="0.3">
      <c r="A35" s="9">
        <v>31</v>
      </c>
      <c r="B35" s="4">
        <v>44690</v>
      </c>
      <c r="C35" s="9" t="s">
        <v>49</v>
      </c>
      <c r="D35" s="23" t="s">
        <v>83</v>
      </c>
      <c r="E35" s="34" t="s">
        <v>81</v>
      </c>
      <c r="F35" s="34" t="s">
        <v>84</v>
      </c>
      <c r="G35" s="34"/>
      <c r="H35" s="34" t="s">
        <v>85</v>
      </c>
      <c r="I35" s="12" t="s">
        <v>16</v>
      </c>
    </row>
    <row r="36" spans="1:10" x14ac:dyDescent="0.3">
      <c r="A36" s="9">
        <v>32</v>
      </c>
      <c r="B36" s="4">
        <v>44690</v>
      </c>
      <c r="C36" s="9" t="s">
        <v>49</v>
      </c>
      <c r="D36" s="23" t="s">
        <v>83</v>
      </c>
      <c r="E36" s="34" t="s">
        <v>86</v>
      </c>
      <c r="F36" s="34" t="s">
        <v>87</v>
      </c>
      <c r="G36" s="34"/>
      <c r="H36" s="34" t="s">
        <v>53</v>
      </c>
      <c r="I36" s="9" t="s">
        <v>16</v>
      </c>
    </row>
    <row r="37" spans="1:10" x14ac:dyDescent="0.3">
      <c r="A37" s="9">
        <v>33</v>
      </c>
      <c r="B37" s="4">
        <v>44687</v>
      </c>
      <c r="C37" s="9" t="s">
        <v>91</v>
      </c>
      <c r="D37" s="24" t="s">
        <v>17</v>
      </c>
      <c r="E37" s="34" t="s">
        <v>88</v>
      </c>
      <c r="F37" s="34"/>
      <c r="G37" s="34"/>
      <c r="H37" s="34" t="s">
        <v>53</v>
      </c>
      <c r="I37" s="9" t="s">
        <v>16</v>
      </c>
    </row>
    <row r="38" spans="1:10" ht="40.5" x14ac:dyDescent="0.3">
      <c r="A38" s="9">
        <v>34</v>
      </c>
      <c r="B38" s="4">
        <v>44687</v>
      </c>
      <c r="C38" s="9" t="s">
        <v>91</v>
      </c>
      <c r="D38" s="9" t="s">
        <v>17</v>
      </c>
      <c r="E38" s="34" t="s">
        <v>89</v>
      </c>
      <c r="F38" s="34" t="s">
        <v>90</v>
      </c>
      <c r="G38" s="47"/>
      <c r="H38" s="34" t="s">
        <v>53</v>
      </c>
      <c r="I38" s="9" t="s">
        <v>16</v>
      </c>
    </row>
    <row r="39" spans="1:10" ht="81" x14ac:dyDescent="0.3">
      <c r="A39" s="9">
        <v>35</v>
      </c>
      <c r="B39" s="4">
        <v>44798</v>
      </c>
      <c r="C39" s="9" t="s">
        <v>91</v>
      </c>
      <c r="D39" s="9" t="s">
        <v>92</v>
      </c>
      <c r="E39" s="34" t="s">
        <v>93</v>
      </c>
      <c r="F39" s="34"/>
      <c r="G39" s="47"/>
      <c r="H39" s="48" t="s">
        <v>94</v>
      </c>
      <c r="I39" s="17" t="s">
        <v>16</v>
      </c>
    </row>
    <row r="40" spans="1:10" ht="40.5" x14ac:dyDescent="0.3">
      <c r="A40" s="9">
        <v>36</v>
      </c>
      <c r="B40" s="4">
        <v>44798</v>
      </c>
      <c r="C40" s="9" t="s">
        <v>91</v>
      </c>
      <c r="D40" s="9" t="s">
        <v>95</v>
      </c>
      <c r="E40" s="34" t="s">
        <v>96</v>
      </c>
      <c r="F40" s="34"/>
      <c r="G40" s="47"/>
      <c r="H40" s="48" t="s">
        <v>97</v>
      </c>
      <c r="I40" s="17" t="s">
        <v>16</v>
      </c>
    </row>
    <row r="41" spans="1:10" ht="324" x14ac:dyDescent="0.3">
      <c r="A41" s="9">
        <v>37</v>
      </c>
      <c r="B41" s="4">
        <v>44809</v>
      </c>
      <c r="C41" s="9" t="s">
        <v>91</v>
      </c>
      <c r="D41" s="9" t="s">
        <v>92</v>
      </c>
      <c r="E41" s="34" t="s">
        <v>98</v>
      </c>
      <c r="F41" s="5"/>
      <c r="G41" s="5"/>
      <c r="H41" s="48" t="s">
        <v>99</v>
      </c>
      <c r="I41" s="17" t="s">
        <v>16</v>
      </c>
    </row>
    <row r="42" spans="1:10" ht="60" customHeight="1" x14ac:dyDescent="0.3">
      <c r="A42" s="9">
        <v>38</v>
      </c>
      <c r="B42" s="4">
        <v>44809</v>
      </c>
      <c r="C42" s="9" t="s">
        <v>49</v>
      </c>
      <c r="D42" s="9" t="s">
        <v>100</v>
      </c>
      <c r="E42" s="34" t="s">
        <v>101</v>
      </c>
      <c r="F42" s="34" t="s">
        <v>102</v>
      </c>
      <c r="G42" s="5"/>
      <c r="H42" s="48" t="s">
        <v>22</v>
      </c>
      <c r="I42" s="17" t="s">
        <v>16</v>
      </c>
      <c r="J42" s="15"/>
    </row>
    <row r="43" spans="1:10" ht="20.25" customHeight="1" x14ac:dyDescent="0.3">
      <c r="A43" s="25" t="s">
        <v>137</v>
      </c>
      <c r="B43" s="20"/>
      <c r="C43" s="21"/>
      <c r="D43" s="21"/>
      <c r="E43" s="49"/>
      <c r="F43" s="49"/>
      <c r="G43" s="50"/>
      <c r="H43" s="51"/>
      <c r="I43" s="22"/>
      <c r="J43" s="15"/>
    </row>
    <row r="44" spans="1:10" ht="51" customHeight="1" x14ac:dyDescent="0.3">
      <c r="A44" s="8">
        <v>39</v>
      </c>
      <c r="B44" s="26">
        <v>44588</v>
      </c>
      <c r="C44" s="8" t="s">
        <v>91</v>
      </c>
      <c r="D44" s="8" t="s">
        <v>105</v>
      </c>
      <c r="E44" s="5" t="s">
        <v>106</v>
      </c>
      <c r="F44" s="5" t="s">
        <v>107</v>
      </c>
      <c r="G44" s="5"/>
      <c r="H44" s="42" t="s">
        <v>143</v>
      </c>
      <c r="I44" s="17" t="s">
        <v>16</v>
      </c>
      <c r="J44" s="15"/>
    </row>
    <row r="45" spans="1:10" ht="54.75" customHeight="1" x14ac:dyDescent="0.3">
      <c r="A45" s="8">
        <v>40</v>
      </c>
      <c r="B45" s="26">
        <v>44588</v>
      </c>
      <c r="C45" s="8" t="s">
        <v>91</v>
      </c>
      <c r="D45" s="8" t="s">
        <v>105</v>
      </c>
      <c r="E45" s="5" t="s">
        <v>108</v>
      </c>
      <c r="F45" s="5" t="s">
        <v>109</v>
      </c>
      <c r="G45" s="5"/>
      <c r="H45" s="42" t="s">
        <v>142</v>
      </c>
      <c r="I45" s="17" t="s">
        <v>16</v>
      </c>
      <c r="J45" s="15"/>
    </row>
    <row r="46" spans="1:10" ht="52.5" customHeight="1" x14ac:dyDescent="0.3">
      <c r="A46" s="8">
        <v>41</v>
      </c>
      <c r="B46" s="26">
        <v>44588</v>
      </c>
      <c r="C46" s="8" t="s">
        <v>91</v>
      </c>
      <c r="D46" s="8" t="s">
        <v>95</v>
      </c>
      <c r="E46" s="5" t="s">
        <v>110</v>
      </c>
      <c r="F46" s="5" t="s">
        <v>111</v>
      </c>
      <c r="G46" s="5"/>
      <c r="H46" s="46" t="s">
        <v>140</v>
      </c>
      <c r="I46" s="8" t="s">
        <v>16</v>
      </c>
    </row>
    <row r="47" spans="1:10" ht="28.5" customHeight="1" x14ac:dyDescent="0.3">
      <c r="A47" s="8">
        <v>42</v>
      </c>
      <c r="B47" s="26">
        <v>44838</v>
      </c>
      <c r="C47" s="8" t="s">
        <v>114</v>
      </c>
      <c r="D47" s="8" t="s">
        <v>115</v>
      </c>
      <c r="E47" s="5" t="s">
        <v>116</v>
      </c>
      <c r="F47" s="5"/>
      <c r="G47" s="5"/>
      <c r="H47" s="52" t="s">
        <v>139</v>
      </c>
      <c r="I47" s="8" t="s">
        <v>16</v>
      </c>
    </row>
    <row r="48" spans="1:10" ht="85.5" customHeight="1" x14ac:dyDescent="0.3">
      <c r="A48" s="8">
        <v>43</v>
      </c>
      <c r="B48" s="1">
        <v>44860</v>
      </c>
      <c r="C48" s="8" t="s">
        <v>49</v>
      </c>
      <c r="D48" s="8" t="s">
        <v>121</v>
      </c>
      <c r="E48" s="5" t="s">
        <v>122</v>
      </c>
      <c r="F48" s="5" t="s">
        <v>123</v>
      </c>
      <c r="G48" s="5"/>
      <c r="H48" s="46" t="s">
        <v>145</v>
      </c>
      <c r="I48" s="8" t="s">
        <v>16</v>
      </c>
    </row>
    <row r="49" spans="1:9" ht="68.25" customHeight="1" x14ac:dyDescent="0.3">
      <c r="A49" s="8">
        <v>44</v>
      </c>
      <c r="B49" s="1">
        <v>44839</v>
      </c>
      <c r="C49" s="27" t="s">
        <v>104</v>
      </c>
      <c r="D49" s="27" t="s">
        <v>112</v>
      </c>
      <c r="E49" s="46" t="s">
        <v>113</v>
      </c>
      <c r="F49" s="53"/>
      <c r="G49" s="5"/>
      <c r="H49" s="46" t="s">
        <v>141</v>
      </c>
      <c r="I49" s="8" t="s">
        <v>16</v>
      </c>
    </row>
    <row r="50" spans="1:9" ht="336" customHeight="1" x14ac:dyDescent="0.3">
      <c r="A50" s="18">
        <v>45</v>
      </c>
      <c r="B50" s="28">
        <v>44839</v>
      </c>
      <c r="C50" s="29" t="s">
        <v>104</v>
      </c>
      <c r="D50" s="29" t="s">
        <v>112</v>
      </c>
      <c r="E50" s="54" t="s">
        <v>124</v>
      </c>
      <c r="F50" s="55"/>
      <c r="G50" s="56"/>
      <c r="H50" s="56" t="s">
        <v>146</v>
      </c>
      <c r="I50" s="18" t="s">
        <v>16</v>
      </c>
    </row>
    <row r="51" spans="1:9" ht="307.5" customHeight="1" x14ac:dyDescent="0.3">
      <c r="A51" s="19"/>
      <c r="B51" s="30"/>
      <c r="C51" s="31"/>
      <c r="D51" s="31"/>
      <c r="E51" s="57"/>
      <c r="F51" s="58"/>
      <c r="G51" s="59"/>
      <c r="H51" s="59" t="s">
        <v>149</v>
      </c>
      <c r="I51" s="19"/>
    </row>
    <row r="52" spans="1:9" ht="59.25" customHeight="1" x14ac:dyDescent="0.3">
      <c r="A52" s="8">
        <v>46</v>
      </c>
      <c r="B52" s="32">
        <v>44861</v>
      </c>
      <c r="C52" s="33" t="s">
        <v>125</v>
      </c>
      <c r="D52" s="33" t="s">
        <v>126</v>
      </c>
      <c r="E52" s="60" t="s">
        <v>127</v>
      </c>
      <c r="F52" s="60" t="s">
        <v>128</v>
      </c>
      <c r="G52" s="5"/>
      <c r="H52" s="46" t="s">
        <v>147</v>
      </c>
      <c r="I52" s="8" t="s">
        <v>16</v>
      </c>
    </row>
    <row r="53" spans="1:9" ht="50.25" customHeight="1" x14ac:dyDescent="0.3">
      <c r="A53" s="8">
        <v>47</v>
      </c>
      <c r="B53" s="32">
        <v>44861</v>
      </c>
      <c r="C53" s="33" t="s">
        <v>125</v>
      </c>
      <c r="D53" s="33" t="s">
        <v>129</v>
      </c>
      <c r="E53" s="60" t="s">
        <v>130</v>
      </c>
      <c r="F53" s="60" t="s">
        <v>131</v>
      </c>
      <c r="G53" s="5"/>
      <c r="H53" s="52" t="s">
        <v>136</v>
      </c>
      <c r="I53" s="8" t="s">
        <v>16</v>
      </c>
    </row>
    <row r="54" spans="1:9" ht="45" customHeight="1" x14ac:dyDescent="0.3">
      <c r="A54" s="8">
        <v>48</v>
      </c>
      <c r="B54" s="32">
        <v>44861</v>
      </c>
      <c r="C54" s="33" t="s">
        <v>125</v>
      </c>
      <c r="D54" s="33" t="s">
        <v>132</v>
      </c>
      <c r="E54" s="60" t="s">
        <v>133</v>
      </c>
      <c r="F54" s="60" t="s">
        <v>134</v>
      </c>
      <c r="G54" s="5"/>
      <c r="H54" s="52" t="s">
        <v>136</v>
      </c>
      <c r="I54" s="8" t="s">
        <v>16</v>
      </c>
    </row>
    <row r="55" spans="1:9" ht="33.75" customHeight="1" x14ac:dyDescent="0.3">
      <c r="A55" s="8">
        <v>49</v>
      </c>
      <c r="B55" s="32">
        <v>44861</v>
      </c>
      <c r="C55" s="33" t="s">
        <v>125</v>
      </c>
      <c r="D55" s="33" t="s">
        <v>112</v>
      </c>
      <c r="E55" s="60" t="s">
        <v>135</v>
      </c>
      <c r="F55" s="60"/>
      <c r="G55" s="5"/>
      <c r="H55" s="46" t="s">
        <v>144</v>
      </c>
      <c r="I55" s="8" t="s">
        <v>16</v>
      </c>
    </row>
    <row r="56" spans="1:9" ht="36.75" customHeight="1" x14ac:dyDescent="0.3">
      <c r="A56" s="8">
        <v>50</v>
      </c>
      <c r="B56" s="1">
        <v>44855</v>
      </c>
      <c r="C56" s="8" t="s">
        <v>103</v>
      </c>
      <c r="D56" s="8">
        <v>4.24</v>
      </c>
      <c r="E56" s="5" t="s">
        <v>117</v>
      </c>
      <c r="F56" s="5"/>
      <c r="G56" s="5"/>
      <c r="H56" s="52" t="s">
        <v>138</v>
      </c>
      <c r="I56" s="8" t="s">
        <v>16</v>
      </c>
    </row>
    <row r="57" spans="1:9" ht="131.25" customHeight="1" x14ac:dyDescent="0.3">
      <c r="A57" s="8">
        <v>51</v>
      </c>
      <c r="B57" s="1">
        <v>44855</v>
      </c>
      <c r="C57" s="8" t="s">
        <v>103</v>
      </c>
      <c r="D57" s="8" t="s">
        <v>118</v>
      </c>
      <c r="E57" s="5" t="s">
        <v>119</v>
      </c>
      <c r="F57" s="5" t="s">
        <v>120</v>
      </c>
      <c r="G57" s="5"/>
      <c r="H57" s="46" t="s">
        <v>148</v>
      </c>
      <c r="I57" s="8" t="s">
        <v>16</v>
      </c>
    </row>
  </sheetData>
  <autoFilter ref="A4:I57" xr:uid="{00000000-0009-0000-0000-000000000000}"/>
  <sortState xmlns:xlrd2="http://schemas.microsoft.com/office/spreadsheetml/2017/richdata2" ref="A5:I38">
    <sortCondition ref="I13:I38"/>
  </sortState>
  <mergeCells count="4">
    <mergeCell ref="A2:B2"/>
    <mergeCell ref="A3:B3"/>
    <mergeCell ref="C3:I3"/>
    <mergeCell ref="C2:I2"/>
  </mergeCells>
  <dataValidations count="1">
    <dataValidation type="list" allowBlank="1" showInputMessage="1" showErrorMessage="1" sqref="I5:I12 I15:I40"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19" ma:contentTypeDescription="Create a new document." ma:contentTypeScope="" ma:versionID="b445c28acef3f5369ebeedf3c983e75b">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622778d261ae0f56742412058e63467f"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lcf76f155ced4ddcb4097134ff3c332f xmlns="978a1c12-3ab7-471e-b134-e7ba3975f64f">
      <Terms xmlns="http://schemas.microsoft.com/office/infopath/2007/PartnerControls"/>
    </lcf76f155ced4ddcb4097134ff3c332f>
    <TaxCatchAll xmlns="f35b5cbd-7b0b-4440-92cd-b510cab4ec67" xsi:nil="true"/>
    <Publish xmlns="978a1c12-3ab7-471e-b134-e7ba3975f64f">false</Publish>
    <Permission_x0020_to_x0020_publish xmlns="978a1c12-3ab7-471e-b134-e7ba3975f64f">true</Permission_x0020_to_x0020_publish>
  </documentManagement>
</p:properti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2.xml><?xml version="1.0" encoding="utf-8"?>
<ds:datastoreItem xmlns:ds="http://schemas.openxmlformats.org/officeDocument/2006/customXml" ds:itemID="{58DF0B45-4414-4FFE-9716-A1A4A8C58B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4BD01BA-A30B-4D12-8E86-F98D143FA581}">
  <ds:schemaRefs>
    <ds:schemaRef ds:uri="http://purl.org/dc/term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http://schemas.microsoft.com/sharepoint/v3"/>
    <ds:schemaRef ds:uri="f35b5cbd-7b0b-4440-92cd-b510cab4ec67"/>
    <ds:schemaRef ds:uri="978a1c12-3ab7-471e-b134-e7ba3975f64f"/>
    <ds:schemaRef ds:uri="http://purl.org/dc/dcmitype/"/>
  </ds:schemaRefs>
</ds:datastoreItem>
</file>

<file path=customXml/itemProps4.xml><?xml version="1.0" encoding="utf-8"?>
<ds:datastoreItem xmlns:ds="http://schemas.openxmlformats.org/officeDocument/2006/customXml" ds:itemID="{8CF9374F-347C-405E-BB9A-9122D30079E1}">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 4.2</vt:lpstr>
      <vt:lpstr>'SpC 4.2'!Print_Area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dcterms:created xsi:type="dcterms:W3CDTF">2013-05-21T15:18:31Z</dcterms:created>
  <dcterms:modified xsi:type="dcterms:W3CDTF">2022-12-12T19:16:36Z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0x0101003D6E278D99252B4B99C7589ABDD35CB5</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e7ba8728-51ce-4c64-be15-4272eb135791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2022-07-05T15:33:09Z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0684809c-96c4-4fe4-a1c6-8bf7cbf69fb5</vt:lpwstr>
  </property>
  <property fmtid="{D5CDD505-2E9C-101B-9397-08002B2CF9AE}" pid="38" name="MSIP_Label_38144ccb-b10a-4c0f-b070-7a3b00ac7463_ContentBits">
    <vt:lpwstr>2</vt:lpwstr>
  </property>
</Properties>
</file>