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16" documentId="13_ncr:1_{5345295F-CCBC-4448-AADC-98022290CA98}" xr6:coauthVersionLast="47" xr6:coauthVersionMax="47" xr10:uidLastSave="{CE61C6FB-CFFF-4CE4-BC82-ACCD13BB6B62}"/>
  <bookViews>
    <workbookView xWindow="28680" yWindow="-120" windowWidth="29040" windowHeight="15840" xr2:uid="{00000000-000D-0000-FFFF-FFFF00000000}"/>
  </bookViews>
  <sheets>
    <sheet name="SpC 3.2 Part F" sheetId="1" r:id="rId1"/>
  </sheets>
  <definedNames>
    <definedName name="_xlnm._FilterDatabase" localSheetId="0" hidden="1">'SpC 3.2 Part F'!$A$4:$I$54</definedName>
    <definedName name="_xlnm.Print_Area" localSheetId="0">'SpC 3.2 Part F'!$A$2:$I$20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alcChain>
</file>

<file path=xl/sharedStrings.xml><?xml version="1.0" encoding="utf-8"?>
<sst xmlns="http://schemas.openxmlformats.org/spreadsheetml/2006/main" count="235" uniqueCount="140">
  <si>
    <t>Licence number and name:</t>
  </si>
  <si>
    <t>Ofgem contact:</t>
  </si>
  <si>
    <t>No.</t>
  </si>
  <si>
    <t>Date raised</t>
  </si>
  <si>
    <t>Comment from</t>
  </si>
  <si>
    <t>Comment</t>
  </si>
  <si>
    <t>Suggested alternative drafting
(if necessary)</t>
  </si>
  <si>
    <t>Due Date</t>
  </si>
  <si>
    <t>Response</t>
  </si>
  <si>
    <t>Issue closed?</t>
  </si>
  <si>
    <t>Hilary Algert</t>
  </si>
  <si>
    <t>Closed</t>
  </si>
  <si>
    <t>Removal of materialty threshold</t>
  </si>
  <si>
    <t>Materiality Threshold: thought Ofgem position for ED2 was that materiality threshold wouldn't apply for compliance related requirements, as discussed as CAWG.
It was noted by the LDWG group that there was a materiality threshold for this condition in ED1.</t>
  </si>
  <si>
    <t>3.1.45</t>
  </si>
  <si>
    <t>Specified Street Works Costs definition</t>
  </si>
  <si>
    <t>Replace proposed definition with GD2 definition</t>
  </si>
  <si>
    <t>3.1.47(d)</t>
  </si>
  <si>
    <t>Noted that clause includes "efficient and unavoidable", which is additional to the standard dummy wording. Of view that this wording is not necessary - definition and other clauses already ensure costs would be efficient and unavoidable.</t>
  </si>
  <si>
    <t>Remove these words, just have standard wording</t>
  </si>
  <si>
    <t>3.1.48(b)</t>
  </si>
  <si>
    <t>Of the view that the date referenced should be December 2021 instead of April 2023 because that's when Business Plans were submitted, so the re-opener should cover trigger point changes arising since BP submissions.</t>
  </si>
  <si>
    <t>Change date to 1 December 2021</t>
  </si>
  <si>
    <t>3.1.49(a)</t>
  </si>
  <si>
    <t>Reference to Appendix 1 but this has not been shared</t>
  </si>
  <si>
    <t>Appendix 1 is in the document but currently blank, and will be completed at a later stage but for Specified Street Works Costs will be starting at zero anyway.</t>
  </si>
  <si>
    <t>Of the view that the policy position has changed since ED1, so the full GD2 definition may be more appropriate. Further noted that using the GD2 definition would mean that the SROH reinstatement duration standards issue would also be covered, as well as RPS211 (compared to proposed definition only covering RPS211).</t>
  </si>
  <si>
    <t>NPg</t>
  </si>
  <si>
    <t xml:space="preserve">The proposed definition of Specified Streetworks Costs is narrower for ED2 than the GD2 equivalent. We are unaware of any reason for the difference. The ED2 definition omits parts (e), (g), (h) and (i) of the GD2 equivalent. These would apply equally to DNOs.
</t>
  </si>
  <si>
    <t>We believe that the GD2 definition should also apply to ED2, with the addition of the ‘or equivalent’ wording that was proposed for ED to allow for devolved/unitary authorities to introduce equivalent schemes with different names.</t>
  </si>
  <si>
    <t>3.1.46</t>
  </si>
  <si>
    <t>Drafting point for clarity</t>
  </si>
  <si>
    <t>Change to "The licensee may only apply for modifications to this licence under the Digitalisation Re-opener: (a) Between 24 January 2026 and 31 January 2026; and (b) During such other periods as the Authority may direct."</t>
  </si>
  <si>
    <t>3.1.48</t>
  </si>
  <si>
    <t>Is (a) needed given (b)?</t>
  </si>
  <si>
    <t>Delete (a)?</t>
  </si>
  <si>
    <t>3.1.50(c)</t>
  </si>
  <si>
    <t>Should be consistent with 3.1.47(d)</t>
  </si>
  <si>
    <t>Change to "(c) there is sufficient evidence to demonstrate that the modification to allowances is reasonable in the circumstances."</t>
  </si>
  <si>
    <t>3.1.50</t>
  </si>
  <si>
    <t>The paragraph does not include the timescale for the decision-making process following expiry of the 28-day period for making representations so does not meet the CMA's decision that the condition should set out the criteria by which GEMA will assess the modification with sufficient specificity that will enable the licensee to understand the framework within which GEMA will operate i.e. as drafted, the Re-openers can be triggered but could never be concluded</t>
  </si>
  <si>
    <t>A reasonable timescale of actions to be taken following expiry of the 28-day period for making representations should be added</t>
  </si>
  <si>
    <t>ENWL</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</si>
  <si>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</si>
  <si>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3.1.50 (part (c))</t>
  </si>
  <si>
    <t>We feel this needs additional clarification.  As drafted the Authority will modify if there’s sufficient evidence of the costs being efficient. This seems uncessary when it refers to the modification to allowances being efficient and this could be removed if the reference to efficient and unavoidable is retained in 3.1.47.</t>
  </si>
  <si>
    <t>SSEN</t>
  </si>
  <si>
    <t>Specified Streetworks Costs definition</t>
  </si>
  <si>
    <t>We believe that the GD2 definition should also apply to ED2, with the addition of the ‘or equivalent’ wording that was proposed for ED to allow for devolved/ unitary authorities to introduce equivalent schemes with different names. </t>
  </si>
  <si>
    <t xml:space="preserve">Agree with comment above that RPS211 should be specifically referenced. </t>
  </si>
  <si>
    <t>UKPN</t>
  </si>
  <si>
    <t>Should the opening sentence refer to "licence condition" and not "licence"?  This wording is used elsewhere but it is not 100% clear if the changes are beyond the individial condition</t>
  </si>
  <si>
    <t>WPD</t>
  </si>
  <si>
    <t xml:space="preserve">Further to issue 4 above, the date referenced should actually be 1 November 2021 instead of April 2023, consistent with the BPDT Glossary covering ED2 Business Plan submissions requiring that schemes were in place as at 1 November 2021. </t>
  </si>
  <si>
    <t xml:space="preserve">3.1.48(a) </t>
  </si>
  <si>
    <t>Streetworks should be Street Works</t>
  </si>
  <si>
    <t>Definition of Specified Street Works Costs</t>
  </si>
  <si>
    <t xml:space="preserve">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
</t>
  </si>
  <si>
    <t>Consider additional definition in Specified Streetworks Costs to reflect changing policy areas: potential growing costs around suspension of parking bays and road closures, particularly around reclaim of revenue. We suggest an additional clause in the definition.</t>
  </si>
  <si>
    <t>k) Costs arising from changes in charging on suspension of parking bays and road closures</t>
  </si>
  <si>
    <t xml:space="preserve">Consider additional wording in part e of the GD2 definition, to add 'or legislation', to cover emerging policy issues. An example is that the DfT have said that the level of FPNs/S74 will be reviewed this summer, and may rise in the future.  </t>
  </si>
  <si>
    <t>Request for clarification that the definition will cover material changes to the operation of existing permit schemes, not just new schemes. This could include changes to maximum permit fee level that HAs are currently allowed to charge and also operational changes that HAs may implement in their schemes.</t>
  </si>
  <si>
    <t>SPEN</t>
  </si>
  <si>
    <t>The proposed definition of Specified Streetworks Costs is narrower for ED2 than the GD2 equivalent. We are unaware of any reason for the difference.  The ED2 definition omits parts (e), (g), (h) and (i) of the GD2 equivalent. These would apply equally to DNOs.
We believe that the GD2 definition should also apply to ED2, with the addition of the ‘or equivalent’ wording that was proposed for ED to allow for devolved/ unitary authorities to introduce equivalent schemes with different names.</t>
  </si>
  <si>
    <t>See item 12 for solution</t>
  </si>
  <si>
    <t>The proposed definition of Specified Streetworks Costs is narrower for ED2 than the GD2 equivalent. We are unaware of any reason for the difference.  The ED2 definition omits parts (e), (g), (h) and (i) of the GD2 equivalent. These would apply equally to DNOs. </t>
  </si>
  <si>
    <t>See above response</t>
  </si>
  <si>
    <t>Drafting has been updated to standard wording</t>
  </si>
  <si>
    <t>This has been updated in wording for this re-opener and overall</t>
  </si>
  <si>
    <t>Agree (a) was unnecessary and has been deleted</t>
  </si>
  <si>
    <t>This clause (now 3.2.38(c)) has not been changed. The wording for 3.1.47(d) (which is now 3.2.35(d)) has been updated to the standard wording per #3, and we have retained the standard wording here.</t>
  </si>
  <si>
    <t>This is the default wording and we consider the reference to 'efficient' is appropriate for this re-opener. Per response to #3 the reference to efficient and unavoidable has been remobved from 3.1.47</t>
  </si>
  <si>
    <t>We do not consider it appropriate to reference RPS211 specifically in the definition. Cost if applicable to this re-opener should be covered by the definition, and there is a risk of introducing a reference that becomes outdated if, for example, RPS211 expires and is later renewed or a new waste excavation protocol is put in place.
See response to #2 for the updates to the definition.</t>
  </si>
  <si>
    <t>See response to #6</t>
  </si>
  <si>
    <t>'licence' rather than 'licence condition' is used throughout the re-opener conditions, retained for consistency</t>
  </si>
  <si>
    <t>This has been removed per #9</t>
  </si>
  <si>
    <t>We do not consider there to be sufficient justification for this addition.</t>
  </si>
  <si>
    <t>We consider a Materiality Threshold to be appropriate to apply to this re-opener, as was done in ED1. Whilst we acknowledge that compliance-related requirements could impact the quantum of costs incurred for Specified Street Works, we do not see Specified Street Works costs as being primarily initiated/driven by compliance requirements - the streetworks activity arises from DNO works.</t>
  </si>
  <si>
    <t>See response to #4</t>
  </si>
  <si>
    <r>
      <t>See response to #2.. The referenced proposed wording of 'or equivalent' has not been provided, however we consider the wording in the GD2 definition "..</t>
    </r>
    <r>
      <rPr>
        <i/>
        <sz val="10"/>
        <rFont val="Verdana"/>
        <family val="2"/>
      </rPr>
      <t>or under any other streetworks legislation applicable to the licensee</t>
    </r>
    <r>
      <rPr>
        <sz val="10"/>
        <rFont val="Verdana"/>
        <family val="2"/>
      </rPr>
      <t>" to cover schemes that would be applicable to DNOs.</t>
    </r>
  </si>
  <si>
    <t>Per our response to #4 in the General Issues log: 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</si>
  <si>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We consider that the current drafting means that costs arising as a result of material changes to the operation of existing permit schemes would be within scope so long as they are incurred by the licensee in order to comply with "obligations or requirements arising under any order or regulations made under Part 3 of the Traffic Management Act 2004 (or, in Scotland, the Transport (Scotland) Act 2005)".  Can WPD please explain why they consider the current drafting means that material changes to the operation of existing permit schemes are excluded?</t>
  </si>
  <si>
    <t>Ofgem noted in LDWG the need to ensure that the time period for the costs incurred being applied for under the re-opener is from 1 April 2023, even if considering changes to capture the trigger point changes starting from December 2021. Ofgem to review drafting and consider further.
Ofgem further response: we have kept the date of 1 April 2023 as the re-opener is intended to cover costs incurred in ED2. However we consider the wording of '...Specified Street Works Costs that have been imposed or are expected to be imposed..' should be changed from 'imposed' to 'incurred' for consistency with default wording and in considering this comment.</t>
  </si>
  <si>
    <t>Upon consideration of DNO feedback, we have updated the definition of Specified Street Works Costs to the GD2 definition.
Specified Street Works Costs: means costs directly incurred, or expected to be incurred, by the licensee as a result of complying with obligations or requirements arising under any orders or regulations made pursuant to Part 3 of the Traffic Management Act 2004 (or, in Scotland, the Transport (Scotland) Act 2019) or under any other streetworks legislation applicable to the licensee including:               
(a)	one-off set-up costs;                  
(b)	permit fee costs;             
(c)	administrative costs arising from the introduction of permit or lane rental schemes;                                      
(d)	costs arising from the introduction of permit conditions;                  
(e)	costs arising from changes to working practices required by the introduction or alteration of any code of practice applicable to the licensee;                
(f)	costs arising from lane rental charges levied on the licensee by highway authorities; 
(g)	costs arising from changes to inspection fees payable by the licensee; 
(h)	costs arising from changes to the requirements imposed on the licensee in respect of highway reinstatement; 
(i)	costs arising from the introduction of new congestion charging schemes or changes to existing ones; and
(j)	costs arising from changes to the requirements imposed on the licensee in respect of the disposal of streetworks excavation waste material.</t>
  </si>
  <si>
    <r>
      <t xml:space="preserve">Reference 
</t>
    </r>
    <r>
      <rPr>
        <i/>
        <sz val="10"/>
        <rFont val="Verdana"/>
        <family val="2"/>
      </rPr>
      <t>(Part X, Para Y)</t>
    </r>
  </si>
  <si>
    <r>
      <t xml:space="preserve">Asked why RPS211 isn’t referenced specifically in the definition, and if the reinstatement duration standards issue ENWL had proposed had also been considered. </t>
    </r>
    <r>
      <rPr>
        <i/>
        <sz val="10"/>
        <rFont val="Verdana"/>
        <family val="2"/>
      </rPr>
      <t>Also stated that the definition as drafted would not cover off changes in SROH covering guaranteed standards in duration of reinstatement (how long reinstatement of works is guaranteed for)</t>
    </r>
  </si>
  <si>
    <t>SpC 3.2 Part F Specified Street Works Costs Re-opener</t>
  </si>
  <si>
    <t>3.2.37 Definition - "Specified Street Works Costs"</t>
  </si>
  <si>
    <t>We have reviewed the definition of the term set out in column D and provide detailed comments on this in Annex 5 to our response 'Annex 5: Definitions'.
Please refer here for ENWL definitional views and comments.</t>
  </si>
  <si>
    <t>General</t>
  </si>
  <si>
    <t>We provide further information within our Annex 2 document as part of our consultation response.</t>
  </si>
  <si>
    <t>NGED</t>
  </si>
  <si>
    <t>NGED follow up on issue 23: Ofgem's response asks us for further explanation. We are satisfied that Ofgem's response on this issue provides clarification that such costs are covered by the definition</t>
  </si>
  <si>
    <t>3.2.42(b)</t>
  </si>
  <si>
    <t>This para includes the wrong paragraph references and should be updated</t>
  </si>
  <si>
    <r>
      <t xml:space="preserve">(b) the requirements in paragraphs </t>
    </r>
    <r>
      <rPr>
        <sz val="10"/>
        <color rgb="FFFF0000"/>
        <rFont val="Verdana"/>
        <family val="2"/>
      </rPr>
      <t>3.2.39</t>
    </r>
    <r>
      <rPr>
        <sz val="10"/>
        <rFont val="Verdana"/>
        <family val="2"/>
      </rPr>
      <t xml:space="preserve"> and </t>
    </r>
    <r>
      <rPr>
        <sz val="10"/>
        <color rgb="FFFF0000"/>
        <rFont val="Verdana"/>
        <family val="2"/>
      </rPr>
      <t>3.2.40</t>
    </r>
    <r>
      <rPr>
        <sz val="10"/>
        <rFont val="Verdana"/>
        <family val="2"/>
      </rPr>
      <t xml:space="preserve"> have been met; and</t>
    </r>
  </si>
  <si>
    <t>3.2.38</t>
  </si>
  <si>
    <t>There is only one window for the streetworks reopener, in Jan 2026. The experience in ED1 has shown that one window hasn’t been sufficient and so a close-out process has since been introduced. Has Ofgem considered a later window in ED2?</t>
  </si>
  <si>
    <t>3.2.40</t>
  </si>
  <si>
    <t>Whilst we recognise the response by Ofgem to issues 4 &amp; 18 and the change in wording to 'imposed', we still think that additional assurance should be provided that the trigger date for changes is before the start of ED2 (i.e., only schemes in place as at 1 Nov 2021 were included in BPDTs). The cyber reopeners reference a change in circumstances since Nov 2021 (e.g., as per para 3.2.47). Can a similar term be included for streetworks?</t>
  </si>
  <si>
    <t>September 2022 informal consultation responses</t>
  </si>
  <si>
    <t xml:space="preserve">3.2.40(b) </t>
  </si>
  <si>
    <t>Reference to “as a result of the cause of the changes to” – drafting to clarified, it might be preferable to refer instead to “as a result of the changes to</t>
  </si>
  <si>
    <t>Part F, paragraph 3.2.36</t>
  </si>
  <si>
    <t>The definition of Specified Street Works looks like it has not been updated since ED1 where all costs were in the reopener</t>
  </si>
  <si>
    <t>The definition needs to be revised now that we have baseline costs</t>
  </si>
  <si>
    <t>Part F, paragraph 3.2.38</t>
  </si>
  <si>
    <t>All of the re-opener conditions should be worded consistently</t>
  </si>
  <si>
    <t>Add "to the Authority" after "apply"</t>
  </si>
  <si>
    <t>Part F, paragraph 3.2.38(b)</t>
  </si>
  <si>
    <t>Change "… the Authority directs." to "… the Authority may direct."</t>
  </si>
  <si>
    <t>Part F, paragraph 3.2.40</t>
  </si>
  <si>
    <t>Change to "(a) relate to costs incurred or expected to be incurred on or after 1 April 2023; and (b) take account of allowed expenditure which can be avoided as a result of the modifications requested"</t>
  </si>
  <si>
    <t>Part F, paragraph 3.2.42(a)</t>
  </si>
  <si>
    <t>Change to "the circumstances in paragraph 3.2.37 exist"</t>
  </si>
  <si>
    <t>3.2.42</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</si>
  <si>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</si>
  <si>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Definition</t>
  </si>
  <si>
    <t xml:space="preserve">
For (a): Should add "roads authorities" in addition to "highway authorities" as the latter is not a recognised term in Scotland.
For (b): Should include a phrase such as "or other related legal / regulatory requirements" after "streetworks legislation applicable to the licensee" to correct this point.</t>
  </si>
  <si>
    <t>Please see the Uncertain costs re-opener issue log for responses to general comments on re-openers.</t>
  </si>
  <si>
    <t>The wording for this paragraph has been amended.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</si>
  <si>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</si>
  <si>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As also set out in response #25 and #39 in the Uncertain costs re-opener issue log,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</si>
  <si>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This has been amended.</t>
  </si>
  <si>
    <t>We consider one window to be sufficent for the Street Works re-opener. ED1 covered an 8 year period whereas ED2 covers 5 years; street works costs have been included in ex ante allowances and the largest issue/change that DNOs have raised as affecting street works costs during the ED2 period is RPS211 which is currently due to be withdrawn by April 2023.</t>
  </si>
  <si>
    <t>ENWL comment from Annex 5: “Specified Street Works Costs:” at start of definition is unnecessary</t>
  </si>
  <si>
    <t>Agree, this has been amended.</t>
  </si>
  <si>
    <t>First change made.  "Streetworks legislation" isn't itself a defined term, so bears its natural meaning i.e. legislation related to streetworks.  The earlier part of the sentence already says that the costs can be caused by "obligations or requirements arising under...streetworks legislation", which we think is sufficiently broad.  Even regulatory positions must have some basis in legislation, otherwise there would be no force in them requiring the licensee to comply and incur costs. We do not want to extend further to all legal requirements which may include contractual obligations the licensee has chosen to enter into as this is outside our policy intent, which is to fund streetworks costs that the licensee has to incur, rather than anything they have chosen to incur.</t>
  </si>
  <si>
    <t>The cyber re-opener is actually more restrictive in that changes that trigger the re-opener must have occurred since the date specified.  Whereas the streetworks re-opener doesn't specify a date after which the change has occurred, merely that costs have changed relative to allowances already provided.  In both re-openers the costs have to be incurred after 1 April 2023.  As such we do not see any reason to insert a date for the streetworks re-opener.</t>
  </si>
  <si>
    <t>Drafting suggested is simpler but doesn't achieve quite the same thing.  The point is that if the underlying cause of the re-opener application elsewhere changes licensee's costs, that needs to be acknowledged in the application.</t>
  </si>
  <si>
    <t>There were baseline costs in ED1. Similar to ED1, for ED2 street work costs are embedded in the relevant cost activity tables. The definition works when you bear in mind the re-opener only applies where those costs have changed relative to baseline.</t>
  </si>
  <si>
    <t>Part F</t>
  </si>
  <si>
    <t xml:space="preserve">“Specified Street Works Costs”: This should also extend to works under any applicable regulation or order or direction of a competent authority in relation to street works.  </t>
  </si>
  <si>
    <t>SPC3.2.27</t>
  </si>
  <si>
    <t>This hinges on the meaning of "Specified Street Works Costs". This definition should be tweaked to include for changes in how road authorities interpret or implement regulations made pursuant to Part 3 of the Traffic Management Act 2004. This is to cover the situation where they may not be any new orders/regulations but there is a fundamental change in approach to existing orders/regulations by the relevant road authorities.</t>
  </si>
  <si>
    <t>Please amend the definition of "Specified Street Works Costs" by inserting before "including" the following: "including changes in interpretation or implementation of existing orders or regulations by relevant road authorities"</t>
  </si>
  <si>
    <t>See response to #38</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</si>
  <si>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</si>
  <si>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We make the following two points related to the definition of Specified Street Works Costs:
(a) The definition of "Specified Street Works Costs" needs to be amended to both reflect the position in Scottish legislation and E&amp;W legislation, (reference to Roads Authorities); and 
(b) The definition needs to be amended to reflect the introduction of costs arising not purely from</t>
    </r>
    <r>
      <rPr>
        <i/>
        <sz val="10"/>
        <color theme="1"/>
        <rFont val="Verdana"/>
        <family val="2"/>
      </rPr>
      <t xml:space="preserve"> legislative </t>
    </r>
    <r>
      <rPr>
        <sz val="10"/>
        <color theme="1"/>
        <rFont val="Verdana"/>
        <family val="2"/>
      </rPr>
      <t xml:space="preserve">instruments, and costs which are introduced via policy </t>
    </r>
    <r>
      <rPr>
        <i/>
        <sz val="10"/>
        <color theme="1"/>
        <rFont val="Verdana"/>
        <family val="2"/>
      </rPr>
      <t>indirectly</t>
    </r>
    <r>
      <rPr>
        <sz val="10"/>
        <color theme="1"/>
        <rFont val="Verdana"/>
        <family val="2"/>
      </rPr>
      <t xml:space="preserve"> related to streetworks but which nevertheless have an impact on this area.
For instance, Environment Agency "Regulatory Position Statement"  RPS211 is neither a legislative instrument, nor something which is directly related to "streetworks legislation", however, does have cost implications in the area of streetworks, namely costs associated with excavated waste from utilities installation and repair. There could be other examples of this in the future.</t>
    </r>
  </si>
  <si>
    <r>
      <t xml:space="preserve">(e) costs arising from changes to working practices required by the introduction or alteration of any code of practice </t>
    </r>
    <r>
      <rPr>
        <b/>
        <sz val="10"/>
        <rFont val="Verdana"/>
        <family val="2"/>
      </rPr>
      <t>or legislation</t>
    </r>
    <r>
      <rPr>
        <sz val="10"/>
        <rFont val="Verdana"/>
        <family val="2"/>
      </rPr>
      <t xml:space="preserve"> applicable to the licensee;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</si>
</sst>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0"/>
      <name val="Verdana"/>
      <family val="2"/>
    </font>
    <font>
      <i/>
      <sz val="10"/>
      <name val="Verdana"/>
      <family val="2"/>
    </font>
    <font>
      <b/>
      <sz val="10"/>
      <name val="Verdana"/>
      <family val="2"/>
    </font>
    <font>
      <sz val="10"/>
      <color theme="1"/>
      <name val="Verdana"/>
      <family val="2"/>
    </font>
    <font>
      <sz val="10"/>
      <color rgb="FFFF0000"/>
      <name val="Verdana"/>
      <family val="2"/>
    </font>
    <font>
      <b/>
      <i/>
      <sz val="10"/>
      <name val="Verdana"/>
      <family val="2"/>
    </font>
    <font>
      <i/>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s>
  <cellStyleXfs count="2">
    <xf numFmtId="0" fontId="0" fillId="0" borderId="0"/>
    <xf numFmtId="0" fontId="4" fillId="0" borderId="0"/>
  </cellStyleXfs>
  <cellXfs count="46">
    <xf numFmtId="0" fontId="0" fillId="0" borderId="0" xfId="0"/>
    <xf numFmtId="0" fontId="1" fillId="2" borderId="1" xfId="0" applyFont="1" applyFill="1" applyBorder="1" applyAlignment="1">
      <alignment wrapText="1"/>
    </xf>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0" xfId="0" applyFont="1" applyFill="1" applyAlignment="1">
      <alignment wrapText="1"/>
    </xf>
    <xf numFmtId="0" fontId="3" fillId="4" borderId="1" xfId="0" applyFont="1" applyFill="1" applyBorder="1" applyAlignment="1">
      <alignment horizontal="center" vertical="top" wrapText="1"/>
    </xf>
    <xf numFmtId="0" fontId="1" fillId="2" borderId="0" xfId="0" applyFont="1" applyFill="1" applyAlignment="1">
      <alignment vertical="center" wrapText="1"/>
    </xf>
    <xf numFmtId="14" fontId="1" fillId="5" borderId="1" xfId="0" applyNumberFormat="1" applyFont="1" applyFill="1" applyBorder="1" applyAlignment="1">
      <alignment horizontal="center" vertical="center"/>
    </xf>
    <xf numFmtId="14" fontId="1" fillId="5" borderId="1" xfId="0" applyNumberFormat="1" applyFont="1" applyFill="1" applyBorder="1" applyAlignment="1">
      <alignment horizontal="center" vertical="center" wrapText="1"/>
    </xf>
    <xf numFmtId="0" fontId="1" fillId="2" borderId="1" xfId="1"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4"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1" fillId="2" borderId="0" xfId="0" applyFont="1" applyFill="1" applyAlignment="1">
      <alignment horizont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1"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0" fontId="1" fillId="2" borderId="0" xfId="0" applyFont="1" applyFill="1" applyAlignment="1">
      <alignment horizontal="center" vertical="center" wrapText="1"/>
    </xf>
    <xf numFmtId="0" fontId="3" fillId="4" borderId="1"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14" fontId="0" fillId="2" borderId="1" xfId="1" applyNumberFormat="1" applyFont="1" applyFill="1" applyBorder="1" applyAlignment="1">
      <alignment horizontal="center" vertical="center"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0" xfId="0" applyFont="1" applyFill="1" applyAlignment="1">
      <alignment wrapText="1"/>
    </xf>
    <xf numFmtId="14" fontId="1" fillId="2" borderId="1" xfId="0" applyNumberFormat="1" applyFont="1" applyFill="1" applyBorder="1" applyAlignment="1">
      <alignment horizontal="left" vertical="top" wrapText="1"/>
    </xf>
    <xf numFmtId="0" fontId="1" fillId="0" borderId="5" xfId="0" applyFont="1" applyBorder="1" applyAlignment="1">
      <alignment horizontal="left" vertical="top" wrapText="1"/>
    </xf>
    <xf numFmtId="0" fontId="1" fillId="2" borderId="4" xfId="0"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0" borderId="0" xfId="0" applyFont="1" applyAlignment="1">
      <alignment horizontal="left" vertical="top" wrapText="1"/>
    </xf>
    <xf numFmtId="0" fontId="1" fillId="2" borderId="1" xfId="1" applyFont="1" applyFill="1" applyBorder="1" applyAlignment="1">
      <alignment horizontal="left" vertical="top" wrapText="1"/>
    </xf>
    <xf numFmtId="0" fontId="0" fillId="2" borderId="1" xfId="0" applyFont="1" applyFill="1" applyBorder="1" applyAlignment="1">
      <alignment horizontal="left" vertical="top" wrapText="1"/>
    </xf>
    <xf numFmtId="14" fontId="1" fillId="2" borderId="1" xfId="1" applyNumberFormat="1" applyFont="1" applyFill="1" applyBorder="1" applyAlignment="1">
      <alignment horizontal="left" vertical="top" wrapText="1"/>
    </xf>
    <xf numFmtId="0" fontId="0" fillId="0" borderId="1" xfId="0" applyFont="1" applyBorder="1" applyAlignment="1">
      <alignment horizontal="left" vertical="top" wrapText="1"/>
    </xf>
    <xf numFmtId="0" fontId="1" fillId="5" borderId="1" xfId="0" applyFont="1" applyFill="1" applyBorder="1" applyAlignment="1">
      <alignment horizontal="left" vertical="top" wrapText="1"/>
    </xf>
    <xf numFmtId="0" fontId="1" fillId="0" borderId="1" xfId="0" applyFont="1" applyBorder="1" applyAlignment="1">
      <alignment horizontal="left" vertical="top" wrapText="1"/>
    </xf>
    <xf numFmtId="14" fontId="0" fillId="2" borderId="1" xfId="0" applyNumberFormat="1" applyFont="1" applyFill="1" applyBorder="1" applyAlignment="1">
      <alignment horizontal="left" vertical="top" wrapText="1"/>
    </xf>
    <xf numFmtId="0" fontId="0" fillId="0" borderId="0" xfId="0" applyFont="1" applyAlignment="1">
      <alignment horizontal="left" vertical="top" wrapText="1"/>
    </xf>
    <xf numFmtId="0" fontId="0" fillId="2" borderId="1" xfId="0" applyFont="1" applyFill="1" applyBorder="1" applyAlignment="1">
      <alignment horizontal="center" vertical="center"/>
    </xf>
  </cellXfs>
  <cellStyles count="2">
    <cellStyle name="Normal" xfId="0" builtinId="0"/>
    <cellStyle name="Normal 2" xfId="1" xr:uid="{CB2D78C0-4FB3-49BA-AD0B-DA82FF39458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515EEA28-2F02-4013-8E3B-A4F912027F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6563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topLeftCell="A27" zoomScale="80" zoomScaleNormal="80" workbookViewId="0">
      <selection activeCell="I30" sqref="I30:I45"/>
    </sheetView>
  </sheetViews>
  <sheetFormatPr defaultColWidth="9" defaultRowHeight="13.5" x14ac:dyDescent="0.3"/>
  <cols>
    <col min="1" max="1" width="9" style="17"/>
    <col min="2" max="2" width="17" style="17" customWidth="1"/>
    <col min="3" max="3" width="10.84375" style="17" customWidth="1"/>
    <col min="4" max="4" width="19.23046875" style="23" customWidth="1"/>
    <col min="5" max="5" width="74.61328125" style="5" customWidth="1"/>
    <col min="6" max="6" width="38.15234375" style="5" customWidth="1"/>
    <col min="7" max="7" width="13.61328125" style="5" bestFit="1" customWidth="1"/>
    <col min="8" max="8" width="54.15234375" style="5" customWidth="1"/>
    <col min="9" max="9" width="13.23046875" style="5" customWidth="1"/>
    <col min="10" max="16384" width="9" style="5"/>
  </cols>
  <sheetData>
    <row r="1" spans="1:9" ht="105" customHeight="1" x14ac:dyDescent="0.3"/>
    <row r="2" spans="1:9" x14ac:dyDescent="0.3">
      <c r="A2" s="11" t="s">
        <v>0</v>
      </c>
      <c r="B2" s="11"/>
      <c r="C2" s="15" t="s">
        <v>86</v>
      </c>
      <c r="D2" s="16"/>
      <c r="E2" s="16"/>
      <c r="F2" s="16"/>
      <c r="G2" s="16"/>
      <c r="H2" s="16"/>
      <c r="I2" s="14"/>
    </row>
    <row r="3" spans="1:9" x14ac:dyDescent="0.3">
      <c r="A3" s="11" t="s">
        <v>1</v>
      </c>
      <c r="B3" s="11"/>
      <c r="C3" s="12" t="s">
        <v>10</v>
      </c>
      <c r="D3" s="13"/>
      <c r="E3" s="13"/>
      <c r="F3" s="13"/>
      <c r="G3" s="13"/>
      <c r="H3" s="13"/>
      <c r="I3" s="14"/>
    </row>
    <row r="4" spans="1:9" ht="27" x14ac:dyDescent="0.3">
      <c r="A4" s="6" t="s">
        <v>2</v>
      </c>
      <c r="B4" s="6" t="s">
        <v>3</v>
      </c>
      <c r="C4" s="6" t="s">
        <v>4</v>
      </c>
      <c r="D4" s="24" t="s">
        <v>84</v>
      </c>
      <c r="E4" s="6" t="s">
        <v>5</v>
      </c>
      <c r="F4" s="6" t="s">
        <v>6</v>
      </c>
      <c r="G4" s="6" t="s">
        <v>7</v>
      </c>
      <c r="H4" s="6" t="s">
        <v>8</v>
      </c>
      <c r="I4" s="6" t="s">
        <v>9</v>
      </c>
    </row>
    <row r="5" spans="1:9" s="7" customFormat="1" ht="94.5" x14ac:dyDescent="0.3">
      <c r="A5" s="18">
        <v>1</v>
      </c>
      <c r="B5" s="3">
        <v>44720</v>
      </c>
      <c r="C5" s="19" t="s">
        <v>62</v>
      </c>
      <c r="D5" s="18" t="s">
        <v>14</v>
      </c>
      <c r="E5" s="4" t="s">
        <v>13</v>
      </c>
      <c r="F5" s="4" t="s">
        <v>12</v>
      </c>
      <c r="G5" s="32"/>
      <c r="H5" s="4" t="s">
        <v>77</v>
      </c>
      <c r="I5" s="18" t="s">
        <v>11</v>
      </c>
    </row>
    <row r="6" spans="1:9" s="7" customFormat="1" ht="391.5" x14ac:dyDescent="0.3">
      <c r="A6" s="18">
        <f>A5+1</f>
        <v>2</v>
      </c>
      <c r="B6" s="3">
        <v>44720</v>
      </c>
      <c r="C6" s="19" t="s">
        <v>52</v>
      </c>
      <c r="D6" s="19" t="s">
        <v>15</v>
      </c>
      <c r="E6" s="4" t="s">
        <v>26</v>
      </c>
      <c r="F6" s="4" t="s">
        <v>16</v>
      </c>
      <c r="G6" s="32"/>
      <c r="H6" s="4" t="s">
        <v>83</v>
      </c>
      <c r="I6" s="18" t="s">
        <v>11</v>
      </c>
    </row>
    <row r="7" spans="1:9" s="7" customFormat="1" ht="40.5" x14ac:dyDescent="0.3">
      <c r="A7" s="18">
        <f t="shared" ref="A7:A11" si="0">A6+1</f>
        <v>3</v>
      </c>
      <c r="B7" s="3">
        <v>44720</v>
      </c>
      <c r="C7" s="19" t="s">
        <v>42</v>
      </c>
      <c r="D7" s="19" t="s">
        <v>17</v>
      </c>
      <c r="E7" s="4" t="s">
        <v>18</v>
      </c>
      <c r="F7" s="4" t="s">
        <v>19</v>
      </c>
      <c r="G7" s="32"/>
      <c r="H7" s="4" t="s">
        <v>67</v>
      </c>
      <c r="I7" s="18" t="s">
        <v>11</v>
      </c>
    </row>
    <row r="8" spans="1:9" s="7" customFormat="1" ht="148.5" x14ac:dyDescent="0.3">
      <c r="A8" s="18">
        <f t="shared" si="0"/>
        <v>4</v>
      </c>
      <c r="B8" s="3">
        <v>44720</v>
      </c>
      <c r="C8" s="19" t="s">
        <v>42</v>
      </c>
      <c r="D8" s="19" t="s">
        <v>20</v>
      </c>
      <c r="E8" s="4" t="s">
        <v>21</v>
      </c>
      <c r="F8" s="4" t="s">
        <v>22</v>
      </c>
      <c r="G8" s="32"/>
      <c r="H8" s="4" t="s">
        <v>82</v>
      </c>
      <c r="I8" s="18" t="s">
        <v>11</v>
      </c>
    </row>
    <row r="9" spans="1:9" s="7" customFormat="1" ht="40.5" x14ac:dyDescent="0.3">
      <c r="A9" s="18">
        <f t="shared" si="0"/>
        <v>5</v>
      </c>
      <c r="B9" s="3">
        <v>44720</v>
      </c>
      <c r="C9" s="19" t="s">
        <v>42</v>
      </c>
      <c r="D9" s="19" t="s">
        <v>23</v>
      </c>
      <c r="E9" s="4" t="s">
        <v>24</v>
      </c>
      <c r="F9" s="4"/>
      <c r="G9" s="32"/>
      <c r="H9" s="4" t="s">
        <v>25</v>
      </c>
      <c r="I9" s="18" t="s">
        <v>11</v>
      </c>
    </row>
    <row r="10" spans="1:9" s="7" customFormat="1" ht="94.5" x14ac:dyDescent="0.3">
      <c r="A10" s="18">
        <f t="shared" si="0"/>
        <v>6</v>
      </c>
      <c r="B10" s="3">
        <v>44720</v>
      </c>
      <c r="C10" s="19" t="s">
        <v>42</v>
      </c>
      <c r="D10" s="19" t="s">
        <v>15</v>
      </c>
      <c r="E10" s="4" t="s">
        <v>85</v>
      </c>
      <c r="F10" s="4" t="s">
        <v>64</v>
      </c>
      <c r="G10" s="32"/>
      <c r="H10" s="4" t="s">
        <v>72</v>
      </c>
      <c r="I10" s="18" t="s">
        <v>11</v>
      </c>
    </row>
    <row r="11" spans="1:9" ht="81" x14ac:dyDescent="0.3">
      <c r="A11" s="18">
        <f t="shared" si="0"/>
        <v>7</v>
      </c>
      <c r="B11" s="3">
        <v>44729</v>
      </c>
      <c r="C11" s="19" t="s">
        <v>27</v>
      </c>
      <c r="D11" s="19" t="s">
        <v>15</v>
      </c>
      <c r="E11" s="4" t="s">
        <v>28</v>
      </c>
      <c r="F11" s="4" t="s">
        <v>29</v>
      </c>
      <c r="G11" s="4"/>
      <c r="H11" s="4" t="s">
        <v>79</v>
      </c>
      <c r="I11" s="18" t="s">
        <v>11</v>
      </c>
    </row>
    <row r="12" spans="1:9" ht="81" x14ac:dyDescent="0.3">
      <c r="A12" s="19">
        <v>8</v>
      </c>
      <c r="B12" s="3">
        <v>44729</v>
      </c>
      <c r="C12" s="19" t="s">
        <v>27</v>
      </c>
      <c r="D12" s="19" t="s">
        <v>30</v>
      </c>
      <c r="E12" s="33" t="s">
        <v>31</v>
      </c>
      <c r="F12" s="34" t="s">
        <v>32</v>
      </c>
      <c r="G12" s="4"/>
      <c r="H12" s="4" t="s">
        <v>68</v>
      </c>
      <c r="I12" s="18" t="s">
        <v>11</v>
      </c>
    </row>
    <row r="13" spans="1:9" x14ac:dyDescent="0.3">
      <c r="A13" s="19">
        <v>9</v>
      </c>
      <c r="B13" s="3">
        <v>44729</v>
      </c>
      <c r="C13" s="19" t="s">
        <v>27</v>
      </c>
      <c r="D13" s="19" t="s">
        <v>33</v>
      </c>
      <c r="E13" s="4" t="s">
        <v>34</v>
      </c>
      <c r="F13" s="4" t="s">
        <v>35</v>
      </c>
      <c r="G13" s="4"/>
      <c r="H13" s="4" t="s">
        <v>69</v>
      </c>
      <c r="I13" s="18" t="s">
        <v>11</v>
      </c>
    </row>
    <row r="14" spans="1:9" ht="54" x14ac:dyDescent="0.3">
      <c r="A14" s="19">
        <v>10</v>
      </c>
      <c r="B14" s="3">
        <v>44729</v>
      </c>
      <c r="C14" s="19" t="s">
        <v>27</v>
      </c>
      <c r="D14" s="19" t="s">
        <v>36</v>
      </c>
      <c r="E14" s="4" t="s">
        <v>37</v>
      </c>
      <c r="F14" s="4" t="s">
        <v>38</v>
      </c>
      <c r="G14" s="4"/>
      <c r="H14" s="4" t="s">
        <v>70</v>
      </c>
      <c r="I14" s="18" t="s">
        <v>11</v>
      </c>
    </row>
    <row r="15" spans="1:9" ht="287.5" customHeight="1" x14ac:dyDescent="0.3">
      <c r="A15" s="19">
        <v>11</v>
      </c>
      <c r="B15" s="3">
        <v>44729</v>
      </c>
      <c r="C15" s="19" t="s">
        <v>27</v>
      </c>
      <c r="D15" s="19" t="s">
        <v>39</v>
      </c>
      <c r="E15" s="4" t="s">
        <v>40</v>
      </c>
      <c r="F15" s="4" t="s">
        <v>41</v>
      </c>
      <c r="G15" s="4"/>
      <c r="H15" s="4" t="s">
        <v>80</v>
      </c>
      <c r="I15" s="18" t="s">
        <v>11</v>
      </c>
    </row>
    <row r="16" spans="1:9" ht="108" x14ac:dyDescent="0.3">
      <c r="A16" s="19">
        <v>12</v>
      </c>
      <c r="B16" s="3">
        <v>44729</v>
      </c>
      <c r="C16" s="19" t="s">
        <v>42</v>
      </c>
      <c r="D16" s="19" t="s">
        <v>15</v>
      </c>
      <c r="E16" s="4" t="s">
        <v>43</v>
      </c>
      <c r="F16" s="4"/>
      <c r="G16" s="4"/>
      <c r="H16" s="4" t="s">
        <v>79</v>
      </c>
      <c r="I16" s="18" t="s">
        <v>11</v>
      </c>
    </row>
    <row r="17" spans="1:9" ht="54" x14ac:dyDescent="0.3">
      <c r="A17" s="19">
        <v>13</v>
      </c>
      <c r="B17" s="3">
        <v>44729</v>
      </c>
      <c r="C17" s="19" t="s">
        <v>42</v>
      </c>
      <c r="D17" s="19" t="s">
        <v>44</v>
      </c>
      <c r="E17" s="4" t="s">
        <v>45</v>
      </c>
      <c r="F17" s="4"/>
      <c r="G17" s="4"/>
      <c r="H17" s="4" t="s">
        <v>71</v>
      </c>
      <c r="I17" s="18" t="s">
        <v>11</v>
      </c>
    </row>
    <row r="18" spans="1:9" ht="97.5" customHeight="1" x14ac:dyDescent="0.3">
      <c r="A18" s="19">
        <v>14</v>
      </c>
      <c r="B18" s="3">
        <v>44726</v>
      </c>
      <c r="C18" s="19" t="s">
        <v>46</v>
      </c>
      <c r="D18" s="19" t="s">
        <v>47</v>
      </c>
      <c r="E18" s="4" t="s">
        <v>65</v>
      </c>
      <c r="F18" s="4"/>
      <c r="G18" s="32"/>
      <c r="H18" s="4" t="s">
        <v>79</v>
      </c>
      <c r="I18" s="18" t="s">
        <v>11</v>
      </c>
    </row>
    <row r="19" spans="1:9" ht="40.5" x14ac:dyDescent="0.3">
      <c r="A19" s="19">
        <v>15</v>
      </c>
      <c r="B19" s="3">
        <v>44726</v>
      </c>
      <c r="C19" s="19" t="s">
        <v>46</v>
      </c>
      <c r="D19" s="19" t="s">
        <v>47</v>
      </c>
      <c r="E19" s="4" t="s">
        <v>48</v>
      </c>
      <c r="F19" s="4"/>
      <c r="G19" s="32"/>
      <c r="H19" s="4" t="s">
        <v>66</v>
      </c>
      <c r="I19" s="18" t="s">
        <v>11</v>
      </c>
    </row>
    <row r="20" spans="1:9" ht="27" x14ac:dyDescent="0.3">
      <c r="A20" s="19">
        <v>16</v>
      </c>
      <c r="B20" s="3">
        <v>44726</v>
      </c>
      <c r="C20" s="19" t="s">
        <v>46</v>
      </c>
      <c r="D20" s="19" t="s">
        <v>15</v>
      </c>
      <c r="E20" s="4" t="s">
        <v>49</v>
      </c>
      <c r="F20" s="4"/>
      <c r="G20" s="32"/>
      <c r="H20" s="4" t="s">
        <v>73</v>
      </c>
      <c r="I20" s="18" t="s">
        <v>11</v>
      </c>
    </row>
    <row r="21" spans="1:9" ht="27" x14ac:dyDescent="0.3">
      <c r="A21" s="19">
        <v>17</v>
      </c>
      <c r="B21" s="3">
        <v>44727</v>
      </c>
      <c r="C21" s="19" t="s">
        <v>50</v>
      </c>
      <c r="D21" s="19" t="s">
        <v>39</v>
      </c>
      <c r="E21" s="4" t="s">
        <v>51</v>
      </c>
      <c r="F21" s="4"/>
      <c r="G21" s="4"/>
      <c r="H21" s="35" t="s">
        <v>74</v>
      </c>
      <c r="I21" s="18" t="s">
        <v>11</v>
      </c>
    </row>
    <row r="22" spans="1:9" ht="40.5" x14ac:dyDescent="0.3">
      <c r="A22" s="19">
        <v>18</v>
      </c>
      <c r="B22" s="3">
        <v>44725</v>
      </c>
      <c r="C22" s="19" t="s">
        <v>52</v>
      </c>
      <c r="D22" s="19" t="s">
        <v>20</v>
      </c>
      <c r="E22" s="4" t="s">
        <v>53</v>
      </c>
      <c r="F22" s="4"/>
      <c r="G22" s="4"/>
      <c r="H22" s="4" t="s">
        <v>78</v>
      </c>
      <c r="I22" s="18" t="s">
        <v>11</v>
      </c>
    </row>
    <row r="23" spans="1:9" x14ac:dyDescent="0.3">
      <c r="A23" s="19">
        <v>19</v>
      </c>
      <c r="B23" s="3">
        <v>44725</v>
      </c>
      <c r="C23" s="19" t="s">
        <v>52</v>
      </c>
      <c r="D23" s="19" t="s">
        <v>54</v>
      </c>
      <c r="E23" s="4" t="s">
        <v>55</v>
      </c>
      <c r="F23" s="4"/>
      <c r="G23" s="32"/>
      <c r="H23" s="4" t="s">
        <v>75</v>
      </c>
      <c r="I23" s="18" t="s">
        <v>11</v>
      </c>
    </row>
    <row r="24" spans="1:9" ht="94.5" x14ac:dyDescent="0.3">
      <c r="A24" s="19">
        <v>20</v>
      </c>
      <c r="B24" s="3">
        <v>44725</v>
      </c>
      <c r="C24" s="19" t="s">
        <v>52</v>
      </c>
      <c r="D24" s="19" t="s">
        <v>56</v>
      </c>
      <c r="E24" s="4" t="s">
        <v>57</v>
      </c>
      <c r="F24" s="4"/>
      <c r="G24" s="32"/>
      <c r="H24" s="4" t="s">
        <v>79</v>
      </c>
      <c r="I24" s="18" t="s">
        <v>11</v>
      </c>
    </row>
    <row r="25" spans="1:9" ht="101.5" customHeight="1" x14ac:dyDescent="0.3">
      <c r="A25" s="19">
        <v>21</v>
      </c>
      <c r="B25" s="2">
        <v>44729</v>
      </c>
      <c r="C25" s="19" t="s">
        <v>52</v>
      </c>
      <c r="D25" s="19" t="s">
        <v>56</v>
      </c>
      <c r="E25" s="4" t="s">
        <v>58</v>
      </c>
      <c r="F25" s="4" t="s">
        <v>59</v>
      </c>
      <c r="G25" s="32"/>
      <c r="H25" s="4" t="s">
        <v>76</v>
      </c>
      <c r="I25" s="18" t="s">
        <v>11</v>
      </c>
    </row>
    <row r="26" spans="1:9" ht="54" x14ac:dyDescent="0.3">
      <c r="A26" s="19">
        <v>22</v>
      </c>
      <c r="B26" s="2">
        <v>44729</v>
      </c>
      <c r="C26" s="19" t="s">
        <v>52</v>
      </c>
      <c r="D26" s="19" t="s">
        <v>56</v>
      </c>
      <c r="E26" s="4" t="s">
        <v>60</v>
      </c>
      <c r="F26" s="36" t="s">
        <v>139</v>
      </c>
      <c r="G26" s="32"/>
      <c r="H26" s="4" t="s">
        <v>76</v>
      </c>
      <c r="I26" s="18" t="s">
        <v>11</v>
      </c>
    </row>
    <row r="27" spans="1:9" ht="154.5" customHeight="1" x14ac:dyDescent="0.3">
      <c r="A27" s="19">
        <v>23</v>
      </c>
      <c r="B27" s="2">
        <v>44729</v>
      </c>
      <c r="C27" s="19" t="s">
        <v>52</v>
      </c>
      <c r="D27" s="19" t="s">
        <v>56</v>
      </c>
      <c r="E27" s="4" t="s">
        <v>61</v>
      </c>
      <c r="F27" s="4"/>
      <c r="G27" s="32"/>
      <c r="H27" s="4" t="s">
        <v>81</v>
      </c>
      <c r="I27" s="18" t="s">
        <v>11</v>
      </c>
    </row>
    <row r="28" spans="1:9" ht="167.5" customHeight="1" x14ac:dyDescent="0.3">
      <c r="A28" s="19">
        <v>24</v>
      </c>
      <c r="B28" s="3">
        <v>44726</v>
      </c>
      <c r="C28" s="19" t="s">
        <v>62</v>
      </c>
      <c r="D28" s="19" t="s">
        <v>15</v>
      </c>
      <c r="E28" s="4" t="s">
        <v>63</v>
      </c>
      <c r="F28" s="4"/>
      <c r="G28" s="32"/>
      <c r="H28" s="4" t="s">
        <v>79</v>
      </c>
      <c r="I28" s="18" t="s">
        <v>11</v>
      </c>
    </row>
    <row r="29" spans="1:9" x14ac:dyDescent="0.3">
      <c r="A29" s="25" t="s">
        <v>100</v>
      </c>
      <c r="B29" s="26"/>
      <c r="C29" s="26"/>
      <c r="D29" s="26"/>
      <c r="E29" s="26"/>
      <c r="F29" s="26"/>
      <c r="G29" s="26"/>
      <c r="H29" s="26"/>
      <c r="I29" s="27"/>
    </row>
    <row r="30" spans="1:9" ht="54" x14ac:dyDescent="0.3">
      <c r="A30" s="19">
        <v>25</v>
      </c>
      <c r="B30" s="28">
        <v>44861</v>
      </c>
      <c r="C30" s="10" t="s">
        <v>42</v>
      </c>
      <c r="D30" s="10" t="s">
        <v>87</v>
      </c>
      <c r="E30" s="37" t="s">
        <v>88</v>
      </c>
      <c r="F30" s="37" t="s">
        <v>125</v>
      </c>
      <c r="G30" s="39"/>
      <c r="H30" s="4" t="s">
        <v>126</v>
      </c>
      <c r="I30" s="30" t="s">
        <v>11</v>
      </c>
    </row>
    <row r="31" spans="1:9" ht="27" x14ac:dyDescent="0.3">
      <c r="A31" s="19">
        <v>26</v>
      </c>
      <c r="B31" s="28">
        <v>44861</v>
      </c>
      <c r="C31" s="10" t="s">
        <v>42</v>
      </c>
      <c r="D31" s="10" t="s">
        <v>89</v>
      </c>
      <c r="E31" s="37" t="s">
        <v>90</v>
      </c>
      <c r="F31" s="37"/>
      <c r="G31" s="37"/>
      <c r="H31" s="40" t="s">
        <v>119</v>
      </c>
      <c r="I31" s="30" t="s">
        <v>11</v>
      </c>
    </row>
    <row r="32" spans="1:9" ht="40.5" x14ac:dyDescent="0.3">
      <c r="A32" s="19">
        <v>27</v>
      </c>
      <c r="B32" s="8">
        <v>44861</v>
      </c>
      <c r="C32" s="21" t="s">
        <v>91</v>
      </c>
      <c r="D32" s="21" t="s">
        <v>56</v>
      </c>
      <c r="E32" s="41" t="s">
        <v>92</v>
      </c>
      <c r="F32" s="37"/>
      <c r="G32" s="37"/>
      <c r="H32" s="4"/>
      <c r="I32" s="19" t="s">
        <v>11</v>
      </c>
    </row>
    <row r="33" spans="1:9" ht="27" x14ac:dyDescent="0.3">
      <c r="A33" s="19">
        <v>28</v>
      </c>
      <c r="B33" s="9">
        <v>44861</v>
      </c>
      <c r="C33" s="21" t="s">
        <v>91</v>
      </c>
      <c r="D33" s="21" t="s">
        <v>93</v>
      </c>
      <c r="E33" s="41" t="s">
        <v>94</v>
      </c>
      <c r="F33" s="41" t="s">
        <v>95</v>
      </c>
      <c r="G33" s="4"/>
      <c r="H33" s="4" t="s">
        <v>123</v>
      </c>
      <c r="I33" s="19" t="s">
        <v>11</v>
      </c>
    </row>
    <row r="34" spans="1:9" ht="81" x14ac:dyDescent="0.3">
      <c r="A34" s="19">
        <v>29</v>
      </c>
      <c r="B34" s="9">
        <v>44861</v>
      </c>
      <c r="C34" s="21" t="s">
        <v>91</v>
      </c>
      <c r="D34" s="21" t="s">
        <v>96</v>
      </c>
      <c r="E34" s="41" t="s">
        <v>97</v>
      </c>
      <c r="F34" s="4"/>
      <c r="G34" s="4"/>
      <c r="H34" s="42" t="s">
        <v>124</v>
      </c>
      <c r="I34" s="19" t="s">
        <v>11</v>
      </c>
    </row>
    <row r="35" spans="1:9" ht="205.5" customHeight="1" x14ac:dyDescent="0.3">
      <c r="A35" s="19">
        <v>30</v>
      </c>
      <c r="B35" s="8">
        <v>44861</v>
      </c>
      <c r="C35" s="22" t="s">
        <v>91</v>
      </c>
      <c r="D35" s="21" t="s">
        <v>98</v>
      </c>
      <c r="E35" s="41" t="s">
        <v>99</v>
      </c>
      <c r="F35" s="4"/>
      <c r="G35" s="4"/>
      <c r="H35" s="42" t="s">
        <v>128</v>
      </c>
      <c r="I35" s="19" t="s">
        <v>11</v>
      </c>
    </row>
    <row r="36" spans="1:9" ht="54" customHeight="1" x14ac:dyDescent="0.3">
      <c r="A36" s="19">
        <v>31</v>
      </c>
      <c r="B36" s="29">
        <v>44855</v>
      </c>
      <c r="C36" s="30" t="s">
        <v>50</v>
      </c>
      <c r="D36" s="19" t="s">
        <v>101</v>
      </c>
      <c r="E36" s="4" t="s">
        <v>102</v>
      </c>
      <c r="F36" s="4"/>
      <c r="G36" s="4"/>
      <c r="H36" s="42" t="s">
        <v>129</v>
      </c>
      <c r="I36" s="19" t="s">
        <v>11</v>
      </c>
    </row>
    <row r="37" spans="1:9" ht="54" x14ac:dyDescent="0.3">
      <c r="A37" s="19">
        <v>32</v>
      </c>
      <c r="B37" s="29">
        <v>44860</v>
      </c>
      <c r="C37" s="30" t="s">
        <v>27</v>
      </c>
      <c r="D37" s="30" t="s">
        <v>103</v>
      </c>
      <c r="E37" s="38" t="s">
        <v>104</v>
      </c>
      <c r="F37" s="38" t="s">
        <v>105</v>
      </c>
      <c r="G37" s="4"/>
      <c r="H37" s="42" t="s">
        <v>130</v>
      </c>
      <c r="I37" s="30" t="s">
        <v>11</v>
      </c>
    </row>
    <row r="38" spans="1:9" ht="27" x14ac:dyDescent="0.3">
      <c r="A38" s="19">
        <v>33</v>
      </c>
      <c r="B38" s="29">
        <v>44860</v>
      </c>
      <c r="C38" s="30" t="s">
        <v>27</v>
      </c>
      <c r="D38" s="30" t="s">
        <v>106</v>
      </c>
      <c r="E38" s="38" t="s">
        <v>107</v>
      </c>
      <c r="F38" s="38" t="s">
        <v>108</v>
      </c>
      <c r="G38" s="43"/>
      <c r="H38" s="38" t="s">
        <v>120</v>
      </c>
      <c r="I38" s="30" t="s">
        <v>11</v>
      </c>
    </row>
    <row r="39" spans="1:9" ht="27" x14ac:dyDescent="0.3">
      <c r="A39" s="19">
        <v>34</v>
      </c>
      <c r="B39" s="29">
        <v>44860</v>
      </c>
      <c r="C39" s="30" t="s">
        <v>27</v>
      </c>
      <c r="D39" s="30" t="s">
        <v>109</v>
      </c>
      <c r="E39" s="38" t="s">
        <v>107</v>
      </c>
      <c r="F39" s="38" t="s">
        <v>110</v>
      </c>
      <c r="G39" s="43"/>
      <c r="H39" s="38" t="s">
        <v>120</v>
      </c>
      <c r="I39" s="30" t="s">
        <v>11</v>
      </c>
    </row>
    <row r="40" spans="1:9" ht="125.5" customHeight="1" x14ac:dyDescent="0.3">
      <c r="A40" s="19">
        <v>35</v>
      </c>
      <c r="B40" s="29">
        <v>44860</v>
      </c>
      <c r="C40" s="30" t="s">
        <v>27</v>
      </c>
      <c r="D40" s="30" t="s">
        <v>111</v>
      </c>
      <c r="E40" s="38" t="s">
        <v>107</v>
      </c>
      <c r="F40" s="38" t="s">
        <v>112</v>
      </c>
      <c r="G40" s="4"/>
      <c r="H40" s="40" t="s">
        <v>121</v>
      </c>
      <c r="I40" s="30" t="s">
        <v>11</v>
      </c>
    </row>
    <row r="41" spans="1:9" ht="27" x14ac:dyDescent="0.3">
      <c r="A41" s="19">
        <v>36</v>
      </c>
      <c r="B41" s="29">
        <v>44860</v>
      </c>
      <c r="C41" s="30" t="s">
        <v>27</v>
      </c>
      <c r="D41" s="30" t="s">
        <v>113</v>
      </c>
      <c r="E41" s="38" t="s">
        <v>107</v>
      </c>
      <c r="F41" s="38" t="s">
        <v>114</v>
      </c>
      <c r="G41" s="43"/>
      <c r="H41" s="38" t="s">
        <v>120</v>
      </c>
      <c r="I41" s="30" t="s">
        <v>11</v>
      </c>
    </row>
    <row r="42" spans="1:9" ht="364.5" x14ac:dyDescent="0.3">
      <c r="A42" s="19">
        <v>37</v>
      </c>
      <c r="B42" s="29">
        <v>44840</v>
      </c>
      <c r="C42" s="30" t="s">
        <v>62</v>
      </c>
      <c r="D42" s="30" t="s">
        <v>115</v>
      </c>
      <c r="E42" s="38" t="s">
        <v>137</v>
      </c>
      <c r="F42" s="38" t="s">
        <v>116</v>
      </c>
      <c r="G42" s="43"/>
      <c r="H42" s="38" t="s">
        <v>122</v>
      </c>
      <c r="I42" s="30" t="s">
        <v>11</v>
      </c>
    </row>
    <row r="43" spans="1:9" ht="189" x14ac:dyDescent="0.3">
      <c r="A43" s="19">
        <v>38</v>
      </c>
      <c r="B43" s="29">
        <v>44845</v>
      </c>
      <c r="C43" s="30" t="s">
        <v>62</v>
      </c>
      <c r="D43" s="30" t="s">
        <v>117</v>
      </c>
      <c r="E43" s="38" t="s">
        <v>138</v>
      </c>
      <c r="F43" s="38" t="s">
        <v>118</v>
      </c>
      <c r="G43" s="4"/>
      <c r="H43" s="42" t="s">
        <v>127</v>
      </c>
      <c r="I43" s="19" t="s">
        <v>11</v>
      </c>
    </row>
    <row r="44" spans="1:9" s="31" customFormat="1" ht="27" x14ac:dyDescent="0.3">
      <c r="A44" s="19">
        <v>39</v>
      </c>
      <c r="B44" s="29">
        <v>44855</v>
      </c>
      <c r="C44" s="30" t="s">
        <v>50</v>
      </c>
      <c r="D44" s="30" t="s">
        <v>131</v>
      </c>
      <c r="E44" s="4" t="s">
        <v>132</v>
      </c>
      <c r="F44" s="4"/>
      <c r="G44" s="4"/>
      <c r="H44" s="4" t="s">
        <v>136</v>
      </c>
      <c r="I44" s="45" t="s">
        <v>11</v>
      </c>
    </row>
    <row r="45" spans="1:9" ht="81" x14ac:dyDescent="0.3">
      <c r="A45" s="19">
        <v>40</v>
      </c>
      <c r="B45" s="29">
        <v>44855</v>
      </c>
      <c r="C45" s="30" t="s">
        <v>50</v>
      </c>
      <c r="D45" s="30" t="s">
        <v>133</v>
      </c>
      <c r="E45" s="40" t="s">
        <v>134</v>
      </c>
      <c r="F45" s="44" t="s">
        <v>135</v>
      </c>
      <c r="G45" s="4"/>
      <c r="H45" s="4" t="s">
        <v>136</v>
      </c>
      <c r="I45" s="45" t="s">
        <v>11</v>
      </c>
    </row>
    <row r="46" spans="1:9" x14ac:dyDescent="0.3">
      <c r="A46" s="20"/>
      <c r="B46" s="20"/>
      <c r="C46" s="20"/>
      <c r="D46" s="19"/>
      <c r="E46" s="1"/>
      <c r="F46" s="1"/>
      <c r="G46" s="1"/>
      <c r="H46" s="1"/>
      <c r="I46" s="1"/>
    </row>
    <row r="47" spans="1:9" x14ac:dyDescent="0.3">
      <c r="A47" s="20"/>
      <c r="B47" s="20"/>
      <c r="C47" s="20"/>
      <c r="D47" s="19"/>
      <c r="E47" s="1"/>
      <c r="F47" s="1"/>
      <c r="G47" s="1"/>
      <c r="H47" s="1"/>
      <c r="I47" s="1"/>
    </row>
    <row r="48" spans="1:9" x14ac:dyDescent="0.3">
      <c r="A48" s="20"/>
      <c r="B48" s="20"/>
      <c r="C48" s="20"/>
      <c r="D48" s="19"/>
      <c r="E48" s="1"/>
      <c r="F48" s="1"/>
      <c r="G48" s="1"/>
      <c r="H48" s="1"/>
      <c r="I48" s="1"/>
    </row>
    <row r="49" spans="1:9" x14ac:dyDescent="0.3">
      <c r="A49" s="20"/>
      <c r="B49" s="20"/>
      <c r="C49" s="20"/>
      <c r="D49" s="19"/>
      <c r="E49" s="1"/>
      <c r="F49" s="1"/>
      <c r="G49" s="1"/>
      <c r="H49" s="1"/>
      <c r="I49" s="1"/>
    </row>
    <row r="50" spans="1:9" x14ac:dyDescent="0.3">
      <c r="A50" s="20"/>
      <c r="B50" s="20"/>
      <c r="C50" s="20"/>
      <c r="D50" s="19"/>
      <c r="E50" s="1"/>
      <c r="F50" s="1"/>
      <c r="G50" s="1"/>
      <c r="H50" s="1"/>
      <c r="I50" s="1"/>
    </row>
    <row r="51" spans="1:9" x14ac:dyDescent="0.3">
      <c r="A51" s="20"/>
      <c r="B51" s="20"/>
      <c r="C51" s="20"/>
      <c r="D51" s="19"/>
      <c r="E51" s="1"/>
      <c r="F51" s="1"/>
      <c r="G51" s="1"/>
      <c r="H51" s="1"/>
      <c r="I51" s="1"/>
    </row>
    <row r="52" spans="1:9" x14ac:dyDescent="0.3">
      <c r="A52" s="20"/>
      <c r="B52" s="20"/>
      <c r="C52" s="20"/>
      <c r="D52" s="19"/>
      <c r="E52" s="1"/>
      <c r="F52" s="1"/>
      <c r="G52" s="1"/>
      <c r="H52" s="1"/>
      <c r="I52" s="1"/>
    </row>
    <row r="53" spans="1:9" x14ac:dyDescent="0.3">
      <c r="A53" s="20"/>
      <c r="B53" s="20"/>
      <c r="C53" s="20"/>
      <c r="D53" s="19"/>
      <c r="E53" s="1"/>
      <c r="F53" s="1"/>
      <c r="G53" s="1"/>
      <c r="H53" s="1"/>
      <c r="I53" s="1"/>
    </row>
    <row r="54" spans="1:9" x14ac:dyDescent="0.3">
      <c r="A54" s="20"/>
      <c r="B54" s="20"/>
      <c r="C54" s="20"/>
      <c r="D54" s="19"/>
      <c r="E54" s="1"/>
      <c r="F54" s="1"/>
      <c r="G54" s="1"/>
      <c r="H54" s="1"/>
      <c r="I54" s="1"/>
    </row>
    <row r="55" spans="1:9" x14ac:dyDescent="0.3">
      <c r="A55" s="20"/>
      <c r="B55" s="20"/>
      <c r="C55" s="20"/>
      <c r="D55" s="19"/>
      <c r="E55" s="1"/>
      <c r="F55" s="1"/>
      <c r="G55" s="1"/>
      <c r="H55" s="1"/>
      <c r="I55" s="1"/>
    </row>
  </sheetData>
  <autoFilter ref="A4:I54" xr:uid="{00000000-0009-0000-0000-000000000000}"/>
  <mergeCells count="5">
    <mergeCell ref="A2:B2"/>
    <mergeCell ref="A3:B3"/>
    <mergeCell ref="C3:I3"/>
    <mergeCell ref="C2:I2"/>
    <mergeCell ref="A29:I29"/>
  </mergeCells>
  <dataValidations count="1">
    <dataValidation type="list" allowBlank="1" showInputMessage="1" showErrorMessage="1" sqref="I5:I28 I30:I42 I44:I4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4683A01-8CBD-4A8C-BAA5-A397077E77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purl.org/dc/dcmitype/"/>
    <ds:schemaRef ds:uri="http://schemas.microsoft.com/office/2006/metadata/properties"/>
    <ds:schemaRef ds:uri="978a1c12-3ab7-471e-b134-e7ba3975f64f"/>
    <ds:schemaRef ds:uri="http://schemas.microsoft.com/office/infopath/2007/PartnerControls"/>
    <ds:schemaRef ds:uri="f35b5cbd-7b0b-4440-92cd-b510cab4ec67"/>
    <ds:schemaRef ds:uri="http://schemas.microsoft.com/office/2006/documentManagement/types"/>
    <ds:schemaRef ds:uri="http://schemas.openxmlformats.org/package/2006/metadata/core-properties"/>
    <ds:schemaRef ds:uri="http://schemas.microsoft.com/sharepoint/v3"/>
    <ds:schemaRef ds:uri="http://purl.org/dc/terms/"/>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DCCA370-3D3D-436C-BC0D-06FE1A74893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F</vt:lpstr>
      <vt:lpstr>'SpC 3.2 Part 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2022-12-12T15:14:18Z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f32d8400-33fe-4fcc-a2d5-569c50484c3a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2022-09-15T16:01:01Z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cc688fd9-908b-452e-94d2-08a30ba73839</vt:lpwstr>
  </property>
  <property fmtid="{D5CDD505-2E9C-101B-9397-08002B2CF9AE}" pid="38" name="MSIP_Label_38144ccb-b10a-4c0f-b070-7a3b00ac7463_ContentBits">
    <vt:lpwstr>2</vt:lpwstr>
  </property>
</Properties>
</file>