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harts/chartEx1.xml" ContentType="application/vnd.ms-office.chartex+xml"/>
  <Override PartName="/xl/charts/style1.xml" ContentType="application/vnd.ms-office.chartstyle+xml"/>
  <Override PartName="/xl/charts/colors1.xml" ContentType="application/vnd.ms-office.chartcolorstyle+xml"/>
  <Override PartName="/xl/charts/chartEx2.xml" ContentType="application/vnd.ms-office.chartex+xml"/>
  <Override PartName="/xl/charts/style2.xml" ContentType="application/vnd.ms-office.chartstyle+xml"/>
  <Override PartName="/xl/charts/colors2.xml" ContentType="application/vnd.ms-office.chartcolorstyle+xml"/>
  <Override PartName="/xl/charts/chartEx3.xml" ContentType="application/vnd.ms-office.chartex+xml"/>
  <Override PartName="/xl/charts/style3.xml" ContentType="application/vnd.ms-office.chartstyle+xml"/>
  <Override PartName="/xl/charts/colors3.xml" ContentType="application/vnd.ms-office.chartcolorstyle+xml"/>
  <Override PartName="/xl/drawings/drawing6.xml" ContentType="application/vnd.openxmlformats-officedocument.drawing+xml"/>
  <Override PartName="/xl/charts/chartEx4.xml" ContentType="application/vnd.ms-office.chartex+xml"/>
  <Override PartName="/xl/charts/style4.xml" ContentType="application/vnd.ms-office.chartstyle+xml"/>
  <Override PartName="/xl/charts/colors4.xml" ContentType="application/vnd.ms-office.chartcolorstyle+xml"/>
  <Override PartName="/xl/charts/chartEx5.xml" ContentType="application/vnd.ms-office.chartex+xml"/>
  <Override PartName="/xl/charts/style5.xml" ContentType="application/vnd.ms-office.chartstyle+xml"/>
  <Override PartName="/xl/charts/colors5.xml" ContentType="application/vnd.ms-office.chartcolorstyle+xml"/>
  <Override PartName="/xl/charts/chartEx6.xml" ContentType="application/vnd.ms-office.chartex+xml"/>
  <Override PartName="/xl/charts/style6.xml" ContentType="application/vnd.ms-office.chartstyle+xml"/>
  <Override PartName="/xl/charts/colors6.xml" ContentType="application/vnd.ms-office.chartcolorstyle+xml"/>
  <Override PartName="/xl/drawings/drawing7.xml" ContentType="application/vnd.openxmlformats-officedocument.drawing+xml"/>
  <Override PartName="/xl/charts/chartEx7.xml" ContentType="application/vnd.ms-office.chartex+xml"/>
  <Override PartName="/xl/charts/style7.xml" ContentType="application/vnd.ms-office.chartstyle+xml"/>
  <Override PartName="/xl/charts/colors7.xml" ContentType="application/vnd.ms-office.chartcolorstyle+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filterPrivacy="1"/>
  <xr:revisionPtr revIDLastSave="1" documentId="13_ncr:1_{43313F40-65D0-4654-A56E-C6A053534540}" xr6:coauthVersionLast="47" xr6:coauthVersionMax="47" xr10:uidLastSave="{3339F10C-7DB7-447B-86A7-05D87A8ED7DC}"/>
  <bookViews>
    <workbookView xWindow="-120" yWindow="-16320" windowWidth="29040" windowHeight="15840" tabRatio="682" xr2:uid="{00000000-000D-0000-FFFF-FFFF00000000}"/>
  </bookViews>
  <sheets>
    <sheet name="Information" sheetId="1" r:id="rId1"/>
    <sheet name="Dataset" sheetId="2" r:id="rId2"/>
    <sheet name="Summary" sheetId="3" r:id="rId3"/>
    <sheet name="Submission of Data" sheetId="6" r:id="rId4"/>
    <sheet name="Data Accuracy" sheetId="7" r:id="rId5"/>
    <sheet name="Payments" sheetId="8" r:id="rId6"/>
    <sheet name="Biennial Meter Verification" sheetId="9" r:id="rId7"/>
    <sheet name="Credit Cover" sheetId="5" r:id="rId8"/>
  </sheets>
  <definedNames>
    <definedName name="_xlnm._FilterDatabase" localSheetId="6" hidden="1">'Biennial Meter Verification'!$G$10:$I$19</definedName>
    <definedName name="_xlnm._FilterDatabase" localSheetId="1" hidden="1">Dataset!$B$7:$L$148</definedName>
    <definedName name="_xlnm._FilterDatabase" localSheetId="5" hidden="1">Payments!$H$13:$M$13</definedName>
    <definedName name="_xlnm._FilterDatabase" localSheetId="3" hidden="1">'Submission of Data'!$H$10:$Q$20</definedName>
    <definedName name="_xlchart.v1.0" hidden="1">'Data Accuracy'!$G$14:$H$26</definedName>
    <definedName name="_xlchart.v1.1" hidden="1">'Data Accuracy'!$I$14:$I$26</definedName>
    <definedName name="_xlchart.v1.10" hidden="1">Payments!$O$14:$Q$24</definedName>
    <definedName name="_xlchart.v1.11" hidden="1">Payments!$R$14:$R$24</definedName>
    <definedName name="_xlchart.v1.12" hidden="1">'Biennial Meter Verification'!$B$11:$C$26</definedName>
    <definedName name="_xlchart.v1.13" hidden="1">'Biennial Meter Verification'!$D$11:$D$26</definedName>
    <definedName name="_xlchart.v1.2" hidden="1">'Data Accuracy'!$B$14:$C$26</definedName>
    <definedName name="_xlchart.v1.3" hidden="1">'Data Accuracy'!$D$14:$D$26</definedName>
    <definedName name="_xlchart.v1.4" hidden="1">'Data Accuracy'!$Q$14:$R$24</definedName>
    <definedName name="_xlchart.v1.5" hidden="1">'Data Accuracy'!$S$14:$S$24</definedName>
    <definedName name="_xlchart.v1.6" hidden="1">Payments!$I$14:$K$58</definedName>
    <definedName name="_xlchart.v1.7" hidden="1">Payments!$L$14:$L$58</definedName>
    <definedName name="_xlchart.v1.8" hidden="1">Payments!$B$14:$E$32</definedName>
    <definedName name="_xlchart.v1.9" hidden="1">Payments!$F$14:$F$32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2" i="3" l="1"/>
  <c r="D11" i="3"/>
  <c r="I14" i="3"/>
  <c r="I15" i="3"/>
  <c r="I12" i="3"/>
  <c r="I13" i="3"/>
  <c r="I11" i="3"/>
  <c r="I16" i="3" l="1"/>
  <c r="D13" i="3"/>
  <c r="J11" i="3" l="1"/>
  <c r="J12" i="3"/>
  <c r="J14" i="3"/>
  <c r="J15" i="3"/>
  <c r="J13" i="3"/>
  <c r="E12" i="3"/>
  <c r="E11" i="3"/>
  <c r="C13" i="3"/>
  <c r="E13" i="3" s="1"/>
  <c r="H16" i="3"/>
  <c r="J16" i="3" s="1"/>
</calcChain>
</file>

<file path=xl/sharedStrings.xml><?xml version="1.0" encoding="utf-8"?>
<sst xmlns="http://schemas.openxmlformats.org/spreadsheetml/2006/main" count="1399" uniqueCount="219">
  <si>
    <t>Table of Contents</t>
  </si>
  <si>
    <t>Version Control</t>
  </si>
  <si>
    <t>Date Published</t>
  </si>
  <si>
    <t>Changes</t>
  </si>
  <si>
    <t>v1.0</t>
  </si>
  <si>
    <t>Summary</t>
  </si>
  <si>
    <t>Summary Chapter</t>
  </si>
  <si>
    <t>Incident ref:</t>
  </si>
  <si>
    <t>Supplier</t>
  </si>
  <si>
    <t>Scheme</t>
  </si>
  <si>
    <t>Type of issue</t>
  </si>
  <si>
    <t>Sub-issue</t>
  </si>
  <si>
    <t>Detail</t>
  </si>
  <si>
    <t>Outcome</t>
  </si>
  <si>
    <t>Administrative or 
legislative non-compliance</t>
  </si>
  <si>
    <t>Number of incidents</t>
  </si>
  <si>
    <t>Date added to the SPR</t>
  </si>
  <si>
    <t>Description</t>
  </si>
  <si>
    <t>British Gas</t>
  </si>
  <si>
    <t>FIT</t>
  </si>
  <si>
    <t>Data accuracy/misreporting</t>
  </si>
  <si>
    <t>CFR</t>
  </si>
  <si>
    <t>Administrative</t>
  </si>
  <si>
    <t>Approved</t>
  </si>
  <si>
    <t>Legislative</t>
  </si>
  <si>
    <t>Ecotricity</t>
  </si>
  <si>
    <t>EDF Energy</t>
  </si>
  <si>
    <t>E.ON Energy</t>
  </si>
  <si>
    <t>Octopus Energy Limited</t>
  </si>
  <si>
    <t>SSE Electricity Limited</t>
  </si>
  <si>
    <t>Rejected</t>
  </si>
  <si>
    <t>Good Energy</t>
  </si>
  <si>
    <t>RO</t>
  </si>
  <si>
    <t>Payments</t>
  </si>
  <si>
    <t>Failure to make payment by the deadline</t>
  </si>
  <si>
    <t>Payment made into wrong account</t>
  </si>
  <si>
    <t>Delta Gas and Power Limited</t>
  </si>
  <si>
    <t>Home Energy</t>
  </si>
  <si>
    <t>Scottish Power</t>
  </si>
  <si>
    <t>ENGIE Power Limited</t>
  </si>
  <si>
    <t>Ovo Energy</t>
  </si>
  <si>
    <t>Data</t>
  </si>
  <si>
    <t>Levelisation - Missed deadline</t>
  </si>
  <si>
    <t>Pozitive Energy Ltd</t>
  </si>
  <si>
    <t>Levelisation</t>
  </si>
  <si>
    <t>Mutualisation - Paid into wrong account</t>
  </si>
  <si>
    <t>Mutualisation - Missed deadline</t>
  </si>
  <si>
    <t>Failed BMV check</t>
  </si>
  <si>
    <t>Shell Energy</t>
  </si>
  <si>
    <t>Affect Energy Limited</t>
  </si>
  <si>
    <t>Table 1: Total non-compliance incidents by type</t>
  </si>
  <si>
    <t>Type of incident</t>
  </si>
  <si>
    <t>Incidents</t>
  </si>
  <si>
    <t>Change</t>
  </si>
  <si>
    <t>Total</t>
  </si>
  <si>
    <t>Table 2: Total non-compliance incidents by type</t>
  </si>
  <si>
    <t>WHD</t>
  </si>
  <si>
    <t>Administrative error</t>
  </si>
  <si>
    <t>Administrative Error</t>
  </si>
  <si>
    <t>Business Power and Gas Limited</t>
  </si>
  <si>
    <t>Other</t>
  </si>
  <si>
    <t>Green Energy (UK) Limited</t>
  </si>
  <si>
    <t>Utility Warehouse</t>
  </si>
  <si>
    <t>Bruntwood</t>
  </si>
  <si>
    <t>ESB Energy Limited</t>
  </si>
  <si>
    <t>Gazprom Marketing &amp; Trading Retail Limited</t>
  </si>
  <si>
    <t>Details</t>
  </si>
  <si>
    <t>Eligibility</t>
  </si>
  <si>
    <t>Biennial Meter Verification</t>
  </si>
  <si>
    <t>Duplicate submission</t>
  </si>
  <si>
    <t>Submission of Data</t>
  </si>
  <si>
    <t>Data Accuracy</t>
  </si>
  <si>
    <t>This data should be read in conjunction with the information presented in the report published on the Ofgem website.</t>
  </si>
  <si>
    <t>Dataset</t>
  </si>
  <si>
    <t>It should be noted that one row in the dataset does not necessarily equal one incident. The number of incidents for each row are shown in column J.</t>
  </si>
  <si>
    <t>Supplier Performance Report (SPR) Jan to Jun 2022 - Dataset</t>
  </si>
  <si>
    <t>This workbook provides access to the figures used to produce the charts and tables that feature in the January to June 2022 SPR.</t>
  </si>
  <si>
    <t>Y12 Q3</t>
  </si>
  <si>
    <t>Electricity supplied Y12 Q3</t>
  </si>
  <si>
    <t>Kensington Power Limited</t>
  </si>
  <si>
    <t>Generation payment due Y12 Q3</t>
  </si>
  <si>
    <t>Export payment due Y12 Q3</t>
  </si>
  <si>
    <t>Deemed export Y12 Q3</t>
  </si>
  <si>
    <t>Deemed electricity Y12 Q3</t>
  </si>
  <si>
    <t xml:space="preserve">Orsted Power Sales (UK) </t>
  </si>
  <si>
    <t>Sinq Power Limited</t>
  </si>
  <si>
    <t>SmartestEnergy Business Limited</t>
  </si>
  <si>
    <t>Application Proceeded</t>
  </si>
  <si>
    <t>RO - 2019-20 (Q3)</t>
  </si>
  <si>
    <t>Eneco energy Trade BV</t>
  </si>
  <si>
    <t>ROS - 2019-20 (Q3)</t>
  </si>
  <si>
    <t>Shell Energy Retail</t>
  </si>
  <si>
    <t>Y12 Q4</t>
  </si>
  <si>
    <t>Deemed electricity Y12 Q4</t>
  </si>
  <si>
    <t>RO - 2019-20 (Q4)</t>
  </si>
  <si>
    <t>GGL</t>
  </si>
  <si>
    <t>Credit Cover</t>
  </si>
  <si>
    <t>Failure to meet obligation by deadline</t>
  </si>
  <si>
    <t>Y1 Q1</t>
  </si>
  <si>
    <t>Y1 Q2</t>
  </si>
  <si>
    <t>Total Energies Gas and Power</t>
  </si>
  <si>
    <t>End of year reporting</t>
  </si>
  <si>
    <t>Missed deadline</t>
  </si>
  <si>
    <t>Ofgem E-Serve rejected 1 request received on the Central FIT Register due to administrative errors being present</t>
  </si>
  <si>
    <t>Ofgem E-Serve rejected 3 requests received on the Central FIT Register due to administrative errors being present</t>
  </si>
  <si>
    <t>Ofgem E-Serve rejected 5 requests received on the Central FIT Register due to eligibility errors being present</t>
  </si>
  <si>
    <t>Ofgem E-Serve approved 5 requests correcting administrative errors on the Central FIT Register.</t>
  </si>
  <si>
    <t>Ofgem E-Serve approved 4 requests correcting eligibility errors on the Central FIT Register</t>
  </si>
  <si>
    <t>Ofgem E-Serve approved 27 requests correcting administrative errors on the Central FIT Register.</t>
  </si>
  <si>
    <t>Ofgem E-Serve approved 14 requests correcting eligibility errors on the Central FIT Register</t>
  </si>
  <si>
    <t>Ofgem E-Serve approved 1 request correcting administrative errors on the Central FIT Register.</t>
  </si>
  <si>
    <t>Ofgem E-Serve approved 5 requests correcting eligibility errors on the Central FIT Register</t>
  </si>
  <si>
    <t>Ofgem E-Serve approved 1 request correcting eligibility errors on the Central FIT Register</t>
  </si>
  <si>
    <t>Ofgem E-Serve approved 70 requests correcting administrative errors on the Central FIT Register.</t>
  </si>
  <si>
    <t>41 installations failed the 'Under Investigation' BMV checks as the installations had meter inspection dates in the past 2 years at the time of running the checks. 40 of these had the meter inspection date updated on the CFR between making the submission and the checks being made.</t>
  </si>
  <si>
    <t>2 installations failed the 'Under Investigation' BMV checks as the installations had meter inspection dates in the past 2 years at the time of running the checks.</t>
  </si>
  <si>
    <t>2 installations failed the 'Under Investigation' BMV checks as the installations were already 'Under Investigation' on the CFR after being included in November's submission.</t>
  </si>
  <si>
    <t>3 installations failed the 'Under Investigation' BMV checks as the installations had meter inspection dates in the past 2 years at the time of running the checks.</t>
  </si>
  <si>
    <t>1 installation failed the 'Under Investigation' BMV checks as the installation had no meter inspection date and the confirmation date was in the past 2 years at the time of running the checks.</t>
  </si>
  <si>
    <t>1 installation failed the 'Under Investigation' BMV checks as the installation was already 'Under Investigation' on the CFR at the time of running the checks.</t>
  </si>
  <si>
    <t>13 installations failed the 'Under Investigation' BMV checks as the installations have had meter inspections in the past 2 years at the time of running the checks</t>
  </si>
  <si>
    <t>1 installation failed the 'Under Investigation' BMV checks as the installations have had meter inspections in the past 2 years at the time of running the checks</t>
  </si>
  <si>
    <t>3 installations failed the 'Under Investigation' BMV checks as the installations have had meter inspections in the past 2 years at the time of running the checks</t>
  </si>
  <si>
    <t>Ofgem E-Serve approved 2 requests correcting administrative errors on the Central FIT Register.</t>
  </si>
  <si>
    <t>Ofgem E-Serve approved 10 requests correcting administrative errors on the Central FIT Register.</t>
  </si>
  <si>
    <t>Ofgem E-Serve approved 3 requests correcting eligibility errors on the Central FIT Register</t>
  </si>
  <si>
    <t>Ofgem E-Serve approved 1 requests correcting administrative errors on the Central FIT Register.</t>
  </si>
  <si>
    <t>Ofgem E-Serve approved 4 requests correcting administrative errors on the Central FIT Register.</t>
  </si>
  <si>
    <t>Ofgem E-Serve approved 14 requests correcting administrative errors on the Central FIT Register.</t>
  </si>
  <si>
    <t>Ofgem E-Serve rejected 5 requests received on the Central FIT Register due to administrative errors being present</t>
  </si>
  <si>
    <t>Ofgem E-Serve rejected 2 requests received on the Central FIT Register due to administrative errors being present</t>
  </si>
  <si>
    <t>Missed payment deadline for Periodic Levelisation for Y12 Q3 of 14 February 2022</t>
  </si>
  <si>
    <t>Error in Total Electricity Supplied for Y12 Q3</t>
  </si>
  <si>
    <t>Error in Total FIT Generation Payment Due for Y12 Q3</t>
  </si>
  <si>
    <t>Error in Total FIT Export Payment Due for Y12 Q3</t>
  </si>
  <si>
    <t>Error in Total FIT Deemed Export Payment Due for Y12 Q3</t>
  </si>
  <si>
    <t>Error in Total Deemed Electricity for Y12 Q3</t>
  </si>
  <si>
    <t>Ofgem E-Serve approved 2 requests correcting eligibility errors on the Central FIT Register</t>
  </si>
  <si>
    <t>Ofgem E-Serve approved 3 requests correcting administrative errors on the Central FIT Register.</t>
  </si>
  <si>
    <t>Ofgem E-Serve rejected 5 requests correcting administrative errors on the Central FIT Register.</t>
  </si>
  <si>
    <t>Ofgem E-Serve rejected 2 requests correcting administrative errors on the Central FIT Register.</t>
  </si>
  <si>
    <t>Ofgem E-Serve rejected 1 request correcting administrative errors on the Central FIT Register.</t>
  </si>
  <si>
    <t>Misreporting of correct tariff level for FIT community installation. Supplier did not check original application or carry out further investigation as requested, leading to additional unnecessary resource being taken up by Ofgem to resolve.</t>
  </si>
  <si>
    <t>Failed to meet RO 2019-20 Q3 mutualisation in full by the payment deadline of 1st March 2022.</t>
  </si>
  <si>
    <t>Failed to meet ROS 2019-20 Q3 mutualisation in full by the payment deadline of 1st March 2022.</t>
  </si>
  <si>
    <t>Paid into wrong bank account ROS 2019-2020 Q3 Mutualisation - Paid ROS into RO Mutualisation account</t>
  </si>
  <si>
    <t>Paid into wrong bank account RO 2019-2020 Q3 Mutualisation - Paid into RO Buyout account</t>
  </si>
  <si>
    <t>Paid into wrong bank account ROS 2019-2020 Q3 Mutualisation - Paid into ROS Buyout account</t>
  </si>
  <si>
    <t>6 Installations failed the 'Under Investigation' BMV checks as they have meter inspection dates in the past 2 years on the CFR.</t>
  </si>
  <si>
    <t>Ofgem E-Serve rejected 7 requests received on the Central FIT Register due to administrative errors being present</t>
  </si>
  <si>
    <t>Ofgem E-Serve rejected 1 request received on the Central FIT Register due to eligibility errors being present</t>
  </si>
  <si>
    <t>183 installations failed the 'Under Investigation' BMV checks as they had meter inspection dates in the past 2 years.</t>
  </si>
  <si>
    <t>2 Installations failed the 'Under Investigation' BMV checks as they have meter inspection dates in the past 2 years on the CFR.</t>
  </si>
  <si>
    <t>1 Installation failed the 'Under Investigation' BMV checks as they have meter inspection dates in the past 2 years on the CFR.</t>
  </si>
  <si>
    <t>1 Installation failed the 'Under Investigation' BMV checks as the installation is already 'Under Investigation' on the CFR.</t>
  </si>
  <si>
    <t>Ofgem E-Serve rejected 4 requests received on the Central FIT Register due to administrative errors being present</t>
  </si>
  <si>
    <t xml:space="preserve">4 Installations failed the 'Under Investigation' BMV checks as they are duplicate submissions &amp; have meter inspection date’s in the past 2 years; </t>
  </si>
  <si>
    <t>6 Installations failed the 'Under Investigation' BMV checks as submissions were duplicated.</t>
  </si>
  <si>
    <t>26 Installations failed the 'Under Investigation' BMV checks as they have had meter inspection date’s within the past 2 years;</t>
  </si>
  <si>
    <t>26 Installations failed the 'Under Investigation' BMV checks as as they were submitted under the wrong licence and are duplicate submissions.</t>
  </si>
  <si>
    <t>12 Installations failed the 'Under Investigation' BMV checks as as they were submitted under the wrong licence and have meter inspection dates in the past 2 years.</t>
  </si>
  <si>
    <t>59 Installations failed the 'Under Investigation' BMV checks as as they were submitted under the wrong licence.</t>
  </si>
  <si>
    <t>1 Installation failed the 'Under Investigation' BMV checks as it is already 'Under Investigation' on the CFR.</t>
  </si>
  <si>
    <t>247 Installations failed the 'Under Investigation' BMV 'Return to Normal' checks, as they already have a 'Normal' status on the CFR as they were processed as part of last month's bulk 'Return to Normal' checks.</t>
  </si>
  <si>
    <t>11 Installations failed the 'Under Investigation' BMV 'Return to Normal' checks as they were submitted under the wrong licence and are already 'Normal' on the CFR.</t>
  </si>
  <si>
    <t>1 installation failed 'Return to Normal' checks as it was not suspended for an overdue BMV date and as such cannot be returned to normal under the BMV process.</t>
  </si>
  <si>
    <t>Missed payment deadline for Periodic Levelisation Y12 Q4 of 16 May 2022</t>
  </si>
  <si>
    <t>Missed payment deadline for Periodic Levelisation Y12 Q4 of 16 May 2022 for Bruntwood. New supplier name Unify Energy Ltd</t>
  </si>
  <si>
    <t>Error in Total deemed electricity (MWh) for Y12 Q4</t>
  </si>
  <si>
    <t>Late submission of data for periodic levelisation Y12 Q4 for deadline 14 April 2022</t>
  </si>
  <si>
    <t>2 Installations failed the 'Under Investigation' BMV checks as they have an meter inspection date on the CFR less than 2 years ago at time of running checks.</t>
  </si>
  <si>
    <t>2 Installations failed the 'Under Investigation' BMV checks as they were duplicate submissions.</t>
  </si>
  <si>
    <t>1 Installation failed the 'Under Investigation' BMV check as the extension reference of -0 provided does not exist.</t>
  </si>
  <si>
    <t>30 Installations failed the 'Under Investigation' BMV due to having an meter inspection date in the past 2 years on the CFR at the time of running the checks.</t>
  </si>
  <si>
    <t>3 Installations failed the 'Under Investigation' BMV check as they have an meter inspection date on the CFR less than 2 years ago at time of running checks.</t>
  </si>
  <si>
    <t>1 Installation failed the 'Under Investigation' BMV check as the extension reference of -2 provided does not exist.</t>
  </si>
  <si>
    <t>5 Installations failed the 'Under Investigation' BMV 'Return to Normal' checks as they did not have an meter inspection date or confirmation date in the past 2 years on the CFR at the time of running the checks.</t>
  </si>
  <si>
    <t>1 Installation failed the 'Under Investigation' BMV 'Return to Normal' checks, installation is not suspended as part of BMV process, as such this is not eligible to be returned to normal under the BMV process.</t>
  </si>
  <si>
    <t>1 Installation failed the 'Under Investigation' BMV 'Return to Normal' check as it was not inspected with extension 1 on 31/03/2022 as shown on CFR and is in fact due to be decommissioned, therefore it is not eligible to be returned to normal. This was confirmed by the supplier when asking for confirmation of the extensions meter inspection date.</t>
  </si>
  <si>
    <t>Failed to meet RO 2019-20 Q4 mutualisation in full by the payment deadline of 1st June 2022.</t>
  </si>
  <si>
    <t>Failed to meet ROS 2019-20 Q4 mutualisation in full by the payment deadline of 1st June 2022.</t>
  </si>
  <si>
    <t>Scheme year 1 Q1 deadline of 24/3/22 to lodge credit cover missed</t>
  </si>
  <si>
    <t>Scheme year 1 Q2 deadline of 23/6/22 - credit cover paid on time into wrong bank account</t>
  </si>
  <si>
    <t>Scheme year 1 Q1 levy payment deadline of 16/5/22 missed</t>
  </si>
  <si>
    <t>13 installations failed the 'Under Investigation' checks, all of these failed due to the installations already being 'Under Investigation'.</t>
  </si>
  <si>
    <t>2,672 installations failed the 'Return to Normal' checks due to not having a meter inspection date or confirmation date within the past two years on the CFR as of 01/06/2022 when the data was taken to run the checks.</t>
  </si>
  <si>
    <t>1 installation failed the 'Under Investigation' checks, this is due to the installation having a confirmation date in the past 2 years and therefore not being eligible to be placed 'Under Investigation'.</t>
  </si>
  <si>
    <t>1 installation failed the 'Return to Normal' checks as it was a duplicate submission.</t>
  </si>
  <si>
    <t>2 installations failed the 'Return to Normal' checks as the installations submitted do not exist (the submission included Extensions 1, 2 and 3 for an installation which did not have an extension 2 or 3)</t>
  </si>
  <si>
    <t>2 installations failed the 'Return to Normal' checks due to not having a meter inspection date or confirmation date within the past two years on the CFR as of the extract from 01/06/2022</t>
  </si>
  <si>
    <t>Utility Warehouse submitted the End of Year report for SY11 after the deadline. New supplier name Electricity Plus Supply Ltd</t>
  </si>
  <si>
    <t>Incidents
Jan to Jun 2021</t>
  </si>
  <si>
    <t>Incidents
Jan to Jun 2022</t>
  </si>
  <si>
    <t>Figure 1: FIT levelisation – data accuracy</t>
  </si>
  <si>
    <t xml:space="preserve">Figure 2: FIT – Administrative error CFR changes </t>
  </si>
  <si>
    <t>Administrative
Error</t>
  </si>
  <si>
    <t>Table 4: FIT – Administrative error CFR changes (Other suppliers)</t>
  </si>
  <si>
    <t xml:space="preserve">Figure 3: FIT – Eligibility error CFR changes </t>
  </si>
  <si>
    <t>Eligibility
Error</t>
  </si>
  <si>
    <t>Figure 4: Payment non-compliances</t>
  </si>
  <si>
    <t>Figure 5: BMV incidents</t>
  </si>
  <si>
    <t>Table 5: GGL credit cover non-compliances</t>
  </si>
  <si>
    <t>Period</t>
  </si>
  <si>
    <t>Type</t>
  </si>
  <si>
    <t>Return to Information tab</t>
  </si>
  <si>
    <t>This chart shows that Octopus Energy had the most levelisation data accuracy non-compliances with a total of five.</t>
  </si>
  <si>
    <t>All other suppliers represented on the chart have a single non-compliance each.</t>
  </si>
  <si>
    <t>The chart shows that Scottish Power had the most incidents with 93 requests approved and 3 rejected.</t>
  </si>
  <si>
    <t>Also significant were E.ON with 49 approved and 21 rejected and British Gas with 16 approved and 5 rejected.</t>
  </si>
  <si>
    <t xml:space="preserve">The chart shows that E.ON had the most incidents with 20 requests approved. </t>
  </si>
  <si>
    <t>Also significant were Good Energy with 8 approved and 6 rejected and British Gas with 4 approved and 1 rejected.</t>
  </si>
  <si>
    <t>EDF had one incident where the application was proceeded.</t>
  </si>
  <si>
    <t xml:space="preserve">The chart shows that the majority of payment non-compliances occurred in relation to missed deadlines for RO mutualisation (10). </t>
  </si>
  <si>
    <t>There were also three incidents of RO mutualisation payments being made into the wrong bank account, four levelisation payment deadlines missed and two GGL levy payments not made by the relevant deadline.</t>
  </si>
  <si>
    <t>Table 3: Missed deadlines</t>
  </si>
  <si>
    <t>Late submission of data for periodic FIT levelisation Y12 Q4</t>
  </si>
  <si>
    <t>Submission of the End of Year report for SY11 after the deadline</t>
  </si>
  <si>
    <t>SEG</t>
  </si>
  <si>
    <t>N.B. The ‘SSE Electricity Limited’ licence is owned by ‘OVO Energy’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</si>
</sst>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 #0.0%;&quot;-&quot;#0.0%"/>
    <numFmt numFmtId="165" formatCode="&quot;+&quot;#0.0%;&quot;-&quot;#0.0%"/>
  </numFmts>
  <fonts count="16" x14ac:knownFonts="1">
    <font>
      <sz val="10"/>
      <color theme="1"/>
      <name val="Verdana"/>
      <family val="2"/>
    </font>
    <font>
      <sz val="10"/>
      <color theme="1"/>
      <name val="Verdana"/>
      <family val="2"/>
    </font>
    <font>
      <b/>
      <sz val="10"/>
      <color theme="1"/>
      <name val="Verdana"/>
      <family val="2"/>
    </font>
    <font>
      <b/>
      <sz val="16"/>
      <color theme="1"/>
      <name val="Verdana"/>
      <family val="2"/>
    </font>
    <font>
      <sz val="11"/>
      <color theme="1"/>
      <name val="Calibri"/>
      <family val="2"/>
      <scheme val="minor"/>
    </font>
    <font>
      <u/>
      <sz val="10"/>
      <color theme="10"/>
      <name val="Verdana"/>
      <family val="2"/>
    </font>
    <font>
      <sz val="10"/>
      <color theme="1"/>
      <name val="Calibri"/>
      <family val="2"/>
    </font>
    <font>
      <b/>
      <sz val="10"/>
      <color rgb="FFFFFFFF"/>
      <name val="Verdana"/>
      <family val="2"/>
    </font>
    <font>
      <sz val="10"/>
      <color rgb="FF000000"/>
      <name val="Verdana"/>
      <family val="2"/>
    </font>
    <font>
      <b/>
      <sz val="10"/>
      <color rgb="FF000000"/>
      <name val="Verdana"/>
      <family val="2"/>
    </font>
    <font>
      <b/>
      <sz val="11"/>
      <color theme="1"/>
      <name val="Calibri"/>
      <family val="2"/>
      <scheme val="minor"/>
    </font>
    <font>
      <sz val="11"/>
      <color theme="1"/>
      <name val="Verdana"/>
      <family val="2"/>
    </font>
    <font>
      <sz val="10"/>
      <name val="Verdana"/>
      <family val="2"/>
    </font>
    <font>
      <b/>
      <sz val="20"/>
      <color rgb="FFFF0000"/>
      <name val="Calibri"/>
      <family val="2"/>
      <scheme val="minor"/>
    </font>
    <font>
      <sz val="8"/>
      <name val="Verdana"/>
      <family val="2"/>
    </font>
    <font>
      <i/>
      <sz val="10"/>
      <color theme="1"/>
      <name val="Verdana"/>
      <family val="2"/>
    </font>
  </fonts>
  <fills count="7">
    <fill>
      <patternFill patternType="none"/>
    </fill>
    <fill>
      <patternFill patternType="gray125"/>
    </fill>
    <fill>
      <patternFill patternType="solid">
        <fgColor theme="0"/>
        <bgColor indexed="64"/>
      </patternFill>
    </fill>
    <fill>
      <patternFill patternType="solid">
        <fgColor rgb="FFEEF0F2"/>
        <bgColor rgb="FF000000"/>
      </patternFill>
    </fill>
    <fill>
      <patternFill patternType="solid">
        <fgColor theme="0"/>
        <bgColor rgb="FF000000"/>
      </patternFill>
    </fill>
    <fill>
      <patternFill patternType="solid">
        <fgColor rgb="FF2363AF"/>
        <bgColor rgb="FF000000"/>
      </patternFill>
    </fill>
    <fill>
      <patternFill patternType="solid">
        <fgColor rgb="FF2363AF"/>
        <bgColor indexed="64"/>
      </patternFill>
    </fill>
  </fills>
  <borders count="3">
    <border>
      <left/>
      <right/>
      <top/>
      <bottom/>
      <diagonal/>
    </border>
    <border>
      <left style="thin">
        <color auto="1"/>
      </left>
      <right style="thin">
        <color auto="1"/>
      </right>
      <top style="thin">
        <color auto="1"/>
      </top>
      <bottom style="thin">
        <color auto="1"/>
      </bottom>
      <diagonal/>
    </border>
    <border>
      <left style="medium">
        <color rgb="FFFFFFFF"/>
      </left>
      <right style="medium">
        <color rgb="FFFFFFFF"/>
      </right>
      <top style="medium">
        <color rgb="FFFFFFFF"/>
      </top>
      <bottom style="medium">
        <color rgb="FFFFFFFF"/>
      </bottom>
      <diagonal/>
    </border>
  </borders>
  <cellStyleXfs count="4">
    <xf numFmtId="0" fontId="0" fillId="0" borderId="0"/>
    <xf numFmtId="0" fontId="4" fillId="0" borderId="0"/>
    <xf numFmtId="0" fontId="5" fillId="0" borderId="0" applyNumberFormat="0" applyFill="0" applyBorder="0" applyAlignment="0" applyProtection="0"/>
    <xf numFmtId="0" fontId="1" fillId="0" borderId="0"/>
  </cellStyleXfs>
  <cellXfs count="48">
    <xf numFmtId="0" fontId="0" fillId="0" borderId="0" xfId="0"/>
    <xf numFmtId="0" fontId="3" fillId="2" borderId="0" xfId="0" applyFont="1" applyFill="1"/>
    <xf numFmtId="0" fontId="0" fillId="2" borderId="0" xfId="0" applyFill="1"/>
    <xf numFmtId="0" fontId="0" fillId="2" borderId="0" xfId="0" applyFill="1" applyAlignment="1">
      <alignment horizontal="center"/>
    </xf>
    <xf numFmtId="0" fontId="2" fillId="2" borderId="1" xfId="3" applyFont="1" applyFill="1" applyBorder="1"/>
    <xf numFmtId="0" fontId="2" fillId="2" borderId="0" xfId="0" applyFont="1" applyFill="1"/>
    <xf numFmtId="0" fontId="5" fillId="2" borderId="0" xfId="2" applyFill="1"/>
    <xf numFmtId="0" fontId="0" fillId="2" borderId="0" xfId="0" applyFont="1" applyFill="1"/>
    <xf numFmtId="0" fontId="6" fillId="2" borderId="0" xfId="0" applyFont="1" applyFill="1" applyAlignment="1">
      <alignment vertical="center"/>
    </xf>
    <xf numFmtId="0" fontId="0" fillId="2" borderId="1" xfId="3" applyFont="1" applyFill="1" applyBorder="1"/>
    <xf numFmtId="14" fontId="0" fillId="2" borderId="1" xfId="3" applyNumberFormat="1" applyFont="1" applyFill="1" applyBorder="1" applyAlignment="1">
      <alignment horizontal="left"/>
    </xf>
    <xf numFmtId="0" fontId="0" fillId="2" borderId="1" xfId="3" applyFont="1" applyFill="1" applyBorder="1" applyAlignment="1">
      <alignment horizontal="left"/>
    </xf>
    <xf numFmtId="0" fontId="0" fillId="2" borderId="1" xfId="3" applyFont="1" applyFill="1" applyBorder="1" applyAlignment="1">
      <alignment wrapText="1"/>
    </xf>
    <xf numFmtId="0" fontId="0" fillId="2" borderId="0" xfId="0" applyFill="1" applyAlignment="1"/>
    <xf numFmtId="0" fontId="1" fillId="2" borderId="0" xfId="1" applyFont="1" applyFill="1" applyAlignment="1">
      <alignment vertical="center" wrapText="1"/>
    </xf>
    <xf numFmtId="0" fontId="8" fillId="3" borderId="2" xfId="0" applyFont="1" applyFill="1" applyBorder="1" applyAlignment="1">
      <alignment horizontal="center" vertical="top"/>
    </xf>
    <xf numFmtId="0" fontId="8" fillId="3" borderId="2" xfId="0" applyFont="1" applyFill="1" applyBorder="1" applyAlignment="1">
      <alignment horizontal="left" vertical="top"/>
    </xf>
    <xf numFmtId="14" fontId="8" fillId="3" borderId="2" xfId="0" applyNumberFormat="1" applyFont="1" applyFill="1" applyBorder="1" applyAlignment="1">
      <alignment horizontal="left" vertical="top"/>
    </xf>
    <xf numFmtId="0" fontId="2" fillId="2" borderId="0" xfId="1" applyFont="1" applyFill="1" applyAlignment="1">
      <alignment vertical="center"/>
    </xf>
    <xf numFmtId="0" fontId="4" fillId="2" borderId="0" xfId="1" applyFill="1"/>
    <xf numFmtId="0" fontId="10" fillId="2" borderId="0" xfId="1" applyFont="1" applyFill="1"/>
    <xf numFmtId="0" fontId="8" fillId="4" borderId="1" xfId="0" applyFont="1" applyFill="1" applyBorder="1" applyAlignment="1">
      <alignment horizontal="left" vertical="top"/>
    </xf>
    <xf numFmtId="0" fontId="11" fillId="2" borderId="0" xfId="1" applyFont="1" applyFill="1"/>
    <xf numFmtId="0" fontId="1" fillId="2" borderId="0" xfId="1" applyFont="1" applyFill="1"/>
    <xf numFmtId="0" fontId="2" fillId="2" borderId="0" xfId="1" applyFont="1" applyFill="1"/>
    <xf numFmtId="0" fontId="12" fillId="2" borderId="1" xfId="1" applyFont="1" applyFill="1" applyBorder="1"/>
    <xf numFmtId="0" fontId="1" fillId="2" borderId="1" xfId="1" applyFont="1" applyFill="1" applyBorder="1"/>
    <xf numFmtId="0" fontId="5" fillId="2" borderId="0" xfId="2" applyFill="1" applyAlignment="1">
      <alignment vertical="center"/>
    </xf>
    <xf numFmtId="0" fontId="1" fillId="2" borderId="0" xfId="1" applyFont="1" applyFill="1" applyAlignment="1">
      <alignment vertical="center"/>
    </xf>
    <xf numFmtId="0" fontId="7" fillId="5" borderId="2" xfId="0" applyFont="1" applyFill="1" applyBorder="1" applyAlignment="1">
      <alignment horizontal="center" vertical="center" wrapText="1"/>
    </xf>
    <xf numFmtId="0" fontId="7" fillId="5" borderId="2" xfId="0" applyFont="1" applyFill="1" applyBorder="1" applyAlignment="1">
      <alignment vertical="center" wrapText="1"/>
    </xf>
    <xf numFmtId="0" fontId="7" fillId="5" borderId="1" xfId="0" applyFont="1" applyFill="1" applyBorder="1" applyAlignment="1">
      <alignment vertical="center" wrapText="1"/>
    </xf>
    <xf numFmtId="0" fontId="7" fillId="5" borderId="1" xfId="0" applyFont="1" applyFill="1" applyBorder="1" applyAlignment="1">
      <alignment horizontal="right" vertical="center" wrapText="1"/>
    </xf>
    <xf numFmtId="1" fontId="1" fillId="2" borderId="1" xfId="1" applyNumberFormat="1" applyFont="1" applyFill="1" applyBorder="1"/>
    <xf numFmtId="0" fontId="13" fillId="2" borderId="0" xfId="1" applyFont="1" applyFill="1" applyAlignment="1">
      <alignment horizontal="center"/>
    </xf>
    <xf numFmtId="0" fontId="1" fillId="2" borderId="0" xfId="1" applyFont="1" applyFill="1" applyAlignment="1"/>
    <xf numFmtId="0" fontId="8" fillId="4" borderId="1" xfId="0" applyFont="1" applyFill="1" applyBorder="1" applyAlignment="1">
      <alignment horizontal="right" vertical="top"/>
    </xf>
    <xf numFmtId="0" fontId="15" fillId="2" borderId="0" xfId="1" applyFont="1" applyFill="1"/>
    <xf numFmtId="0" fontId="7" fillId="6" borderId="1" xfId="0" applyFont="1" applyFill="1" applyBorder="1" applyAlignment="1">
      <alignment vertical="center" wrapText="1"/>
    </xf>
    <xf numFmtId="0" fontId="7" fillId="5" borderId="1" xfId="0" applyFont="1" applyFill="1" applyBorder="1" applyAlignment="1">
      <alignment horizontal="center" vertical="center" wrapText="1"/>
    </xf>
    <xf numFmtId="0" fontId="7" fillId="6" borderId="1" xfId="0" applyFont="1" applyFill="1" applyBorder="1" applyAlignment="1">
      <alignment horizontal="center" vertical="center" wrapText="1"/>
    </xf>
    <xf numFmtId="0" fontId="8" fillId="4" borderId="1" xfId="0" applyFont="1" applyFill="1" applyBorder="1" applyAlignment="1">
      <alignment horizontal="center" vertical="top"/>
    </xf>
    <xf numFmtId="165" fontId="8" fillId="4" borderId="1" xfId="0" applyNumberFormat="1" applyFont="1" applyFill="1" applyBorder="1" applyAlignment="1">
      <alignment horizontal="center" vertical="top"/>
    </xf>
    <xf numFmtId="164" fontId="8" fillId="4" borderId="1" xfId="0" applyNumberFormat="1" applyFont="1" applyFill="1" applyBorder="1" applyAlignment="1">
      <alignment horizontal="center" vertical="top"/>
    </xf>
    <xf numFmtId="0" fontId="9" fillId="4" borderId="1" xfId="0" applyFont="1" applyFill="1" applyBorder="1" applyAlignment="1">
      <alignment horizontal="left" vertical="top"/>
    </xf>
    <xf numFmtId="0" fontId="9" fillId="4" borderId="1" xfId="0" applyFont="1" applyFill="1" applyBorder="1" applyAlignment="1">
      <alignment horizontal="center" vertical="top"/>
    </xf>
    <xf numFmtId="164" fontId="9" fillId="4" borderId="1" xfId="0" applyNumberFormat="1" applyFont="1" applyFill="1" applyBorder="1" applyAlignment="1">
      <alignment horizontal="center" vertical="top"/>
    </xf>
    <xf numFmtId="165" fontId="9" fillId="4" borderId="1" xfId="0" applyNumberFormat="1" applyFont="1" applyFill="1" applyBorder="1" applyAlignment="1">
      <alignment horizontal="center" vertical="top"/>
    </xf>
  </cellXfs>
  <cellStyles count="4">
    <cellStyle name="Hyperlink" xfId="2" builtinId="8"/>
    <cellStyle name="Normal" xfId="0" builtinId="0"/>
    <cellStyle name="Normal 2" xfId="1" xr:uid="{2B315F40-3A12-49F9-AFE6-04BD6C178198}"/>
    <cellStyle name="Normal 2 2 3" xfId="3" xr:uid="{49EBA635-B286-40D4-83B6-E41DBBF1DFC7}"/>
  </cellStyles>
  <dxfs count="0"/>
  <tableStyles count="0" defaultTableStyle="TableStyleMedium2" defaultPivotStyle="PivotStyleLight16"/>
  <colors>
    <mruColors>
      <color rgb="FF9E712A"/>
      <color rgb="FFCC3399"/>
      <color rgb="FF079448"/>
      <color rgb="FFE86E1E"/>
      <color rgb="FF2363AF"/>
      <color rgb="FFE2C700"/>
      <color rgb="FF51C1B5"/>
      <color rgb="FFA1ABB2"/>
      <color rgb="FF91AE3C"/>
      <color rgb="FF45286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17" Type="http://schemas.openxmlformats.org/officeDocument/2006/relationships/customXml" Target="../customXml/item5.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charts/_rels/chartEx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Ex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Ex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Ex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Ex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Ex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Ex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chartEx1.xml><?xml version="1.0" encoding="utf-8"?>
<cx:chartSpace xmlns:a="http://schemas.openxmlformats.org/drawingml/2006/main" xmlns:r="http://schemas.openxmlformats.org/officeDocument/2006/relationships" xmlns:cx="http://schemas.microsoft.com/office/drawing/2014/chartex">
  <cx:chartData>
    <cx:data id="0">
      <cx:strDim type="cat">
        <cx:f>_xlchart.v1.0</cx:f>
      </cx:strDim>
      <cx:numDim type="size">
        <cx:f>_xlchart.v1.1</cx:f>
      </cx:numDim>
    </cx:data>
  </cx:chartData>
  <cx:chart>
    <cx:plotArea>
      <cx:plotAreaRegion>
        <cx:series layoutId="sunburst" uniqueId="{D9C5C872-1F28-4B8A-9D07-D770CA74F625}">
          <cx:dataPt idx="0">
            <cx:spPr>
              <a:solidFill>
                <a:srgbClr val="45286F"/>
              </a:solidFill>
            </cx:spPr>
          </cx:dataPt>
          <cx:dataPt idx="9">
            <cx:spPr>
              <a:solidFill>
                <a:srgbClr val="A1ABB2"/>
              </a:solidFill>
            </cx:spPr>
          </cx:dataPt>
          <cx:dataLabels>
            <cx:txPr>
              <a:bodyPr spcFirstLastPara="1" vertOverflow="ellipsis" horzOverflow="overflow" wrap="square" lIns="0" tIns="0" rIns="0" bIns="0" anchor="ctr" anchorCtr="1"/>
              <a:lstStyle/>
              <a:p>
                <a:pPr algn="ctr" rtl="0">
                  <a:defRPr sz="800">
                    <a:latin typeface="Verdana" panose="020B0604030504040204" pitchFamily="34" charset="0"/>
                    <a:ea typeface="Verdana" panose="020B0604030504040204" pitchFamily="34" charset="0"/>
                    <a:cs typeface="Verdana" panose="020B0604030504040204" pitchFamily="34" charset="0"/>
                  </a:defRPr>
                </a:pPr>
                <a:endParaRPr lang="en-US" sz="800" b="0" i="0" u="none" strike="noStrike" baseline="0">
                  <a:solidFill>
                    <a:sysClr val="window" lastClr="FFFFFF"/>
                  </a:solidFill>
                  <a:latin typeface="Verdana" panose="020B0604030504040204" pitchFamily="34" charset="0"/>
                  <a:ea typeface="Verdana" panose="020B0604030504040204" pitchFamily="34" charset="0"/>
                </a:endParaRPr>
              </a:p>
            </cx:txPr>
            <cx:dataLabel idx="0">
              <cx:txPr>
                <a:bodyPr spcFirstLastPara="1" vertOverflow="ellipsis" horzOverflow="overflow" wrap="square" lIns="0" tIns="0" rIns="0" bIns="0" anchor="ctr" anchorCtr="1"/>
                <a:lstStyle/>
                <a:p>
                  <a:pPr algn="ctr" rtl="0">
                    <a:defRPr/>
                  </a:pPr>
                  <a:r>
                    <a:rPr lang="en-US" sz="800" b="0" i="0" u="none" strike="noStrike" baseline="0">
                      <a:solidFill>
                        <a:sysClr val="window" lastClr="FFFFFF"/>
                      </a:solidFill>
                      <a:latin typeface="Verdana" panose="020B0604030504040204" pitchFamily="34" charset="0"/>
                      <a:ea typeface="Verdana" panose="020B0604030504040204" pitchFamily="34" charset="0"/>
                    </a:rPr>
                    <a:t>Approved</a:t>
                  </a:r>
                </a:p>
              </cx:txPr>
            </cx:dataLabel>
            <cx:dataLabel idx="2">
              <cx:txPr>
                <a:bodyPr spcFirstLastPara="1" vertOverflow="ellipsis" horzOverflow="overflow" wrap="square" lIns="0" tIns="0" rIns="0" bIns="0" anchor="ctr" anchorCtr="1"/>
                <a:lstStyle/>
                <a:p>
                  <a:pPr algn="ctr" rtl="0">
                    <a:defRPr/>
                  </a:pPr>
                  <a:r>
                    <a:rPr lang="en-US" sz="800" b="0" i="0" u="none" strike="noStrike" baseline="0">
                      <a:solidFill>
                        <a:sysClr val="window" lastClr="FFFFFF"/>
                      </a:solidFill>
                      <a:latin typeface="Verdana" panose="020B0604030504040204" pitchFamily="34" charset="0"/>
                      <a:ea typeface="Verdana" panose="020B0604030504040204" pitchFamily="34" charset="0"/>
                    </a:rPr>
                    <a:t>E.ON Energy</a:t>
                  </a:r>
                </a:p>
              </cx:txPr>
            </cx:dataLabel>
            <cx:dataLabel idx="3">
              <cx:txPr>
                <a:bodyPr spcFirstLastPara="1" vertOverflow="ellipsis" horzOverflow="overflow" wrap="square" lIns="0" tIns="0" rIns="0" bIns="0" anchor="ctr" anchorCtr="1"/>
                <a:lstStyle/>
                <a:p>
                  <a:pPr algn="ctr" rtl="0">
                    <a:defRPr/>
                  </a:pPr>
                  <a:r>
                    <a:rPr lang="en-US" sz="800" b="0" i="0" u="none" strike="noStrike" baseline="0">
                      <a:solidFill>
                        <a:sysClr val="window" lastClr="FFFFFF"/>
                      </a:solidFill>
                      <a:latin typeface="Verdana" panose="020B0604030504040204" pitchFamily="34" charset="0"/>
                      <a:ea typeface="Verdana" panose="020B0604030504040204" pitchFamily="34" charset="0"/>
                    </a:rPr>
                    <a:t>British Gas</a:t>
                  </a:r>
                </a:p>
              </cx:txPr>
            </cx:dataLabel>
            <cx:dataLabel idx="4">
              <cx:txPr>
                <a:bodyPr spcFirstLastPara="1" vertOverflow="ellipsis" horzOverflow="overflow" wrap="square" lIns="0" tIns="0" rIns="0" bIns="0" anchor="ctr" anchorCtr="1"/>
                <a:lstStyle/>
                <a:p>
                  <a:pPr algn="ctr" rtl="0">
                    <a:defRPr/>
                  </a:pPr>
                  <a:r>
                    <a:rPr lang="en-US" sz="800" b="0" i="0" u="none" strike="noStrike" baseline="0">
                      <a:solidFill>
                        <a:sysClr val="window" lastClr="FFFFFF"/>
                      </a:solidFill>
                      <a:latin typeface="Verdana" panose="020B0604030504040204" pitchFamily="34" charset="0"/>
                      <a:ea typeface="Verdana" panose="020B0604030504040204" pitchFamily="34" charset="0"/>
                    </a:rPr>
                    <a:t>Good Energy</a:t>
                  </a:r>
                </a:p>
              </cx:txPr>
            </cx:dataLabel>
            <cx:dataLabel idx="9">
              <cx:txPr>
                <a:bodyPr spcFirstLastPara="1" vertOverflow="ellipsis" horzOverflow="overflow" wrap="square" lIns="0" tIns="0" rIns="0" bIns="0" anchor="ctr" anchorCtr="1"/>
                <a:lstStyle/>
                <a:p>
                  <a:pPr algn="ctr" rtl="0">
                    <a:defRPr sz="800">
                      <a:solidFill>
                        <a:schemeClr val="tx1"/>
                      </a:solidFill>
                    </a:defRPr>
                  </a:pPr>
                  <a:r>
                    <a:rPr lang="en-US" sz="800" b="0" i="0" u="none" strike="noStrike" baseline="0">
                      <a:solidFill>
                        <a:schemeClr val="tx1"/>
                      </a:solidFill>
                      <a:latin typeface="Verdana" panose="020B0604030504040204" pitchFamily="34" charset="0"/>
                      <a:ea typeface="Verdana" panose="020B0604030504040204" pitchFamily="34" charset="0"/>
                    </a:rPr>
                    <a:t>Rejected</a:t>
                  </a:r>
                </a:p>
              </cx:txPr>
            </cx:dataLabel>
            <cx:dataLabel idx="10">
              <cx:txPr>
                <a:bodyPr spcFirstLastPara="1" vertOverflow="ellipsis" horzOverflow="overflow" wrap="square" lIns="0" tIns="0" rIns="0" bIns="0" anchor="ctr" anchorCtr="1"/>
                <a:lstStyle/>
                <a:p>
                  <a:pPr algn="ctr" rtl="0">
                    <a:defRPr sz="800">
                      <a:solidFill>
                        <a:schemeClr val="tx1"/>
                      </a:solidFill>
                    </a:defRPr>
                  </a:pPr>
                  <a:r>
                    <a:rPr lang="en-US" sz="800" b="0" i="0" u="none" strike="noStrike" baseline="0">
                      <a:solidFill>
                        <a:schemeClr val="tx1"/>
                      </a:solidFill>
                      <a:latin typeface="Verdana" panose="020B0604030504040204" pitchFamily="34" charset="0"/>
                      <a:ea typeface="Verdana" panose="020B0604030504040204" pitchFamily="34" charset="0"/>
                    </a:rPr>
                    <a:t>E.ON Energy</a:t>
                  </a:r>
                </a:p>
              </cx:txPr>
            </cx:dataLabel>
            <cx:dataLabel idx="11">
              <cx:txPr>
                <a:bodyPr spcFirstLastPara="1" vertOverflow="ellipsis" horzOverflow="overflow" wrap="square" lIns="0" tIns="0" rIns="0" bIns="0" anchor="ctr" anchorCtr="1"/>
                <a:lstStyle/>
                <a:p>
                  <a:pPr algn="ctr" rtl="0">
                    <a:defRPr sz="800">
                      <a:solidFill>
                        <a:schemeClr val="tx1"/>
                      </a:solidFill>
                    </a:defRPr>
                  </a:pPr>
                  <a:r>
                    <a:rPr lang="en-US" sz="800" b="0" i="0" u="none" strike="noStrike" baseline="0">
                      <a:solidFill>
                        <a:schemeClr val="tx1"/>
                      </a:solidFill>
                      <a:latin typeface="Verdana" panose="020B0604030504040204" pitchFamily="34" charset="0"/>
                      <a:ea typeface="Verdana" panose="020B0604030504040204" pitchFamily="34" charset="0"/>
                    </a:rPr>
                    <a:t>Good Energy</a:t>
                  </a:r>
                </a:p>
              </cx:txPr>
            </cx:dataLabel>
            <cx:dataLabel idx="12">
              <cx:txPr>
                <a:bodyPr spcFirstLastPara="1" vertOverflow="ellipsis" horzOverflow="overflow" wrap="square" lIns="0" tIns="0" rIns="0" bIns="0" anchor="ctr" anchorCtr="1"/>
                <a:lstStyle/>
                <a:p>
                  <a:pPr algn="ctr" rtl="0">
                    <a:defRPr sz="800">
                      <a:solidFill>
                        <a:schemeClr val="tx1"/>
                      </a:solidFill>
                    </a:defRPr>
                  </a:pPr>
                  <a:r>
                    <a:rPr lang="en-US" sz="800" b="0" i="0" u="none" strike="noStrike" baseline="0">
                      <a:solidFill>
                        <a:schemeClr val="tx1"/>
                      </a:solidFill>
                      <a:latin typeface="Verdana" panose="020B0604030504040204" pitchFamily="34" charset="0"/>
                      <a:ea typeface="Verdana" panose="020B0604030504040204" pitchFamily="34" charset="0"/>
                    </a:rPr>
                    <a:t>British Gas</a:t>
                  </a:r>
                </a:p>
              </cx:txPr>
            </cx:dataLabel>
            <cx:dataLabel idx="13">
              <cx:txPr>
                <a:bodyPr spcFirstLastPara="1" vertOverflow="ellipsis" horzOverflow="overflow" wrap="square" lIns="0" tIns="0" rIns="0" bIns="0" anchor="ctr" anchorCtr="1"/>
                <a:lstStyle/>
                <a:p>
                  <a:pPr algn="ctr" rtl="0">
                    <a:defRPr sz="800">
                      <a:solidFill>
                        <a:schemeClr val="tx1"/>
                      </a:solidFill>
                    </a:defRPr>
                  </a:pPr>
                  <a:r>
                    <a:rPr lang="en-US" sz="800" b="0" i="0" u="none" strike="noStrike" baseline="0">
                      <a:solidFill>
                        <a:schemeClr val="tx1"/>
                      </a:solidFill>
                      <a:latin typeface="Verdana" panose="020B0604030504040204" pitchFamily="34" charset="0"/>
                      <a:ea typeface="Verdana" panose="020B0604030504040204" pitchFamily="34" charset="0"/>
                    </a:rPr>
                    <a:t>Scottish Power</a:t>
                  </a:r>
                </a:p>
              </cx:txPr>
            </cx:dataLabel>
            <cx:dataLabel idx="14">
              <cx:txPr>
                <a:bodyPr spcFirstLastPara="1" vertOverflow="ellipsis" horzOverflow="overflow" wrap="square" lIns="0" tIns="0" rIns="0" bIns="0" anchor="ctr" anchorCtr="1"/>
                <a:lstStyle/>
                <a:p>
                  <a:pPr algn="ctr" rtl="0">
                    <a:defRPr sz="800">
                      <a:solidFill>
                        <a:schemeClr val="tx1"/>
                      </a:solidFill>
                    </a:defRPr>
                  </a:pPr>
                  <a:r>
                    <a:rPr lang="en-US" sz="800" b="0" i="0" u="none" strike="noStrike" baseline="0">
                      <a:solidFill>
                        <a:schemeClr val="tx1"/>
                      </a:solidFill>
                      <a:latin typeface="Verdana" panose="020B0604030504040204" pitchFamily="34" charset="0"/>
                      <a:ea typeface="Verdana" panose="020B0604030504040204" pitchFamily="34" charset="0"/>
                    </a:rPr>
                    <a:t>Other</a:t>
                  </a:r>
                </a:p>
              </cx:txPr>
            </cx:dataLabel>
          </cx:dataLabels>
          <cx:dataId val="0"/>
        </cx:series>
      </cx:plotAreaRegion>
    </cx:plotArea>
  </cx:chart>
  <cx:spPr>
    <a:ln>
      <a:noFill/>
    </a:ln>
  </cx:spPr>
</cx:chartSpace>
</file>

<file path=xl/charts/chartEx2.xml><?xml version="1.0" encoding="utf-8"?>
<cx:chartSpace xmlns:a="http://schemas.openxmlformats.org/drawingml/2006/main" xmlns:r="http://schemas.openxmlformats.org/officeDocument/2006/relationships" xmlns:cx="http://schemas.microsoft.com/office/drawing/2014/chartex">
  <cx:chartData>
    <cx:data id="0">
      <cx:strDim type="cat">
        <cx:f>_xlchart.v1.2</cx:f>
      </cx:strDim>
      <cx:numDim type="size">
        <cx:f>_xlchart.v1.3</cx:f>
      </cx:numDim>
    </cx:data>
  </cx:chartData>
  <cx:chart>
    <cx:plotArea>
      <cx:plotAreaRegion>
        <cx:series layoutId="sunburst" uniqueId="{0E6F2B2A-581F-4CDD-B4E9-363AA600B0FF}">
          <cx:dataPt idx="0">
            <cx:spPr>
              <a:solidFill>
                <a:srgbClr val="CC3399"/>
              </a:solidFill>
            </cx:spPr>
          </cx:dataPt>
          <cx:dataPt idx="2">
            <cx:spPr>
              <a:solidFill>
                <a:srgbClr val="079448"/>
              </a:solidFill>
            </cx:spPr>
          </cx:dataPt>
          <cx:dataPt idx="4">
            <cx:spPr>
              <a:solidFill>
                <a:srgbClr val="9E712A"/>
              </a:solidFill>
            </cx:spPr>
          </cx:dataPt>
          <cx:dataPt idx="6">
            <cx:spPr>
              <a:solidFill>
                <a:sysClr val="windowText" lastClr="000000"/>
              </a:solidFill>
            </cx:spPr>
          </cx:dataPt>
          <cx:dataPt idx="8">
            <cx:spPr>
              <a:solidFill>
                <a:srgbClr val="2363AF"/>
              </a:solidFill>
            </cx:spPr>
          </cx:dataPt>
          <cx:dataPt idx="10">
            <cx:spPr>
              <a:solidFill>
                <a:srgbClr val="45286F"/>
              </a:solidFill>
            </cx:spPr>
          </cx:dataPt>
          <cx:dataPt idx="16">
            <cx:spPr>
              <a:solidFill>
                <a:srgbClr val="E2C700"/>
              </a:solidFill>
            </cx:spPr>
          </cx:dataPt>
          <cx:dataPt idx="18">
            <cx:spPr>
              <a:solidFill>
                <a:srgbClr val="A1ABB2"/>
              </a:solidFill>
            </cx:spPr>
          </cx:dataPt>
          <cx:dataPt idx="20">
            <cx:spPr>
              <a:solidFill>
                <a:srgbClr val="91AE3C"/>
              </a:solidFill>
            </cx:spPr>
          </cx:dataPt>
          <cx:dataLabels pos="ctr">
            <cx:txPr>
              <a:bodyPr spcFirstLastPara="1" vertOverflow="ellipsis" horzOverflow="overflow" wrap="square" lIns="0" tIns="0" rIns="0" bIns="0" anchor="ctr" anchorCtr="1"/>
              <a:lstStyle/>
              <a:p>
                <a:pPr algn="ctr" rtl="0">
                  <a:defRPr sz="800">
                    <a:latin typeface="Verdana" panose="020B0604030504040204" pitchFamily="34" charset="0"/>
                    <a:ea typeface="Verdana" panose="020B0604030504040204" pitchFamily="34" charset="0"/>
                    <a:cs typeface="Verdana" panose="020B0604030504040204" pitchFamily="34" charset="0"/>
                  </a:defRPr>
                </a:pPr>
                <a:endParaRPr lang="en-US" sz="800" b="0" i="0" u="none" strike="noStrike" baseline="0">
                  <a:solidFill>
                    <a:sysClr val="window" lastClr="FFFFFF"/>
                  </a:solidFill>
                  <a:latin typeface="Verdana" panose="020B0604030504040204" pitchFamily="34" charset="0"/>
                  <a:ea typeface="Verdana" panose="020B0604030504040204" pitchFamily="34" charset="0"/>
                </a:endParaRPr>
              </a:p>
            </cx:txPr>
            <cx:visibility seriesName="0" categoryName="1" value="0"/>
            <cx:dataLabel idx="2">
              <cx:txPr>
                <a:bodyPr spcFirstLastPara="1" vertOverflow="ellipsis" horzOverflow="overflow" wrap="square" lIns="0" tIns="0" rIns="0" bIns="0" anchor="ctr" anchorCtr="1"/>
                <a:lstStyle/>
                <a:p>
                  <a:pPr algn="ctr" rtl="0">
                    <a:defRPr>
                      <a:solidFill>
                        <a:schemeClr val="tx1"/>
                      </a:solidFill>
                    </a:defRPr>
                  </a:pPr>
                  <a:r>
                    <a:rPr lang="en-US" sz="800" b="0" i="0" u="none" strike="noStrike" baseline="0">
                      <a:solidFill>
                        <a:schemeClr val="tx1"/>
                      </a:solidFill>
                      <a:latin typeface="Verdana" panose="020B0604030504040204" pitchFamily="34" charset="0"/>
                      <a:ea typeface="Verdana" panose="020B0604030504040204" pitchFamily="34" charset="0"/>
                    </a:rPr>
                    <a:t>E.ON Energy</a:t>
                  </a:r>
                </a:p>
              </cx:txPr>
            </cx:dataLabel>
            <cx:dataLabel idx="3">
              <cx:txPr>
                <a:bodyPr spcFirstLastPara="1" vertOverflow="ellipsis" horzOverflow="overflow" wrap="square" lIns="0" tIns="0" rIns="0" bIns="0" anchor="ctr" anchorCtr="1"/>
                <a:lstStyle/>
                <a:p>
                  <a:pPr algn="ctr" rtl="0">
                    <a:defRPr>
                      <a:solidFill>
                        <a:schemeClr val="tx1"/>
                      </a:solidFill>
                    </a:defRPr>
                  </a:pPr>
                  <a:r>
                    <a:rPr lang="en-US" sz="800" b="0" i="0" u="none" strike="noStrike" baseline="0">
                      <a:solidFill>
                        <a:schemeClr val="tx1"/>
                      </a:solidFill>
                      <a:latin typeface="Verdana" panose="020B0604030504040204" pitchFamily="34" charset="0"/>
                      <a:ea typeface="Verdana" panose="020B0604030504040204" pitchFamily="34" charset="0"/>
                    </a:rPr>
                    <a:t>Deemed electricity Y12 Q4</a:t>
                  </a:r>
                </a:p>
              </cx:txPr>
            </cx:dataLabel>
            <cx:dataLabel idx="16">
              <cx:txPr>
                <a:bodyPr spcFirstLastPara="1" vertOverflow="ellipsis" horzOverflow="overflow" wrap="square" lIns="0" tIns="0" rIns="0" bIns="0" anchor="ctr" anchorCtr="1"/>
                <a:lstStyle/>
                <a:p>
                  <a:pPr algn="ctr" rtl="0">
                    <a:defRPr>
                      <a:solidFill>
                        <a:schemeClr val="tx1"/>
                      </a:solidFill>
                    </a:defRPr>
                  </a:pPr>
                  <a:r>
                    <a:rPr lang="en-US" sz="800" b="0" i="0" u="none" strike="noStrike" baseline="0">
                      <a:solidFill>
                        <a:schemeClr val="tx1"/>
                      </a:solidFill>
                      <a:latin typeface="Verdana" panose="020B0604030504040204" pitchFamily="34" charset="0"/>
                      <a:ea typeface="Verdana" panose="020B0604030504040204" pitchFamily="34" charset="0"/>
                    </a:rPr>
                    <a:t>Orsted Power Sales (UK) </a:t>
                  </a:r>
                </a:p>
              </cx:txPr>
            </cx:dataLabel>
            <cx:dataLabel idx="17">
              <cx:txPr>
                <a:bodyPr spcFirstLastPara="1" vertOverflow="ellipsis" horzOverflow="overflow" wrap="square" lIns="0" tIns="0" rIns="0" bIns="0" anchor="ctr" anchorCtr="1"/>
                <a:lstStyle/>
                <a:p>
                  <a:pPr algn="ctr" rtl="0">
                    <a:defRPr>
                      <a:solidFill>
                        <a:schemeClr val="tx1"/>
                      </a:solidFill>
                    </a:defRPr>
                  </a:pPr>
                  <a:r>
                    <a:rPr lang="en-US" sz="800" b="0" i="0" u="none" strike="noStrike" baseline="0">
                      <a:solidFill>
                        <a:schemeClr val="tx1"/>
                      </a:solidFill>
                      <a:latin typeface="Verdana" panose="020B0604030504040204" pitchFamily="34" charset="0"/>
                      <a:ea typeface="Verdana" panose="020B0604030504040204" pitchFamily="34" charset="0"/>
                    </a:rPr>
                    <a:t>Electricity supplied Y12 Q3</a:t>
                  </a:r>
                </a:p>
              </cx:txPr>
            </cx:dataLabel>
            <cx:dataLabel idx="18">
              <cx:txPr>
                <a:bodyPr spcFirstLastPara="1" vertOverflow="ellipsis" horzOverflow="overflow" wrap="square" lIns="0" tIns="0" rIns="0" bIns="0" anchor="ctr" anchorCtr="1"/>
                <a:lstStyle/>
                <a:p>
                  <a:pPr algn="ctr" rtl="0">
                    <a:defRPr>
                      <a:solidFill>
                        <a:schemeClr val="tx1"/>
                      </a:solidFill>
                    </a:defRPr>
                  </a:pPr>
                  <a:r>
                    <a:rPr lang="en-US" sz="800" b="0" i="0" u="none" strike="noStrike" baseline="0">
                      <a:solidFill>
                        <a:schemeClr val="tx1"/>
                      </a:solidFill>
                      <a:latin typeface="Verdana" panose="020B0604030504040204" pitchFamily="34" charset="0"/>
                      <a:ea typeface="Verdana" panose="020B0604030504040204" pitchFamily="34" charset="0"/>
                    </a:rPr>
                    <a:t>Sinq Power Limited</a:t>
                  </a:r>
                </a:p>
              </cx:txPr>
            </cx:dataLabel>
            <cx:dataLabel idx="19">
              <cx:txPr>
                <a:bodyPr spcFirstLastPara="1" vertOverflow="ellipsis" horzOverflow="overflow" wrap="square" lIns="0" tIns="0" rIns="0" bIns="0" anchor="ctr" anchorCtr="1"/>
                <a:lstStyle/>
                <a:p>
                  <a:pPr algn="ctr" rtl="0">
                    <a:defRPr>
                      <a:solidFill>
                        <a:schemeClr val="tx1"/>
                      </a:solidFill>
                    </a:defRPr>
                  </a:pPr>
                  <a:r>
                    <a:rPr lang="en-US" sz="800" b="0" i="0" u="none" strike="noStrike" baseline="0">
                      <a:solidFill>
                        <a:schemeClr val="tx1"/>
                      </a:solidFill>
                      <a:latin typeface="Verdana" panose="020B0604030504040204" pitchFamily="34" charset="0"/>
                      <a:ea typeface="Verdana" panose="020B0604030504040204" pitchFamily="34" charset="0"/>
                    </a:rPr>
                    <a:t>Electricity supplied Y12 Q3</a:t>
                  </a:r>
                </a:p>
              </cx:txPr>
            </cx:dataLabel>
            <cx:dataLabel idx="20">
              <cx:txPr>
                <a:bodyPr spcFirstLastPara="1" vertOverflow="ellipsis" horzOverflow="overflow" wrap="square" lIns="0" tIns="0" rIns="0" bIns="0" anchor="ctr" anchorCtr="1"/>
                <a:lstStyle/>
                <a:p>
                  <a:pPr algn="ctr" rtl="0">
                    <a:defRPr>
                      <a:solidFill>
                        <a:schemeClr val="tx1"/>
                      </a:solidFill>
                    </a:defRPr>
                  </a:pPr>
                  <a:r>
                    <a:rPr lang="en-US" sz="800" b="0" i="0" u="none" strike="noStrike" baseline="0">
                      <a:solidFill>
                        <a:schemeClr val="tx1"/>
                      </a:solidFill>
                      <a:latin typeface="Verdana" panose="020B0604030504040204" pitchFamily="34" charset="0"/>
                      <a:ea typeface="Verdana" panose="020B0604030504040204" pitchFamily="34" charset="0"/>
                    </a:rPr>
                    <a:t>SmartestEnergy Business Limited</a:t>
                  </a:r>
                </a:p>
              </cx:txPr>
            </cx:dataLabel>
            <cx:dataLabel idx="21">
              <cx:txPr>
                <a:bodyPr spcFirstLastPara="1" vertOverflow="ellipsis" horzOverflow="overflow" wrap="square" lIns="0" tIns="0" rIns="0" bIns="0" anchor="ctr" anchorCtr="1"/>
                <a:lstStyle/>
                <a:p>
                  <a:pPr algn="ctr" rtl="0">
                    <a:defRPr>
                      <a:solidFill>
                        <a:schemeClr val="tx1"/>
                      </a:solidFill>
                    </a:defRPr>
                  </a:pPr>
                  <a:r>
                    <a:rPr lang="en-US" sz="800" b="0" i="0" u="none" strike="noStrike" baseline="0">
                      <a:solidFill>
                        <a:schemeClr val="tx1"/>
                      </a:solidFill>
                      <a:latin typeface="Verdana" panose="020B0604030504040204" pitchFamily="34" charset="0"/>
                      <a:ea typeface="Verdana" panose="020B0604030504040204" pitchFamily="34" charset="0"/>
                    </a:rPr>
                    <a:t>Electricity supplied Y12 Q3</a:t>
                  </a:r>
                </a:p>
              </cx:txPr>
            </cx:dataLabel>
          </cx:dataLabels>
          <cx:dataId val="0"/>
        </cx:series>
      </cx:plotAreaRegion>
    </cx:plotArea>
  </cx:chart>
  <cx:spPr>
    <a:ln>
      <a:noFill/>
    </a:ln>
  </cx:spPr>
</cx:chartSpace>
</file>

<file path=xl/charts/chartEx3.xml><?xml version="1.0" encoding="utf-8"?>
<cx:chartSpace xmlns:a="http://schemas.openxmlformats.org/drawingml/2006/main" xmlns:r="http://schemas.openxmlformats.org/officeDocument/2006/relationships" xmlns:cx="http://schemas.microsoft.com/office/drawing/2014/chartex">
  <cx:chartData>
    <cx:data id="0">
      <cx:strDim type="cat">
        <cx:f>_xlchart.v1.4</cx:f>
      </cx:strDim>
      <cx:numDim type="size">
        <cx:f>_xlchart.v1.5</cx:f>
      </cx:numDim>
    </cx:data>
  </cx:chartData>
  <cx:chart>
    <cx:plotArea>
      <cx:plotAreaRegion>
        <cx:plotSurface>
          <cx:spPr>
            <a:ln>
              <a:noFill/>
            </a:ln>
          </cx:spPr>
        </cx:plotSurface>
        <cx:series layoutId="sunburst" uniqueId="{CEF3225F-76BE-465C-B412-40202544AB86}">
          <cx:dataPt idx="0">
            <cx:spPr>
              <a:solidFill>
                <a:srgbClr val="45286F"/>
              </a:solidFill>
            </cx:spPr>
          </cx:dataPt>
          <cx:dataPt idx="9">
            <cx:spPr>
              <a:solidFill>
                <a:srgbClr val="A1ABB2"/>
              </a:solidFill>
            </cx:spPr>
          </cx:dataPt>
          <cx:dataPt idx="12">
            <cx:spPr>
              <a:solidFill>
                <a:srgbClr val="E86E1E"/>
              </a:solidFill>
            </cx:spPr>
          </cx:dataPt>
          <cx:dataLabels pos="ctr">
            <cx:txPr>
              <a:bodyPr spcFirstLastPara="1" vertOverflow="ellipsis" horzOverflow="overflow" wrap="square" lIns="0" tIns="0" rIns="0" bIns="0" anchor="ctr" anchorCtr="1"/>
              <a:lstStyle/>
              <a:p>
                <a:pPr algn="ctr" rtl="0">
                  <a:defRPr sz="800">
                    <a:latin typeface="Verdana" panose="020B0604030504040204" pitchFamily="34" charset="0"/>
                    <a:ea typeface="Verdana" panose="020B0604030504040204" pitchFamily="34" charset="0"/>
                    <a:cs typeface="Verdana" panose="020B0604030504040204" pitchFamily="34" charset="0"/>
                  </a:defRPr>
                </a:pPr>
                <a:endParaRPr lang="en-US" sz="800" b="0" i="0" u="none" strike="noStrike" baseline="0">
                  <a:solidFill>
                    <a:sysClr val="window" lastClr="FFFFFF"/>
                  </a:solidFill>
                  <a:latin typeface="Verdana" panose="020B0604030504040204" pitchFamily="34" charset="0"/>
                  <a:ea typeface="Verdana" panose="020B0604030504040204" pitchFamily="34" charset="0"/>
                </a:endParaRPr>
              </a:p>
            </cx:txPr>
            <cx:visibility seriesName="0" categoryName="1" value="0"/>
            <cx:dataLabel idx="9">
              <cx:txPr>
                <a:bodyPr spcFirstLastPara="1" vertOverflow="ellipsis" horzOverflow="overflow" wrap="square" lIns="0" tIns="0" rIns="0" bIns="0" anchor="ctr" anchorCtr="1"/>
                <a:lstStyle/>
                <a:p>
                  <a:pPr algn="ctr" rtl="0">
                    <a:defRPr>
                      <a:solidFill>
                        <a:schemeClr val="tx1"/>
                      </a:solidFill>
                    </a:defRPr>
                  </a:pPr>
                  <a:r>
                    <a:rPr lang="en-US" sz="900" b="0" i="0" u="none" strike="noStrike" baseline="0">
                      <a:solidFill>
                        <a:schemeClr val="tx1"/>
                      </a:solidFill>
                      <a:latin typeface="Verdana" panose="020B0604030504040204" pitchFamily="34" charset="0"/>
                      <a:ea typeface="Verdana" panose="020B0604030504040204" pitchFamily="34" charset="0"/>
                    </a:rPr>
                    <a:t>Rejected</a:t>
                  </a:r>
                </a:p>
              </cx:txPr>
            </cx:dataLabel>
            <cx:dataLabel idx="10">
              <cx:txPr>
                <a:bodyPr spcFirstLastPara="1" vertOverflow="ellipsis" horzOverflow="overflow" wrap="square" lIns="0" tIns="0" rIns="0" bIns="0" anchor="ctr" anchorCtr="1"/>
                <a:lstStyle/>
                <a:p>
                  <a:pPr algn="ctr" rtl="0">
                    <a:defRPr>
                      <a:solidFill>
                        <a:schemeClr val="tx1"/>
                      </a:solidFill>
                    </a:defRPr>
                  </a:pPr>
                  <a:r>
                    <a:rPr lang="en-US" sz="800" b="0" i="0" u="none" strike="noStrike" baseline="0">
                      <a:solidFill>
                        <a:schemeClr val="tx1"/>
                      </a:solidFill>
                      <a:latin typeface="Verdana" panose="020B0604030504040204" pitchFamily="34" charset="0"/>
                      <a:ea typeface="Verdana" panose="020B0604030504040204" pitchFamily="34" charset="0"/>
                    </a:rPr>
                    <a:t>Good Energy</a:t>
                  </a:r>
                </a:p>
              </cx:txPr>
            </cx:dataLabel>
            <cx:dataLabel idx="11">
              <cx:txPr>
                <a:bodyPr spcFirstLastPara="1" vertOverflow="ellipsis" horzOverflow="overflow" wrap="square" lIns="0" tIns="0" rIns="0" bIns="0" anchor="ctr" anchorCtr="1"/>
                <a:lstStyle/>
                <a:p>
                  <a:pPr algn="ctr" rtl="0">
                    <a:defRPr>
                      <a:solidFill>
                        <a:schemeClr val="tx1"/>
                      </a:solidFill>
                    </a:defRPr>
                  </a:pPr>
                  <a:r>
                    <a:rPr lang="en-US" sz="800" b="0" i="0" u="none" strike="noStrike" baseline="0">
                      <a:solidFill>
                        <a:schemeClr val="tx1"/>
                      </a:solidFill>
                      <a:latin typeface="Verdana" panose="020B0604030504040204" pitchFamily="34" charset="0"/>
                      <a:ea typeface="Verdana" panose="020B0604030504040204" pitchFamily="34" charset="0"/>
                    </a:rPr>
                    <a:t>British Gas</a:t>
                  </a:r>
                </a:p>
              </cx:txPr>
            </cx:dataLabel>
            <cx:dataLabel idx="12">
              <cx:txPr>
                <a:bodyPr spcFirstLastPara="1" vertOverflow="ellipsis" horzOverflow="overflow" wrap="square" lIns="0" tIns="0" rIns="0" bIns="0" anchor="ctr" anchorCtr="1"/>
                <a:lstStyle/>
                <a:p>
                  <a:pPr algn="ctr" rtl="0">
                    <a:defRPr sz="600"/>
                  </a:pPr>
                  <a:r>
                    <a:rPr lang="en-US" sz="600" b="0" i="0" u="none" strike="noStrike" baseline="0">
                      <a:solidFill>
                        <a:sysClr val="window" lastClr="FFFFFF"/>
                      </a:solidFill>
                      <a:latin typeface="Verdana" panose="020B0604030504040204" pitchFamily="34" charset="0"/>
                      <a:ea typeface="Verdana" panose="020B0604030504040204" pitchFamily="34" charset="0"/>
                    </a:rPr>
                    <a:t>Application Proceeded</a:t>
                  </a:r>
                </a:p>
              </cx:txPr>
            </cx:dataLabel>
          </cx:dataLabels>
          <cx:dataId val="0"/>
        </cx:series>
      </cx:plotAreaRegion>
    </cx:plotArea>
  </cx:chart>
  <cx:spPr>
    <a:ln>
      <a:noFill/>
    </a:ln>
  </cx:spPr>
</cx:chartSpace>
</file>

<file path=xl/charts/chartEx4.xml><?xml version="1.0" encoding="utf-8"?>
<cx:chartSpace xmlns:a="http://schemas.openxmlformats.org/drawingml/2006/main" xmlns:r="http://schemas.openxmlformats.org/officeDocument/2006/relationships" xmlns:cx="http://schemas.microsoft.com/office/drawing/2014/chartex">
  <cx:chartData>
    <cx:data id="0">
      <cx:strDim type="cat">
        <cx:f>_xlchart.v1.6</cx:f>
      </cx:strDim>
      <cx:numDim type="size">
        <cx:f>_xlchart.v1.7</cx:f>
      </cx:numDim>
    </cx:data>
  </cx:chartData>
  <cx:chart>
    <cx:plotArea>
      <cx:plotAreaRegion>
        <cx:series layoutId="sunburst" uniqueId="{F31EF4AC-9B4A-473F-BF1B-9661367899FF}">
          <cx:dataPt idx="0">
            <cx:spPr>
              <a:solidFill>
                <a:srgbClr val="A1ABB2"/>
              </a:solidFill>
            </cx:spPr>
          </cx:dataPt>
          <cx:dataPt idx="20">
            <cx:spPr>
              <a:solidFill>
                <a:srgbClr val="45286F"/>
              </a:solidFill>
            </cx:spPr>
          </cx:dataPt>
          <cx:dataLabels pos="ctr">
            <cx:txPr>
              <a:bodyPr spcFirstLastPara="1" vertOverflow="ellipsis" horzOverflow="overflow" wrap="square" lIns="0" tIns="0" rIns="0" bIns="0" anchor="ctr" anchorCtr="1"/>
              <a:lstStyle/>
              <a:p>
                <a:pPr algn="ctr" rtl="0">
                  <a:defRPr sz="600" baseline="0">
                    <a:latin typeface="Verdana" panose="020B0604030504040204" pitchFamily="34" charset="0"/>
                    <a:ea typeface="Verdana" panose="020B0604030504040204" pitchFamily="34" charset="0"/>
                    <a:cs typeface="Verdana" panose="020B0604030504040204" pitchFamily="34" charset="0"/>
                  </a:defRPr>
                </a:pPr>
                <a:endParaRPr lang="en-US" sz="600" b="0" i="0" u="none" strike="noStrike" baseline="0">
                  <a:solidFill>
                    <a:sysClr val="window" lastClr="FFFFFF"/>
                  </a:solidFill>
                  <a:latin typeface="Verdana" panose="020B0604030504040204" pitchFamily="34" charset="0"/>
                  <a:ea typeface="Verdana" panose="020B0604030504040204" pitchFamily="34" charset="0"/>
                </a:endParaRPr>
              </a:p>
            </cx:txPr>
            <cx:visibility seriesName="0" categoryName="1" value="0"/>
            <cx:dataLabel idx="0">
              <cx:txPr>
                <a:bodyPr spcFirstLastPara="1" vertOverflow="ellipsis" horzOverflow="overflow" wrap="square" lIns="0" tIns="0" rIns="0" bIns="0" anchor="ctr" anchorCtr="1"/>
                <a:lstStyle/>
                <a:p>
                  <a:pPr algn="ctr" rtl="0">
                    <a:defRPr sz="600">
                      <a:solidFill>
                        <a:schemeClr val="tx1"/>
                      </a:solidFill>
                    </a:defRPr>
                  </a:pPr>
                  <a:r>
                    <a:rPr lang="en-US" sz="600" b="0" i="0" u="none" strike="noStrike" baseline="0">
                      <a:solidFill>
                        <a:schemeClr val="tx1"/>
                      </a:solidFill>
                      <a:latin typeface="Verdana" panose="020B0604030504040204" pitchFamily="34" charset="0"/>
                      <a:ea typeface="Verdana" panose="020B0604030504040204" pitchFamily="34" charset="0"/>
                    </a:rPr>
                    <a:t>Mutualisation - Missed deadline</a:t>
                  </a:r>
                </a:p>
              </cx:txPr>
            </cx:dataLabel>
            <cx:dataLabel idx="1">
              <cx:txPr>
                <a:bodyPr spcFirstLastPara="1" vertOverflow="ellipsis" horzOverflow="overflow" wrap="square" lIns="0" tIns="0" rIns="0" bIns="0" anchor="ctr" anchorCtr="1"/>
                <a:lstStyle/>
                <a:p>
                  <a:pPr algn="ctr" rtl="0">
                    <a:defRPr>
                      <a:solidFill>
                        <a:schemeClr val="tx1"/>
                      </a:solidFill>
                    </a:defRPr>
                  </a:pPr>
                  <a:r>
                    <a:rPr lang="en-US" sz="600" b="0" i="0" u="none" strike="noStrike" baseline="0">
                      <a:solidFill>
                        <a:schemeClr val="tx1"/>
                      </a:solidFill>
                      <a:latin typeface="Verdana" panose="020B0604030504040204" pitchFamily="34" charset="0"/>
                      <a:ea typeface="Verdana" panose="020B0604030504040204" pitchFamily="34" charset="0"/>
                    </a:rPr>
                    <a:t>Bulb Energy Ltd</a:t>
                  </a:r>
                </a:p>
              </cx:txPr>
            </cx:dataLabel>
            <cx:dataLabel idx="2">
              <cx:txPr>
                <a:bodyPr spcFirstLastPara="1" vertOverflow="ellipsis" horzOverflow="overflow" wrap="square" lIns="0" tIns="0" rIns="0" bIns="0" anchor="ctr" anchorCtr="1"/>
                <a:lstStyle/>
                <a:p>
                  <a:pPr algn="ctr" rtl="0">
                    <a:defRPr sz="600">
                      <a:solidFill>
                        <a:schemeClr val="tx1"/>
                      </a:solidFill>
                    </a:defRPr>
                  </a:pPr>
                  <a:r>
                    <a:rPr lang="en-US" sz="600" b="0" i="0" u="none" strike="noStrike" baseline="0">
                      <a:solidFill>
                        <a:schemeClr val="tx1"/>
                      </a:solidFill>
                      <a:latin typeface="Verdana" panose="020B0604030504040204" pitchFamily="34" charset="0"/>
                      <a:ea typeface="Verdana" panose="020B0604030504040204" pitchFamily="34" charset="0"/>
                    </a:rPr>
                    <a:t>RO - 2019/20 (Q2)</a:t>
                  </a:r>
                </a:p>
              </cx:txPr>
              <cx:visibility seriesName="0" categoryName="1" value="0"/>
            </cx:dataLabel>
            <cx:dataLabel idx="3">
              <cx:txPr>
                <a:bodyPr spcFirstLastPara="1" vertOverflow="ellipsis" horzOverflow="overflow" wrap="square" lIns="0" tIns="0" rIns="0" bIns="0" anchor="ctr" anchorCtr="1"/>
                <a:lstStyle/>
                <a:p>
                  <a:pPr algn="ctr" rtl="0">
                    <a:defRPr>
                      <a:solidFill>
                        <a:schemeClr val="tx1"/>
                      </a:solidFill>
                    </a:defRPr>
                  </a:pPr>
                  <a:r>
                    <a:rPr lang="en-US" sz="600" b="0" i="0" u="none" strike="noStrike" baseline="0">
                      <a:solidFill>
                        <a:schemeClr val="tx1"/>
                      </a:solidFill>
                      <a:latin typeface="Verdana" panose="020B0604030504040204" pitchFamily="34" charset="0"/>
                      <a:ea typeface="Verdana" panose="020B0604030504040204" pitchFamily="34" charset="0"/>
                    </a:rPr>
                    <a:t>ROS - 2019/20 (Q2)</a:t>
                  </a:r>
                </a:p>
              </cx:txPr>
            </cx:dataLabel>
            <cx:dataLabel idx="4">
              <cx:txPr>
                <a:bodyPr spcFirstLastPara="1" vertOverflow="ellipsis" horzOverflow="overflow" wrap="square" lIns="0" tIns="0" rIns="0" bIns="0" anchor="ctr" anchorCtr="1"/>
                <a:lstStyle/>
                <a:p>
                  <a:pPr algn="ctr" rtl="0">
                    <a:defRPr>
                      <a:solidFill>
                        <a:schemeClr val="tx1"/>
                      </a:solidFill>
                    </a:defRPr>
                  </a:pPr>
                  <a:r>
                    <a:rPr lang="en-US" sz="600" b="0" i="0" u="none" strike="noStrike" baseline="0">
                      <a:solidFill>
                        <a:schemeClr val="tx1"/>
                      </a:solidFill>
                      <a:latin typeface="Verdana" panose="020B0604030504040204" pitchFamily="34" charset="0"/>
                      <a:ea typeface="Verdana" panose="020B0604030504040204" pitchFamily="34" charset="0"/>
                    </a:rPr>
                    <a:t>Euston Energy Ltd</a:t>
                  </a:r>
                </a:p>
              </cx:txPr>
            </cx:dataLabel>
            <cx:dataLabel idx="5">
              <cx:txPr>
                <a:bodyPr spcFirstLastPara="1" vertOverflow="ellipsis" horzOverflow="overflow" wrap="square" lIns="0" tIns="0" rIns="0" bIns="0" anchor="ctr" anchorCtr="1"/>
                <a:lstStyle/>
                <a:p>
                  <a:pPr algn="ctr" rtl="0">
                    <a:defRPr sz="600">
                      <a:solidFill>
                        <a:schemeClr val="tx1"/>
                      </a:solidFill>
                    </a:defRPr>
                  </a:pPr>
                  <a:r>
                    <a:rPr lang="en-US" sz="600" b="0" i="0" u="none" strike="noStrike" baseline="0">
                      <a:solidFill>
                        <a:schemeClr val="tx1"/>
                      </a:solidFill>
                      <a:latin typeface="Verdana" panose="020B0604030504040204" pitchFamily="34" charset="0"/>
                      <a:ea typeface="Verdana" panose="020B0604030504040204" pitchFamily="34" charset="0"/>
                    </a:rPr>
                    <a:t>RO - 2019/20 (Q1)</a:t>
                  </a:r>
                </a:p>
              </cx:txPr>
              <cx:visibility seriesName="0" categoryName="1" value="0"/>
            </cx:dataLabel>
            <cx:dataLabel idx="6">
              <cx:txPr>
                <a:bodyPr spcFirstLastPara="1" vertOverflow="ellipsis" horzOverflow="overflow" wrap="square" lIns="0" tIns="0" rIns="0" bIns="0" anchor="ctr" anchorCtr="1"/>
                <a:lstStyle/>
                <a:p>
                  <a:pPr algn="ctr" rtl="0">
                    <a:defRPr>
                      <a:solidFill>
                        <a:schemeClr val="tx1"/>
                      </a:solidFill>
                    </a:defRPr>
                  </a:pPr>
                  <a:r>
                    <a:rPr lang="en-US" sz="600" b="0" i="0" u="none" strike="noStrike" baseline="0">
                      <a:solidFill>
                        <a:schemeClr val="tx1"/>
                      </a:solidFill>
                      <a:latin typeface="Verdana" panose="020B0604030504040204" pitchFamily="34" charset="0"/>
                      <a:ea typeface="Verdana" panose="020B0604030504040204" pitchFamily="34" charset="0"/>
                    </a:rPr>
                    <a:t>Hartree Partners </a:t>
                  </a:r>
                </a:p>
              </cx:txPr>
            </cx:dataLabel>
            <cx:dataLabel idx="7">
              <cx:txPr>
                <a:bodyPr spcFirstLastPara="1" vertOverflow="ellipsis" horzOverflow="overflow" wrap="square" lIns="0" tIns="0" rIns="0" bIns="0" anchor="ctr" anchorCtr="1"/>
                <a:lstStyle/>
                <a:p>
                  <a:pPr algn="ctr" rtl="0">
                    <a:defRPr sz="600">
                      <a:solidFill>
                        <a:schemeClr val="tx1"/>
                      </a:solidFill>
                    </a:defRPr>
                  </a:pPr>
                  <a:r>
                    <a:rPr lang="en-US" sz="600" b="0" i="0" u="none" strike="noStrike" baseline="0">
                      <a:solidFill>
                        <a:schemeClr val="tx1"/>
                      </a:solidFill>
                      <a:latin typeface="Verdana" panose="020B0604030504040204" pitchFamily="34" charset="0"/>
                      <a:ea typeface="Verdana" panose="020B0604030504040204" pitchFamily="34" charset="0"/>
                    </a:rPr>
                    <a:t>RO - 2019/20 (Q1)</a:t>
                  </a:r>
                </a:p>
              </cx:txPr>
              <cx:visibility seriesName="0" categoryName="1" value="0"/>
            </cx:dataLabel>
            <cx:dataLabel idx="8">
              <cx:txPr>
                <a:bodyPr spcFirstLastPara="1" vertOverflow="ellipsis" horzOverflow="overflow" wrap="square" lIns="0" tIns="0" rIns="0" bIns="0" anchor="ctr" anchorCtr="1"/>
                <a:lstStyle/>
                <a:p>
                  <a:pPr algn="ctr" rtl="0">
                    <a:defRPr>
                      <a:solidFill>
                        <a:schemeClr val="tx1"/>
                      </a:solidFill>
                    </a:defRPr>
                  </a:pPr>
                  <a:r>
                    <a:rPr lang="en-US" sz="600" b="0" i="0" u="none" strike="noStrike" baseline="0">
                      <a:solidFill>
                        <a:schemeClr val="tx1"/>
                      </a:solidFill>
                      <a:latin typeface="Verdana" panose="020B0604030504040204" pitchFamily="34" charset="0"/>
                      <a:ea typeface="Verdana" panose="020B0604030504040204" pitchFamily="34" charset="0"/>
                    </a:rPr>
                    <a:t>Home Energy</a:t>
                  </a:r>
                </a:p>
              </cx:txPr>
            </cx:dataLabel>
            <cx:dataLabel idx="9">
              <cx:txPr>
                <a:bodyPr spcFirstLastPara="1" vertOverflow="ellipsis" horzOverflow="overflow" wrap="square" lIns="0" tIns="0" rIns="0" bIns="0" anchor="ctr" anchorCtr="1"/>
                <a:lstStyle/>
                <a:p>
                  <a:pPr algn="ctr" rtl="0">
                    <a:defRPr sz="600">
                      <a:solidFill>
                        <a:schemeClr val="tx1"/>
                      </a:solidFill>
                    </a:defRPr>
                  </a:pPr>
                  <a:r>
                    <a:rPr lang="en-US" sz="600" b="0" i="0" u="none" strike="noStrike" baseline="0">
                      <a:solidFill>
                        <a:schemeClr val="tx1"/>
                      </a:solidFill>
                      <a:latin typeface="Verdana" panose="020B0604030504040204" pitchFamily="34" charset="0"/>
                      <a:ea typeface="Verdana" panose="020B0604030504040204" pitchFamily="34" charset="0"/>
                    </a:rPr>
                    <a:t>RO - 2019/20 (Q1)</a:t>
                  </a:r>
                </a:p>
              </cx:txPr>
              <cx:visibility seriesName="0" categoryName="1" value="0"/>
            </cx:dataLabel>
            <cx:dataLabel idx="10">
              <cx:txPr>
                <a:bodyPr spcFirstLastPara="1" vertOverflow="ellipsis" horzOverflow="overflow" wrap="square" lIns="0" tIns="0" rIns="0" bIns="0" anchor="ctr" anchorCtr="1"/>
                <a:lstStyle/>
                <a:p>
                  <a:pPr algn="ctr" rtl="0">
                    <a:defRPr>
                      <a:solidFill>
                        <a:schemeClr val="tx1"/>
                      </a:solidFill>
                    </a:defRPr>
                  </a:pPr>
                  <a:r>
                    <a:rPr lang="en-US" sz="600" b="0" i="0" u="none" strike="noStrike" baseline="0">
                      <a:solidFill>
                        <a:schemeClr val="tx1"/>
                      </a:solidFill>
                      <a:latin typeface="Verdana" panose="020B0604030504040204" pitchFamily="34" charset="0"/>
                      <a:ea typeface="Verdana" panose="020B0604030504040204" pitchFamily="34" charset="0"/>
                    </a:rPr>
                    <a:t>ROS - 2019/20 (Q1)</a:t>
                  </a:r>
                </a:p>
              </cx:txPr>
            </cx:dataLabel>
            <cx:dataLabel idx="11">
              <cx:txPr>
                <a:bodyPr spcFirstLastPara="1" vertOverflow="ellipsis" horzOverflow="overflow" wrap="square" lIns="0" tIns="0" rIns="0" bIns="0" anchor="ctr" anchorCtr="1"/>
                <a:lstStyle/>
                <a:p>
                  <a:pPr algn="ctr" rtl="0">
                    <a:defRPr>
                      <a:solidFill>
                        <a:schemeClr val="tx1"/>
                      </a:solidFill>
                    </a:defRPr>
                  </a:pPr>
                  <a:r>
                    <a:rPr lang="en-US" sz="600" b="0" i="0" u="none" strike="noStrike" baseline="0">
                      <a:solidFill>
                        <a:schemeClr val="tx1"/>
                      </a:solidFill>
                      <a:latin typeface="Verdana" panose="020B0604030504040204" pitchFamily="34" charset="0"/>
                      <a:ea typeface="Verdana" panose="020B0604030504040204" pitchFamily="34" charset="0"/>
                    </a:rPr>
                    <a:t>ROS - 2019/20 (Q2)</a:t>
                  </a:r>
                </a:p>
              </cx:txPr>
            </cx:dataLabel>
            <cx:dataLabel idx="12">
              <cx:txPr>
                <a:bodyPr spcFirstLastPara="1" vertOverflow="ellipsis" horzOverflow="overflow" wrap="square" lIns="0" tIns="0" rIns="0" bIns="0" anchor="ctr" anchorCtr="1"/>
                <a:lstStyle/>
                <a:p>
                  <a:pPr algn="ctr" rtl="0">
                    <a:defRPr sz="600">
                      <a:solidFill>
                        <a:schemeClr val="tx1"/>
                      </a:solidFill>
                    </a:defRPr>
                  </a:pPr>
                  <a:r>
                    <a:rPr lang="en-US" sz="600" b="0" i="0" u="none" strike="noStrike" baseline="0">
                      <a:solidFill>
                        <a:schemeClr val="tx1"/>
                      </a:solidFill>
                      <a:latin typeface="Verdana" panose="020B0604030504040204" pitchFamily="34" charset="0"/>
                      <a:ea typeface="Verdana" panose="020B0604030504040204" pitchFamily="34" charset="0"/>
                    </a:rPr>
                    <a:t>RO - 2019/20 (Q2)</a:t>
                  </a:r>
                </a:p>
              </cx:txPr>
              <cx:visibility seriesName="0" categoryName="1" value="0"/>
            </cx:dataLabel>
            <cx:dataLabel idx="13">
              <cx:txPr>
                <a:bodyPr spcFirstLastPara="1" vertOverflow="ellipsis" horzOverflow="overflow" wrap="square" lIns="0" tIns="0" rIns="0" bIns="0" anchor="ctr" anchorCtr="1"/>
                <a:lstStyle/>
                <a:p>
                  <a:pPr algn="ctr" rtl="0">
                    <a:defRPr>
                      <a:solidFill>
                        <a:schemeClr val="tx1"/>
                      </a:solidFill>
                    </a:defRPr>
                  </a:pPr>
                  <a:r>
                    <a:rPr lang="en-US" sz="600" b="0" i="0" u="none" strike="noStrike" baseline="0">
                      <a:solidFill>
                        <a:schemeClr val="tx1"/>
                      </a:solidFill>
                      <a:latin typeface="Verdana" panose="020B0604030504040204" pitchFamily="34" charset="0"/>
                      <a:ea typeface="Verdana" panose="020B0604030504040204" pitchFamily="34" charset="0"/>
                    </a:rPr>
                    <a:t>Ovo Energy</a:t>
                  </a:r>
                </a:p>
              </cx:txPr>
            </cx:dataLabel>
            <cx:dataLabel idx="14">
              <cx:txPr>
                <a:bodyPr spcFirstLastPara="1" vertOverflow="ellipsis" horzOverflow="overflow" wrap="square" lIns="0" tIns="0" rIns="0" bIns="0" anchor="ctr" anchorCtr="1"/>
                <a:lstStyle/>
                <a:p>
                  <a:pPr algn="ctr" rtl="0">
                    <a:defRPr sz="600">
                      <a:solidFill>
                        <a:schemeClr val="tx1"/>
                      </a:solidFill>
                    </a:defRPr>
                  </a:pPr>
                  <a:r>
                    <a:rPr lang="en-US" sz="600" b="0" i="0" u="none" strike="noStrike" baseline="0">
                      <a:solidFill>
                        <a:schemeClr val="tx1"/>
                      </a:solidFill>
                      <a:latin typeface="Verdana" panose="020B0604030504040204" pitchFamily="34" charset="0"/>
                      <a:ea typeface="Verdana" panose="020B0604030504040204" pitchFamily="34" charset="0"/>
                    </a:rPr>
                    <a:t>RO - 2019/20 (Q1)</a:t>
                  </a:r>
                </a:p>
              </cx:txPr>
              <cx:visibility seriesName="0" categoryName="1" value="0"/>
            </cx:dataLabel>
            <cx:dataLabel idx="15">
              <cx:txPr>
                <a:bodyPr spcFirstLastPara="1" vertOverflow="ellipsis" horzOverflow="overflow" wrap="square" lIns="0" tIns="0" rIns="0" bIns="0" anchor="ctr" anchorCtr="1"/>
                <a:lstStyle/>
                <a:p>
                  <a:pPr algn="ctr" rtl="0">
                    <a:defRPr>
                      <a:solidFill>
                        <a:schemeClr val="tx1"/>
                      </a:solidFill>
                    </a:defRPr>
                  </a:pPr>
                  <a:r>
                    <a:rPr lang="en-US" sz="600" b="0" i="0" u="none" strike="noStrike" baseline="0">
                      <a:solidFill>
                        <a:schemeClr val="tx1"/>
                      </a:solidFill>
                      <a:latin typeface="Verdana" panose="020B0604030504040204" pitchFamily="34" charset="0"/>
                      <a:ea typeface="Verdana" panose="020B0604030504040204" pitchFamily="34" charset="0"/>
                    </a:rPr>
                    <a:t>Scottish Power</a:t>
                  </a:r>
                </a:p>
              </cx:txPr>
            </cx:dataLabel>
            <cx:dataLabel idx="16">
              <cx:txPr>
                <a:bodyPr spcFirstLastPara="1" vertOverflow="ellipsis" horzOverflow="overflow" wrap="square" lIns="0" tIns="0" rIns="0" bIns="0" anchor="ctr" anchorCtr="1"/>
                <a:lstStyle/>
                <a:p>
                  <a:pPr algn="ctr" rtl="0">
                    <a:defRPr>
                      <a:solidFill>
                        <a:schemeClr val="tx1"/>
                      </a:solidFill>
                    </a:defRPr>
                  </a:pPr>
                  <a:r>
                    <a:rPr lang="en-US" sz="600" b="0" i="0" u="none" strike="noStrike" baseline="0">
                      <a:solidFill>
                        <a:schemeClr val="tx1"/>
                      </a:solidFill>
                      <a:latin typeface="Verdana" panose="020B0604030504040204" pitchFamily="34" charset="0"/>
                      <a:ea typeface="Verdana" panose="020B0604030504040204" pitchFamily="34" charset="0"/>
                    </a:rPr>
                    <a:t>ROS - 2019/20 (Q2)</a:t>
                  </a:r>
                </a:p>
              </cx:txPr>
            </cx:dataLabel>
            <cx:dataLabel idx="17">
              <cx:txPr>
                <a:bodyPr spcFirstLastPara="1" vertOverflow="ellipsis" horzOverflow="overflow" wrap="square" lIns="0" tIns="0" rIns="0" bIns="0" anchor="ctr" anchorCtr="1"/>
                <a:lstStyle/>
                <a:p>
                  <a:pPr algn="ctr" rtl="0">
                    <a:defRPr>
                      <a:solidFill>
                        <a:schemeClr val="tx1"/>
                      </a:solidFill>
                    </a:defRPr>
                  </a:pPr>
                  <a:r>
                    <a:rPr lang="en-US" sz="600" b="0" i="0" u="none" strike="noStrike" baseline="0">
                      <a:solidFill>
                        <a:schemeClr val="tx1"/>
                      </a:solidFill>
                      <a:latin typeface="Verdana" panose="020B0604030504040204" pitchFamily="34" charset="0"/>
                      <a:ea typeface="Verdana" panose="020B0604030504040204" pitchFamily="34" charset="0"/>
                    </a:rPr>
                    <a:t>Shell Energy</a:t>
                  </a:r>
                </a:p>
              </cx:txPr>
            </cx:dataLabel>
            <cx:dataLabel idx="18">
              <cx:txPr>
                <a:bodyPr spcFirstLastPara="1" vertOverflow="ellipsis" horzOverflow="overflow" wrap="square" lIns="0" tIns="0" rIns="0" bIns="0" anchor="ctr" anchorCtr="1"/>
                <a:lstStyle/>
                <a:p>
                  <a:pPr algn="ctr" rtl="0">
                    <a:defRPr sz="600">
                      <a:solidFill>
                        <a:schemeClr val="tx1"/>
                      </a:solidFill>
                    </a:defRPr>
                  </a:pPr>
                  <a:r>
                    <a:rPr lang="en-US" sz="600" b="0" i="0" u="none" strike="noStrike" baseline="0">
                      <a:solidFill>
                        <a:schemeClr val="tx1"/>
                      </a:solidFill>
                      <a:latin typeface="Verdana" panose="020B0604030504040204" pitchFamily="34" charset="0"/>
                      <a:ea typeface="Verdana" panose="020B0604030504040204" pitchFamily="34" charset="0"/>
                    </a:rPr>
                    <a:t>RO - 2019/20 (Q1)</a:t>
                  </a:r>
                </a:p>
              </cx:txPr>
              <cx:visibility seriesName="0" categoryName="1" value="0"/>
            </cx:dataLabel>
            <cx:dataLabel idx="19">
              <cx:txPr>
                <a:bodyPr spcFirstLastPara="1" vertOverflow="ellipsis" horzOverflow="overflow" wrap="square" lIns="0" tIns="0" rIns="0" bIns="0" anchor="ctr" anchorCtr="1"/>
                <a:lstStyle/>
                <a:p>
                  <a:pPr algn="ctr" rtl="0">
                    <a:defRPr>
                      <a:solidFill>
                        <a:schemeClr val="tx1"/>
                      </a:solidFill>
                    </a:defRPr>
                  </a:pPr>
                  <a:r>
                    <a:rPr lang="en-US" sz="600" b="0" i="0" u="none" strike="noStrike" baseline="0">
                      <a:solidFill>
                        <a:schemeClr val="tx1"/>
                      </a:solidFill>
                      <a:latin typeface="Verdana" panose="020B0604030504040204" pitchFamily="34" charset="0"/>
                      <a:ea typeface="Verdana" panose="020B0604030504040204" pitchFamily="34" charset="0"/>
                    </a:rPr>
                    <a:t>ROS - 2019/20 (Q1)</a:t>
                  </a:r>
                </a:p>
              </cx:txPr>
            </cx:dataLabel>
            <cx:dataLabel idx="20">
              <cx:txPr>
                <a:bodyPr spcFirstLastPara="1" vertOverflow="ellipsis" horzOverflow="overflow" wrap="square" lIns="0" tIns="0" rIns="0" bIns="0" anchor="ctr" anchorCtr="1"/>
                <a:lstStyle/>
                <a:p>
                  <a:pPr algn="ctr" rtl="0">
                    <a:defRPr sz="600"/>
                  </a:pPr>
                  <a:r>
                    <a:rPr lang="en-US" sz="600" b="0" i="0" u="none" strike="noStrike" baseline="0">
                      <a:solidFill>
                        <a:sysClr val="window" lastClr="FFFFFF"/>
                      </a:solidFill>
                      <a:latin typeface="Verdana" panose="020B0604030504040204" pitchFamily="34" charset="0"/>
                      <a:ea typeface="Verdana" panose="020B0604030504040204" pitchFamily="34" charset="0"/>
                    </a:rPr>
                    <a:t>Mutualisation - Paid into wrong account</a:t>
                  </a:r>
                </a:p>
              </cx:txPr>
            </cx:dataLabel>
            <cx:dataLabel idx="21">
              <cx:txPr>
                <a:bodyPr spcFirstLastPara="1" vertOverflow="ellipsis" horzOverflow="overflow" wrap="square" lIns="0" tIns="0" rIns="0" bIns="0" anchor="ctr" anchorCtr="1"/>
                <a:lstStyle/>
                <a:p>
                  <a:pPr algn="ctr" rtl="0">
                    <a:defRPr sz="600" i="0"/>
                  </a:pPr>
                  <a:r>
                    <a:rPr lang="en-US" sz="600" b="0" i="0" u="none" strike="noStrike" baseline="0">
                      <a:solidFill>
                        <a:sysClr val="window" lastClr="FFFFFF"/>
                      </a:solidFill>
                      <a:latin typeface="Verdana" panose="020B0604030504040204" pitchFamily="34" charset="0"/>
                      <a:ea typeface="Verdana" panose="020B0604030504040204" pitchFamily="34" charset="0"/>
                    </a:rPr>
                    <a:t>Affect Energy Limited</a:t>
                  </a:r>
                </a:p>
              </cx:txPr>
              <cx:visibility seriesName="0" categoryName="1" value="0"/>
            </cx:dataLabel>
            <cx:dataLabel idx="27">
              <cx:txPr>
                <a:bodyPr spcFirstLastPara="1" vertOverflow="ellipsis" horzOverflow="overflow" wrap="square" lIns="0" tIns="0" rIns="0" bIns="0" anchor="ctr" anchorCtr="1"/>
                <a:lstStyle/>
                <a:p>
                  <a:pPr algn="ctr" rtl="0">
                    <a:defRPr sz="600"/>
                  </a:pPr>
                  <a:r>
                    <a:rPr lang="en-US" sz="600" b="0" i="0" u="none" strike="noStrike" baseline="0">
                      <a:solidFill>
                        <a:sysClr val="window" lastClr="FFFFFF"/>
                      </a:solidFill>
                      <a:latin typeface="Verdana" panose="020B0604030504040204" pitchFamily="34" charset="0"/>
                      <a:ea typeface="Verdana" panose="020B0604030504040204" pitchFamily="34" charset="0"/>
                    </a:rPr>
                    <a:t>RO - 2019/20 (Q2)</a:t>
                  </a:r>
                </a:p>
              </cx:txPr>
              <cx:visibility seriesName="0" categoryName="1" value="0"/>
            </cx:dataLabel>
            <cx:dataLabel idx="36">
              <cx:txPr>
                <a:bodyPr spcFirstLastPara="1" vertOverflow="ellipsis" horzOverflow="overflow" wrap="square" lIns="0" tIns="0" rIns="0" bIns="0" anchor="ctr" anchorCtr="1"/>
                <a:lstStyle/>
                <a:p>
                  <a:pPr algn="ctr" rtl="0">
                    <a:defRPr sz="600"/>
                  </a:pPr>
                  <a:r>
                    <a:rPr lang="en-US" sz="600" b="0" i="0" u="none" strike="noStrike" baseline="0">
                      <a:solidFill>
                        <a:sysClr val="window" lastClr="FFFFFF"/>
                      </a:solidFill>
                      <a:latin typeface="Verdana" panose="020B0604030504040204" pitchFamily="34" charset="0"/>
                      <a:ea typeface="Verdana" panose="020B0604030504040204" pitchFamily="34" charset="0"/>
                    </a:rPr>
                    <a:t>RO - 2019/20 (Q2)</a:t>
                  </a:r>
                </a:p>
              </cx:txPr>
              <cx:visibility seriesName="0" categoryName="1" value="0"/>
            </cx:dataLabel>
            <cx:dataLabel idx="43">
              <cx:txPr>
                <a:bodyPr spcFirstLastPara="1" vertOverflow="ellipsis" horzOverflow="overflow" wrap="square" lIns="0" tIns="0" rIns="0" bIns="0" anchor="ctr" anchorCtr="1"/>
                <a:lstStyle/>
                <a:p>
                  <a:pPr algn="ctr" rtl="0">
                    <a:defRPr sz="500"/>
                  </a:pPr>
                  <a:r>
                    <a:rPr lang="en-US" sz="500" b="0" i="0" u="none" strike="noStrike" baseline="0">
                      <a:solidFill>
                        <a:sysClr val="window" lastClr="FFFFFF"/>
                      </a:solidFill>
                      <a:latin typeface="Verdana" panose="020B0604030504040204" pitchFamily="34" charset="0"/>
                      <a:ea typeface="Verdana" panose="020B0604030504040204" pitchFamily="34" charset="0"/>
                    </a:rPr>
                    <a:t>Flexitricity Limited</a:t>
                  </a:r>
                </a:p>
              </cx:txPr>
            </cx:dataLabel>
            <cx:dataLabel idx="44">
              <cx:txPr>
                <a:bodyPr spcFirstLastPara="1" vertOverflow="ellipsis" horzOverflow="overflow" wrap="square" lIns="0" tIns="0" rIns="0" bIns="0" anchor="ctr" anchorCtr="1"/>
                <a:lstStyle/>
                <a:p>
                  <a:pPr algn="ctr" rtl="0">
                    <a:defRPr sz="600"/>
                  </a:pPr>
                  <a:r>
                    <a:rPr lang="en-US" sz="600" b="0" i="0" u="none" strike="noStrike" baseline="0">
                      <a:solidFill>
                        <a:sysClr val="window" lastClr="FFFFFF"/>
                      </a:solidFill>
                      <a:latin typeface="Verdana" panose="020B0604030504040204" pitchFamily="34" charset="0"/>
                      <a:ea typeface="Verdana" panose="020B0604030504040204" pitchFamily="34" charset="0"/>
                    </a:rPr>
                    <a:t>RO - 2019/20 (Q2)</a:t>
                  </a:r>
                </a:p>
              </cx:txPr>
              <cx:visibility seriesName="0" categoryName="1" value="0"/>
            </cx:dataLabel>
            <cx:dataLabel idx="45">
              <cx:txPr>
                <a:bodyPr spcFirstLastPara="1" vertOverflow="ellipsis" horzOverflow="overflow" wrap="square" lIns="0" tIns="0" rIns="0" bIns="0" anchor="ctr" anchorCtr="1"/>
                <a:lstStyle/>
                <a:p>
                  <a:pPr algn="ctr" rtl="0">
                    <a:defRPr sz="600"/>
                  </a:pPr>
                  <a:r>
                    <a:rPr lang="en-US" sz="600" b="0" i="0" u="none" strike="noStrike" baseline="0">
                      <a:solidFill>
                        <a:sysClr val="window" lastClr="FFFFFF"/>
                      </a:solidFill>
                      <a:latin typeface="Verdana" panose="020B0604030504040204" pitchFamily="34" charset="0"/>
                      <a:ea typeface="Verdana" panose="020B0604030504040204" pitchFamily="34" charset="0"/>
                    </a:rPr>
                    <a:t>Gazprom Marketing &amp; Trading Retail Limited</a:t>
                  </a:r>
                </a:p>
              </cx:txPr>
            </cx:dataLabel>
            <cx:dataLabel idx="57">
              <cx:txPr>
                <a:bodyPr spcFirstLastPara="1" vertOverflow="ellipsis" horzOverflow="overflow" wrap="square" lIns="0" tIns="0" rIns="0" bIns="0" anchor="ctr" anchorCtr="1"/>
                <a:lstStyle/>
                <a:p>
                  <a:pPr algn="ctr" rtl="0">
                    <a:defRPr sz="500"/>
                  </a:pPr>
                  <a:r>
                    <a:rPr lang="en-US" sz="500" b="0" i="0" u="none" strike="noStrike" baseline="0">
                      <a:solidFill>
                        <a:sysClr val="window" lastClr="FFFFFF"/>
                      </a:solidFill>
                      <a:latin typeface="Verdana" panose="020B0604030504040204" pitchFamily="34" charset="0"/>
                      <a:ea typeface="Verdana" panose="020B0604030504040204" pitchFamily="34" charset="0"/>
                    </a:rPr>
                    <a:t>PX Supply Limited</a:t>
                  </a:r>
                </a:p>
              </cx:txPr>
            </cx:dataLabel>
            <cx:dataLabel idx="58">
              <cx:txPr>
                <a:bodyPr spcFirstLastPara="1" vertOverflow="ellipsis" horzOverflow="overflow" wrap="square" lIns="0" tIns="0" rIns="0" bIns="0" anchor="ctr" anchorCtr="1"/>
                <a:lstStyle/>
                <a:p>
                  <a:pPr algn="ctr" rtl="0">
                    <a:defRPr sz="600"/>
                  </a:pPr>
                  <a:r>
                    <a:rPr lang="en-US" sz="600" b="0" i="0" u="none" strike="noStrike" baseline="0">
                      <a:solidFill>
                        <a:sysClr val="window" lastClr="FFFFFF"/>
                      </a:solidFill>
                      <a:latin typeface="Verdana" panose="020B0604030504040204" pitchFamily="34" charset="0"/>
                      <a:ea typeface="Verdana" panose="020B0604030504040204" pitchFamily="34" charset="0"/>
                    </a:rPr>
                    <a:t>RO - 2019/20 (Q2)</a:t>
                  </a:r>
                </a:p>
              </cx:txPr>
              <cx:visibility seriesName="0" categoryName="1" value="0"/>
            </cx:dataLabel>
          </cx:dataLabels>
          <cx:dataId val="0"/>
        </cx:series>
      </cx:plotAreaRegion>
    </cx:plotArea>
  </cx:chart>
  <cx:spPr>
    <a:ln>
      <a:noFill/>
    </a:ln>
  </cx:spPr>
</cx:chartSpace>
</file>

<file path=xl/charts/chartEx5.xml><?xml version="1.0" encoding="utf-8"?>
<cx:chartSpace xmlns:a="http://schemas.openxmlformats.org/drawingml/2006/main" xmlns:r="http://schemas.openxmlformats.org/officeDocument/2006/relationships" xmlns:cx="http://schemas.microsoft.com/office/drawing/2014/chartex">
  <cx:chartData>
    <cx:data id="0">
      <cx:strDim type="cat">
        <cx:f>_xlchart.v1.8</cx:f>
      </cx:strDim>
      <cx:numDim type="size">
        <cx:f>_xlchart.v1.9</cx:f>
      </cx:numDim>
    </cx:data>
  </cx:chartData>
  <cx:chart>
    <cx:plotArea>
      <cx:plotAreaRegion>
        <cx:series layoutId="sunburst" uniqueId="{B64F7123-5523-4399-A90A-7D9730ECA851}">
          <cx:dataPt idx="0">
            <cx:spPr>
              <a:solidFill>
                <a:srgbClr val="45286F"/>
              </a:solidFill>
            </cx:spPr>
          </cx:dataPt>
          <cx:dataPt idx="22">
            <cx:spPr>
              <a:solidFill>
                <a:srgbClr val="A1ABB2"/>
              </a:solidFill>
            </cx:spPr>
          </cx:dataPt>
          <cx:dataPt idx="32">
            <cx:spPr>
              <a:solidFill>
                <a:srgbClr val="E86E1E"/>
              </a:solidFill>
            </cx:spPr>
          </cx:dataPt>
          <cx:dataLabels>
            <cx:txPr>
              <a:bodyPr spcFirstLastPara="1" vertOverflow="ellipsis" horzOverflow="overflow" wrap="square" lIns="0" tIns="0" rIns="0" bIns="0" anchor="ctr" anchorCtr="1"/>
              <a:lstStyle/>
              <a:p>
                <a:pPr algn="ctr" rtl="0">
                  <a:defRPr sz="700">
                    <a:latin typeface="Verdana" panose="020B0604030504040204" pitchFamily="34" charset="0"/>
                    <a:ea typeface="Verdana" panose="020B0604030504040204" pitchFamily="34" charset="0"/>
                    <a:cs typeface="Verdana" panose="020B0604030504040204" pitchFamily="34" charset="0"/>
                  </a:defRPr>
                </a:pPr>
                <a:endParaRPr lang="en-US" sz="700" b="0" i="0" u="none" strike="noStrike" baseline="0">
                  <a:solidFill>
                    <a:sysClr val="window" lastClr="FFFFFF"/>
                  </a:solidFill>
                  <a:latin typeface="Verdana" panose="020B0604030504040204" pitchFamily="34" charset="0"/>
                  <a:ea typeface="Verdana" panose="020B0604030504040204" pitchFamily="34" charset="0"/>
                </a:endParaRPr>
              </a:p>
            </cx:txPr>
            <cx:dataLabel idx="0">
              <cx:txPr>
                <a:bodyPr spcFirstLastPara="1" vertOverflow="ellipsis" horzOverflow="overflow" wrap="square" lIns="0" tIns="0" rIns="0" bIns="0" anchor="ctr" anchorCtr="1"/>
                <a:lstStyle/>
                <a:p>
                  <a:pPr algn="ctr" rtl="0">
                    <a:defRPr sz="800"/>
                  </a:pPr>
                  <a:r>
                    <a:rPr lang="en-US" sz="800" b="0" i="0" u="none" strike="noStrike" baseline="0">
                      <a:solidFill>
                        <a:sysClr val="window" lastClr="FFFFFF"/>
                      </a:solidFill>
                      <a:latin typeface="Verdana" panose="020B0604030504040204" pitchFamily="34" charset="0"/>
                      <a:ea typeface="Verdana" panose="020B0604030504040204" pitchFamily="34" charset="0"/>
                    </a:rPr>
                    <a:t>RO</a:t>
                  </a:r>
                </a:p>
              </cx:txPr>
            </cx:dataLabel>
            <cx:dataLabel idx="1">
              <cx:txPr>
                <a:bodyPr spcFirstLastPara="1" vertOverflow="ellipsis" horzOverflow="overflow" wrap="square" lIns="0" tIns="0" rIns="0" bIns="0" anchor="ctr" anchorCtr="1"/>
                <a:lstStyle/>
                <a:p>
                  <a:pPr algn="ctr" rtl="0">
                    <a:defRPr sz="600"/>
                  </a:pPr>
                  <a:r>
                    <a:rPr lang="en-US" sz="600" b="0" i="0" u="none" strike="noStrike" baseline="0">
                      <a:solidFill>
                        <a:sysClr val="window" lastClr="FFFFFF"/>
                      </a:solidFill>
                      <a:latin typeface="Verdana" panose="020B0604030504040204" pitchFamily="34" charset="0"/>
                      <a:ea typeface="Verdana" panose="020B0604030504040204" pitchFamily="34" charset="0"/>
                    </a:rPr>
                    <a:t>Mutualisation - Missed deadline</a:t>
                  </a:r>
                </a:p>
              </cx:txPr>
            </cx:dataLabel>
            <cx:dataLabel idx="16">
              <cx:txPr>
                <a:bodyPr spcFirstLastPara="1" vertOverflow="ellipsis" horzOverflow="overflow" wrap="square" lIns="0" tIns="0" rIns="0" bIns="0" anchor="ctr" anchorCtr="1"/>
                <a:lstStyle/>
                <a:p>
                  <a:pPr algn="ctr" rtl="0">
                    <a:defRPr sz="600"/>
                  </a:pPr>
                  <a:r>
                    <a:rPr lang="en-US" sz="600" b="0" i="0" u="none" strike="noStrike" baseline="0">
                      <a:solidFill>
                        <a:sysClr val="window" lastClr="FFFFFF"/>
                      </a:solidFill>
                      <a:latin typeface="Verdana" panose="020B0604030504040204" pitchFamily="34" charset="0"/>
                      <a:ea typeface="Verdana" panose="020B0604030504040204" pitchFamily="34" charset="0"/>
                    </a:rPr>
                    <a:t>Mutualisation - Paid into wrong account</a:t>
                  </a:r>
                </a:p>
              </cx:txPr>
            </cx:dataLabel>
            <cx:dataLabel idx="22">
              <cx:txPr>
                <a:bodyPr spcFirstLastPara="1" vertOverflow="ellipsis" horzOverflow="overflow" wrap="square" lIns="0" tIns="0" rIns="0" bIns="0" anchor="ctr" anchorCtr="1"/>
                <a:lstStyle/>
                <a:p>
                  <a:pPr algn="ctr" rtl="0">
                    <a:defRPr sz="800">
                      <a:solidFill>
                        <a:schemeClr val="tx1"/>
                      </a:solidFill>
                    </a:defRPr>
                  </a:pPr>
                  <a:r>
                    <a:rPr lang="en-US" sz="800" b="0" i="0" u="none" strike="noStrike" baseline="0">
                      <a:solidFill>
                        <a:schemeClr val="tx1"/>
                      </a:solidFill>
                      <a:latin typeface="Verdana" panose="020B0604030504040204" pitchFamily="34" charset="0"/>
                      <a:ea typeface="Verdana" panose="020B0604030504040204" pitchFamily="34" charset="0"/>
                    </a:rPr>
                    <a:t>FIT</a:t>
                  </a:r>
                </a:p>
              </cx:txPr>
            </cx:dataLabel>
            <cx:dataLabel idx="23">
              <cx:txPr>
                <a:bodyPr spcFirstLastPara="1" vertOverflow="ellipsis" horzOverflow="overflow" wrap="square" lIns="0" tIns="0" rIns="0" bIns="0" anchor="ctr" anchorCtr="1"/>
                <a:lstStyle/>
                <a:p>
                  <a:pPr algn="ctr" rtl="0">
                    <a:defRPr sz="600">
                      <a:solidFill>
                        <a:schemeClr val="tx1"/>
                      </a:solidFill>
                    </a:defRPr>
                  </a:pPr>
                  <a:r>
                    <a:rPr lang="en-US" sz="600" b="0" i="0" u="none" strike="noStrike" baseline="0">
                      <a:solidFill>
                        <a:schemeClr val="tx1"/>
                      </a:solidFill>
                      <a:latin typeface="Verdana" panose="020B0604030504040204" pitchFamily="34" charset="0"/>
                      <a:ea typeface="Verdana" panose="020B0604030504040204" pitchFamily="34" charset="0"/>
                    </a:rPr>
                    <a:t>Levelisation - Missed deadline</a:t>
                  </a:r>
                </a:p>
              </cx:txPr>
            </cx:dataLabel>
            <cx:dataLabel idx="24">
              <cx:txPr>
                <a:bodyPr spcFirstLastPara="1" vertOverflow="ellipsis" horzOverflow="overflow" wrap="square" lIns="0" tIns="0" rIns="0" bIns="0" anchor="ctr" anchorCtr="1"/>
                <a:lstStyle/>
                <a:p>
                  <a:pPr algn="ctr" rtl="0">
                    <a:defRPr>
                      <a:solidFill>
                        <a:schemeClr val="tx1"/>
                      </a:solidFill>
                    </a:defRPr>
                  </a:pPr>
                  <a:r>
                    <a:rPr lang="en-US" sz="700" b="0" i="0" u="none" strike="noStrike" baseline="0">
                      <a:solidFill>
                        <a:schemeClr val="tx1"/>
                      </a:solidFill>
                      <a:latin typeface="Verdana" panose="020B0604030504040204" pitchFamily="34" charset="0"/>
                      <a:ea typeface="Verdana" panose="020B0604030504040204" pitchFamily="34" charset="0"/>
                    </a:rPr>
                    <a:t>Delta Gas and Power Limited</a:t>
                  </a:r>
                </a:p>
              </cx:txPr>
            </cx:dataLabel>
            <cx:dataLabel idx="25">
              <cx:txPr>
                <a:bodyPr spcFirstLastPara="1" vertOverflow="ellipsis" horzOverflow="overflow" wrap="square" lIns="0" tIns="0" rIns="0" bIns="0" anchor="ctr" anchorCtr="1"/>
                <a:lstStyle/>
                <a:p>
                  <a:pPr algn="ctr" rtl="0">
                    <a:defRPr>
                      <a:solidFill>
                        <a:schemeClr val="tx1"/>
                      </a:solidFill>
                    </a:defRPr>
                  </a:pPr>
                  <a:r>
                    <a:rPr lang="en-US" sz="700" b="0" i="0" u="none" strike="noStrike" baseline="0">
                      <a:solidFill>
                        <a:schemeClr val="tx1"/>
                      </a:solidFill>
                      <a:latin typeface="Verdana" panose="020B0604030504040204" pitchFamily="34" charset="0"/>
                      <a:ea typeface="Verdana" panose="020B0604030504040204" pitchFamily="34" charset="0"/>
                    </a:rPr>
                    <a:t>Y12 Q3</a:t>
                  </a:r>
                </a:p>
              </cx:txPr>
            </cx:dataLabel>
            <cx:dataLabel idx="26">
              <cx:txPr>
                <a:bodyPr spcFirstLastPara="1" vertOverflow="ellipsis" horzOverflow="overflow" wrap="square" lIns="0" tIns="0" rIns="0" bIns="0" anchor="ctr" anchorCtr="1"/>
                <a:lstStyle/>
                <a:p>
                  <a:pPr algn="ctr" rtl="0">
                    <a:defRPr>
                      <a:solidFill>
                        <a:schemeClr val="tx1"/>
                      </a:solidFill>
                    </a:defRPr>
                  </a:pPr>
                  <a:r>
                    <a:rPr lang="en-US" sz="700" b="0" i="0" u="none" strike="noStrike" baseline="0">
                      <a:solidFill>
                        <a:schemeClr val="tx1"/>
                      </a:solidFill>
                      <a:latin typeface="Verdana" panose="020B0604030504040204" pitchFamily="34" charset="0"/>
                      <a:ea typeface="Verdana" panose="020B0604030504040204" pitchFamily="34" charset="0"/>
                    </a:rPr>
                    <a:t>Home Energy</a:t>
                  </a:r>
                </a:p>
              </cx:txPr>
            </cx:dataLabel>
            <cx:dataLabel idx="27">
              <cx:txPr>
                <a:bodyPr spcFirstLastPara="1" vertOverflow="ellipsis" horzOverflow="overflow" wrap="square" lIns="0" tIns="0" rIns="0" bIns="0" anchor="ctr" anchorCtr="1"/>
                <a:lstStyle/>
                <a:p>
                  <a:pPr algn="ctr" rtl="0">
                    <a:defRPr>
                      <a:solidFill>
                        <a:schemeClr val="tx1"/>
                      </a:solidFill>
                    </a:defRPr>
                  </a:pPr>
                  <a:r>
                    <a:rPr lang="en-US" sz="700" b="0" i="0" u="none" strike="noStrike" baseline="0">
                      <a:solidFill>
                        <a:schemeClr val="tx1"/>
                      </a:solidFill>
                      <a:latin typeface="Verdana" panose="020B0604030504040204" pitchFamily="34" charset="0"/>
                      <a:ea typeface="Verdana" panose="020B0604030504040204" pitchFamily="34" charset="0"/>
                    </a:rPr>
                    <a:t>Y12 Q3</a:t>
                  </a:r>
                </a:p>
              </cx:txPr>
            </cx:dataLabel>
            <cx:dataLabel idx="28">
              <cx:txPr>
                <a:bodyPr spcFirstLastPara="1" vertOverflow="ellipsis" horzOverflow="overflow" wrap="square" lIns="0" tIns="0" rIns="0" bIns="0" anchor="ctr" anchorCtr="1"/>
                <a:lstStyle/>
                <a:p>
                  <a:pPr algn="ctr" rtl="0">
                    <a:defRPr>
                      <a:solidFill>
                        <a:schemeClr val="tx1"/>
                      </a:solidFill>
                    </a:defRPr>
                  </a:pPr>
                  <a:r>
                    <a:rPr lang="en-US" sz="700" b="0" i="0" u="none" strike="noStrike" baseline="0">
                      <a:solidFill>
                        <a:schemeClr val="tx1"/>
                      </a:solidFill>
                      <a:latin typeface="Verdana" panose="020B0604030504040204" pitchFamily="34" charset="0"/>
                      <a:ea typeface="Verdana" panose="020B0604030504040204" pitchFamily="34" charset="0"/>
                    </a:rPr>
                    <a:t>Affect Energy Limited</a:t>
                  </a:r>
                </a:p>
              </cx:txPr>
            </cx:dataLabel>
            <cx:dataLabel idx="29">
              <cx:txPr>
                <a:bodyPr spcFirstLastPara="1" vertOverflow="ellipsis" horzOverflow="overflow" wrap="square" lIns="0" tIns="0" rIns="0" bIns="0" anchor="ctr" anchorCtr="1"/>
                <a:lstStyle/>
                <a:p>
                  <a:pPr algn="ctr" rtl="0">
                    <a:defRPr>
                      <a:solidFill>
                        <a:schemeClr val="tx1"/>
                      </a:solidFill>
                    </a:defRPr>
                  </a:pPr>
                  <a:r>
                    <a:rPr lang="en-US" sz="700" b="0" i="0" u="none" strike="noStrike" baseline="0">
                      <a:solidFill>
                        <a:schemeClr val="tx1"/>
                      </a:solidFill>
                      <a:latin typeface="Verdana" panose="020B0604030504040204" pitchFamily="34" charset="0"/>
                      <a:ea typeface="Verdana" panose="020B0604030504040204" pitchFamily="34" charset="0"/>
                    </a:rPr>
                    <a:t>Y12 Q4</a:t>
                  </a:r>
                </a:p>
              </cx:txPr>
            </cx:dataLabel>
            <cx:dataLabel idx="30">
              <cx:txPr>
                <a:bodyPr spcFirstLastPara="1" vertOverflow="ellipsis" horzOverflow="overflow" wrap="square" lIns="0" tIns="0" rIns="0" bIns="0" anchor="ctr" anchorCtr="1"/>
                <a:lstStyle/>
                <a:p>
                  <a:pPr algn="ctr" rtl="0">
                    <a:defRPr>
                      <a:solidFill>
                        <a:schemeClr val="tx1"/>
                      </a:solidFill>
                    </a:defRPr>
                  </a:pPr>
                  <a:r>
                    <a:rPr lang="en-US" sz="700" b="0" i="0" u="none" strike="noStrike" baseline="0">
                      <a:solidFill>
                        <a:schemeClr val="tx1"/>
                      </a:solidFill>
                      <a:latin typeface="Verdana" panose="020B0604030504040204" pitchFamily="34" charset="0"/>
                      <a:ea typeface="Verdana" panose="020B0604030504040204" pitchFamily="34" charset="0"/>
                    </a:rPr>
                    <a:t>Bruntwood</a:t>
                  </a:r>
                </a:p>
              </cx:txPr>
            </cx:dataLabel>
            <cx:dataLabel idx="31">
              <cx:txPr>
                <a:bodyPr spcFirstLastPara="1" vertOverflow="ellipsis" horzOverflow="overflow" wrap="square" lIns="0" tIns="0" rIns="0" bIns="0" anchor="ctr" anchorCtr="1"/>
                <a:lstStyle/>
                <a:p>
                  <a:pPr algn="ctr" rtl="0">
                    <a:defRPr>
                      <a:solidFill>
                        <a:schemeClr val="tx1"/>
                      </a:solidFill>
                    </a:defRPr>
                  </a:pPr>
                  <a:r>
                    <a:rPr lang="en-US" sz="700" b="0" i="0" u="none" strike="noStrike" baseline="0">
                      <a:solidFill>
                        <a:schemeClr val="tx1"/>
                      </a:solidFill>
                      <a:latin typeface="Verdana" panose="020B0604030504040204" pitchFamily="34" charset="0"/>
                      <a:ea typeface="Verdana" panose="020B0604030504040204" pitchFamily="34" charset="0"/>
                    </a:rPr>
                    <a:t>Y12 Q4</a:t>
                  </a:r>
                </a:p>
              </cx:txPr>
            </cx:dataLabel>
            <cx:dataLabel idx="32">
              <cx:txPr>
                <a:bodyPr spcFirstLastPara="1" vertOverflow="ellipsis" horzOverflow="overflow" wrap="square" lIns="0" tIns="0" rIns="0" bIns="0" anchor="ctr" anchorCtr="1"/>
                <a:lstStyle/>
                <a:p>
                  <a:pPr algn="ctr" rtl="0">
                    <a:defRPr sz="800"/>
                  </a:pPr>
                  <a:r>
                    <a:rPr lang="en-US" sz="800" b="0" i="0" u="none" strike="noStrike" baseline="0">
                      <a:solidFill>
                        <a:sysClr val="window" lastClr="FFFFFF"/>
                      </a:solidFill>
                      <a:latin typeface="Verdana" panose="020B0604030504040204" pitchFamily="34" charset="0"/>
                      <a:ea typeface="Verdana" panose="020B0604030504040204" pitchFamily="34" charset="0"/>
                    </a:rPr>
                    <a:t>GGL</a:t>
                  </a:r>
                </a:p>
              </cx:txPr>
            </cx:dataLabel>
            <cx:dataLabel idx="33">
              <cx:txPr>
                <a:bodyPr spcFirstLastPara="1" vertOverflow="ellipsis" horzOverflow="overflow" wrap="square" lIns="0" tIns="0" rIns="0" bIns="0" anchor="ctr" anchorCtr="1"/>
                <a:lstStyle/>
                <a:p>
                  <a:pPr algn="ctr" rtl="0">
                    <a:defRPr sz="600"/>
                  </a:pPr>
                  <a:r>
                    <a:rPr lang="en-US" sz="600" b="0" i="0" u="none" strike="noStrike" baseline="0">
                      <a:solidFill>
                        <a:sysClr val="window" lastClr="FFFFFF"/>
                      </a:solidFill>
                      <a:latin typeface="Verdana" panose="020B0604030504040204" pitchFamily="34" charset="0"/>
                      <a:ea typeface="Verdana" panose="020B0604030504040204" pitchFamily="34" charset="0"/>
                    </a:rPr>
                    <a:t>Failure to make payment by the deadline</a:t>
                  </a:r>
                </a:p>
              </cx:txPr>
            </cx:dataLabel>
          </cx:dataLabels>
          <cx:dataId val="0"/>
        </cx:series>
      </cx:plotAreaRegion>
    </cx:plotArea>
  </cx:chart>
  <cx:spPr>
    <a:ln>
      <a:noFill/>
    </a:ln>
  </cx:spPr>
</cx:chartSpace>
</file>

<file path=xl/charts/chartEx6.xml><?xml version="1.0" encoding="utf-8"?>
<cx:chartSpace xmlns:a="http://schemas.openxmlformats.org/drawingml/2006/main" xmlns:r="http://schemas.openxmlformats.org/officeDocument/2006/relationships" xmlns:cx="http://schemas.microsoft.com/office/drawing/2014/chartex">
  <cx:chartData>
    <cx:data id="0">
      <cx:strDim type="cat">
        <cx:f>_xlchart.v1.10</cx:f>
      </cx:strDim>
      <cx:numDim type="size">
        <cx:f>_xlchart.v1.11</cx:f>
      </cx:numDim>
    </cx:data>
  </cx:chartData>
  <cx:chart>
    <cx:plotArea>
      <cx:plotAreaRegion>
        <cx:series layoutId="sunburst" uniqueId="{14D296FA-7134-4971-A79F-2D8BB9263A28}">
          <cx:dataPt idx="0">
            <cx:spPr>
              <a:solidFill>
                <a:srgbClr val="A1ABB2"/>
              </a:solidFill>
            </cx:spPr>
          </cx:dataPt>
          <cx:dataPt idx="20">
            <cx:spPr>
              <a:solidFill>
                <a:srgbClr val="45286F"/>
              </a:solidFill>
            </cx:spPr>
          </cx:dataPt>
          <cx:dataLabels pos="ctr">
            <cx:txPr>
              <a:bodyPr spcFirstLastPara="1" vertOverflow="ellipsis" horzOverflow="overflow" wrap="square" lIns="0" tIns="0" rIns="0" bIns="0" anchor="ctr" anchorCtr="1"/>
              <a:lstStyle/>
              <a:p>
                <a:pPr algn="ctr" rtl="0">
                  <a:defRPr sz="600">
                    <a:solidFill>
                      <a:schemeClr val="tx1"/>
                    </a:solidFill>
                    <a:latin typeface="Verdana" panose="020B0604030504040204" pitchFamily="34" charset="0"/>
                    <a:ea typeface="Verdana" panose="020B0604030504040204" pitchFamily="34" charset="0"/>
                    <a:cs typeface="Verdana" panose="020B0604030504040204" pitchFamily="34" charset="0"/>
                  </a:defRPr>
                </a:pPr>
                <a:endParaRPr lang="en-US" sz="600" b="0" i="0" u="none" strike="noStrike" baseline="0">
                  <a:solidFill>
                    <a:schemeClr val="tx1"/>
                  </a:solidFill>
                  <a:latin typeface="Verdana" panose="020B0604030504040204" pitchFamily="34" charset="0"/>
                  <a:ea typeface="Verdana" panose="020B0604030504040204" pitchFamily="34" charset="0"/>
                </a:endParaRPr>
              </a:p>
            </cx:txPr>
            <cx:visibility seriesName="0" categoryName="1" value="0"/>
            <cx:dataLabel idx="0">
              <cx:txPr>
                <a:bodyPr spcFirstLastPara="1" vertOverflow="ellipsis" horzOverflow="overflow" wrap="square" lIns="0" tIns="0" rIns="0" bIns="0" anchor="ctr" anchorCtr="1"/>
                <a:lstStyle/>
                <a:p>
                  <a:pPr algn="ctr" rtl="0">
                    <a:defRPr sz="600"/>
                  </a:pPr>
                  <a:r>
                    <a:rPr lang="en-US" sz="600" b="0" i="0" u="none" strike="noStrike" baseline="0">
                      <a:solidFill>
                        <a:schemeClr val="tx1"/>
                      </a:solidFill>
                      <a:latin typeface="Verdana" panose="020B0604030504040204" pitchFamily="34" charset="0"/>
                      <a:ea typeface="Verdana" panose="020B0604030504040204" pitchFamily="34" charset="0"/>
                    </a:rPr>
                    <a:t>Levelisation - Missed deadline</a:t>
                  </a:r>
                </a:p>
              </cx:txPr>
            </cx:dataLabel>
            <cx:dataLabel idx="20">
              <cx:txPr>
                <a:bodyPr spcFirstLastPara="1" vertOverflow="ellipsis" horzOverflow="overflow" wrap="square" lIns="0" tIns="0" rIns="0" bIns="0" anchor="ctr" anchorCtr="1"/>
                <a:lstStyle/>
                <a:p>
                  <a:pPr algn="ctr" rtl="0">
                    <a:defRPr>
                      <a:solidFill>
                        <a:schemeClr val="bg1"/>
                      </a:solidFill>
                    </a:defRPr>
                  </a:pPr>
                  <a:r>
                    <a:rPr lang="en-US" sz="600" b="0" i="0" u="none" strike="noStrike" baseline="0">
                      <a:solidFill>
                        <a:schemeClr val="bg1"/>
                      </a:solidFill>
                      <a:latin typeface="Verdana" panose="020B0604030504040204" pitchFamily="34" charset="0"/>
                      <a:ea typeface="Verdana" panose="020B0604030504040204" pitchFamily="34" charset="0"/>
                    </a:rPr>
                    <a:t>Levelisation - Paid into wrong account</a:t>
                  </a:r>
                </a:p>
              </cx:txPr>
            </cx:dataLabel>
            <cx:dataLabel idx="21">
              <cx:txPr>
                <a:bodyPr spcFirstLastPara="1" vertOverflow="ellipsis" horzOverflow="overflow" wrap="square" lIns="0" tIns="0" rIns="0" bIns="0" anchor="ctr" anchorCtr="1"/>
                <a:lstStyle/>
                <a:p>
                  <a:pPr algn="ctr" rtl="0">
                    <a:defRPr>
                      <a:solidFill>
                        <a:schemeClr val="bg1"/>
                      </a:solidFill>
                    </a:defRPr>
                  </a:pPr>
                  <a:r>
                    <a:rPr lang="en-US" sz="600" b="0" i="0" u="none" strike="noStrike" baseline="0">
                      <a:solidFill>
                        <a:schemeClr val="bg1"/>
                      </a:solidFill>
                      <a:latin typeface="Verdana" panose="020B0604030504040204" pitchFamily="34" charset="0"/>
                      <a:ea typeface="Verdana" panose="020B0604030504040204" pitchFamily="34" charset="0"/>
                    </a:rPr>
                    <a:t>Conrad Energy (Trading) Limited</a:t>
                  </a:r>
                </a:p>
              </cx:txPr>
            </cx:dataLabel>
            <cx:dataLabel idx="22">
              <cx:txPr>
                <a:bodyPr spcFirstLastPara="1" vertOverflow="ellipsis" horzOverflow="overflow" wrap="square" lIns="0" tIns="0" rIns="0" bIns="0" anchor="ctr" anchorCtr="1"/>
                <a:lstStyle/>
                <a:p>
                  <a:pPr algn="ctr" rtl="0">
                    <a:defRPr>
                      <a:solidFill>
                        <a:schemeClr val="bg1"/>
                      </a:solidFill>
                    </a:defRPr>
                  </a:pPr>
                  <a:r>
                    <a:rPr lang="en-US" sz="600" b="0" i="0" u="none" strike="noStrike" baseline="0">
                      <a:solidFill>
                        <a:schemeClr val="bg1"/>
                      </a:solidFill>
                      <a:latin typeface="Verdana" panose="020B0604030504040204" pitchFamily="34" charset="0"/>
                      <a:ea typeface="Verdana" panose="020B0604030504040204" pitchFamily="34" charset="0"/>
                    </a:rPr>
                    <a:t>Y12 Q1</a:t>
                  </a:r>
                </a:p>
              </cx:txPr>
            </cx:dataLabel>
            <cx:dataLabel idx="23">
              <cx:txPr>
                <a:bodyPr spcFirstLastPara="1" vertOverflow="ellipsis" horzOverflow="overflow" wrap="square" lIns="0" tIns="0" rIns="0" bIns="0" anchor="ctr" anchorCtr="1"/>
                <a:lstStyle/>
                <a:p>
                  <a:pPr algn="ctr" rtl="0">
                    <a:defRPr>
                      <a:solidFill>
                        <a:schemeClr val="bg1"/>
                      </a:solidFill>
                    </a:defRPr>
                  </a:pPr>
                  <a:r>
                    <a:rPr lang="en-US" sz="600" b="0" i="0" u="none" strike="noStrike" baseline="0">
                      <a:solidFill>
                        <a:schemeClr val="bg1"/>
                      </a:solidFill>
                      <a:latin typeface="Verdana" panose="020B0604030504040204" pitchFamily="34" charset="0"/>
                      <a:ea typeface="Verdana" panose="020B0604030504040204" pitchFamily="34" charset="0"/>
                    </a:rPr>
                    <a:t>Y12 Q2</a:t>
                  </a:r>
                </a:p>
              </cx:txPr>
            </cx:dataLabel>
          </cx:dataLabels>
          <cx:dataId val="0"/>
        </cx:series>
      </cx:plotAreaRegion>
    </cx:plotArea>
  </cx:chart>
  <cx:spPr>
    <a:ln>
      <a:noFill/>
    </a:ln>
  </cx:spPr>
</cx:chartSpace>
</file>

<file path=xl/charts/chartEx7.xml><?xml version="1.0" encoding="utf-8"?>
<cx:chartSpace xmlns:a="http://schemas.openxmlformats.org/drawingml/2006/main" xmlns:r="http://schemas.openxmlformats.org/officeDocument/2006/relationships" xmlns:cx="http://schemas.microsoft.com/office/drawing/2014/chartex">
  <cx:chartData>
    <cx:data id="0">
      <cx:strDim type="cat">
        <cx:f>_xlchart.v1.12</cx:f>
      </cx:strDim>
      <cx:numDim type="size">
        <cx:f>_xlchart.v1.13</cx:f>
      </cx:numDim>
    </cx:data>
  </cx:chartData>
  <cx:chart>
    <cx:plotArea>
      <cx:plotAreaRegion>
        <cx:series layoutId="sunburst" uniqueId="{71520944-C195-42E8-8DC1-74BD21989A93}">
          <cx:dataPt idx="0">
            <cx:spPr>
              <a:solidFill>
                <a:srgbClr val="51C1B5"/>
              </a:solidFill>
            </cx:spPr>
          </cx:dataPt>
          <cx:dataPt idx="3">
            <cx:spPr>
              <a:solidFill>
                <a:srgbClr val="45286F"/>
              </a:solidFill>
            </cx:spPr>
          </cx:dataPt>
          <cx:dataPt idx="6">
            <cx:spPr>
              <a:solidFill>
                <a:srgbClr val="CC3399"/>
              </a:solidFill>
            </cx:spPr>
          </cx:dataPt>
          <cx:dataPt idx="8">
            <cx:spPr>
              <a:solidFill>
                <a:srgbClr val="079448"/>
              </a:solidFill>
            </cx:spPr>
          </cx:dataPt>
          <cx:dataPt idx="11">
            <cx:spPr>
              <a:solidFill>
                <a:srgbClr val="A1ABB2"/>
              </a:solidFill>
            </cx:spPr>
          </cx:dataPt>
          <cx:dataPt idx="14">
            <cx:spPr>
              <a:solidFill>
                <a:srgbClr val="9E712A"/>
              </a:solidFill>
            </cx:spPr>
          </cx:dataPt>
          <cx:dataPt idx="16">
            <cx:spPr>
              <a:solidFill>
                <a:srgbClr val="2363AF"/>
              </a:solidFill>
            </cx:spPr>
          </cx:dataPt>
          <cx:dataPt idx="18">
            <cx:spPr>
              <a:solidFill>
                <a:srgbClr val="91AE3C"/>
              </a:solidFill>
            </cx:spPr>
          </cx:dataPt>
          <cx:dataPt idx="21">
            <cx:spPr>
              <a:solidFill>
                <a:srgbClr val="E86E1E"/>
              </a:solidFill>
            </cx:spPr>
          </cx:dataPt>
          <cx:dataPt idx="23">
            <cx:spPr>
              <a:solidFill>
                <a:sysClr val="windowText" lastClr="000000"/>
              </a:solidFill>
            </cx:spPr>
          </cx:dataPt>
          <cx:dataPt idx="25">
            <cx:spPr>
              <a:solidFill>
                <a:srgbClr val="E2C700"/>
              </a:solidFill>
            </cx:spPr>
          </cx:dataPt>
          <cx:dataLabels pos="ctr">
            <cx:txPr>
              <a:bodyPr spcFirstLastPara="1" vertOverflow="ellipsis" horzOverflow="overflow" wrap="square" lIns="0" tIns="0" rIns="0" bIns="0" anchor="ctr" anchorCtr="1"/>
              <a:lstStyle/>
              <a:p>
                <a:pPr algn="ctr" rtl="0">
                  <a:defRPr sz="600">
                    <a:latin typeface="Verdana" panose="020B0604030504040204" pitchFamily="34" charset="0"/>
                    <a:ea typeface="Verdana" panose="020B0604030504040204" pitchFamily="34" charset="0"/>
                    <a:cs typeface="Verdana" panose="020B0604030504040204" pitchFamily="34" charset="0"/>
                  </a:defRPr>
                </a:pPr>
                <a:endParaRPr lang="en-US" sz="600" b="0" i="0" u="none" strike="noStrike" baseline="0">
                  <a:solidFill>
                    <a:sysClr val="window" lastClr="FFFFFF"/>
                  </a:solidFill>
                  <a:latin typeface="Verdana" panose="020B0604030504040204" pitchFamily="34" charset="0"/>
                  <a:ea typeface="Verdana" panose="020B0604030504040204" pitchFamily="34" charset="0"/>
                </a:endParaRPr>
              </a:p>
            </cx:txPr>
            <cx:visibility seriesName="0" categoryName="1" value="0"/>
            <cx:dataLabel idx="0">
              <cx:txPr>
                <a:bodyPr spcFirstLastPara="1" vertOverflow="ellipsis" horzOverflow="overflow" wrap="square" lIns="0" tIns="0" rIns="0" bIns="0" anchor="ctr" anchorCtr="1"/>
                <a:lstStyle/>
                <a:p>
                  <a:pPr algn="ctr" rtl="0">
                    <a:defRPr sz="600">
                      <a:solidFill>
                        <a:schemeClr val="tx1"/>
                      </a:solidFill>
                    </a:defRPr>
                  </a:pPr>
                  <a:r>
                    <a:rPr lang="en-US" sz="600" b="0" i="0" u="none" strike="noStrike" baseline="0">
                      <a:solidFill>
                        <a:schemeClr val="tx1"/>
                      </a:solidFill>
                      <a:latin typeface="Verdana" panose="020B0604030504040204" pitchFamily="34" charset="0"/>
                      <a:ea typeface="Verdana" panose="020B0604030504040204" pitchFamily="34" charset="0"/>
                    </a:rPr>
                    <a:t>British Gas</a:t>
                  </a:r>
                </a:p>
              </cx:txPr>
              <cx:visibility seriesName="0" categoryName="1" value="0"/>
            </cx:dataLabel>
            <cx:dataLabel idx="1">
              <cx:txPr>
                <a:bodyPr spcFirstLastPara="1" vertOverflow="ellipsis" horzOverflow="overflow" wrap="square" lIns="0" tIns="0" rIns="0" bIns="0" anchor="ctr" anchorCtr="1"/>
                <a:lstStyle/>
                <a:p>
                  <a:pPr algn="ctr" rtl="0">
                    <a:defRPr>
                      <a:solidFill>
                        <a:schemeClr val="tx1"/>
                      </a:solidFill>
                    </a:defRPr>
                  </a:pPr>
                  <a:r>
                    <a:rPr lang="en-US" sz="600" b="0" i="0" u="none" strike="noStrike" baseline="0">
                      <a:solidFill>
                        <a:schemeClr val="tx1"/>
                      </a:solidFill>
                      <a:latin typeface="Verdana" panose="020B0604030504040204" pitchFamily="34" charset="0"/>
                      <a:ea typeface="Verdana" panose="020B0604030504040204" pitchFamily="34" charset="0"/>
                    </a:rPr>
                    <a:t>Administrative error</a:t>
                  </a:r>
                </a:p>
              </cx:txPr>
            </cx:dataLabel>
            <cx:dataLabel idx="2">
              <cx:txPr>
                <a:bodyPr spcFirstLastPara="1" vertOverflow="ellipsis" horzOverflow="overflow" wrap="square" lIns="0" tIns="0" rIns="0" bIns="0" anchor="ctr" anchorCtr="1"/>
                <a:lstStyle/>
                <a:p>
                  <a:pPr algn="ctr" rtl="0">
                    <a:defRPr>
                      <a:solidFill>
                        <a:schemeClr val="tx1"/>
                      </a:solidFill>
                    </a:defRPr>
                  </a:pPr>
                  <a:r>
                    <a:rPr lang="en-US" sz="600" b="0" i="0" u="none" strike="noStrike" baseline="0">
                      <a:solidFill>
                        <a:schemeClr val="tx1"/>
                      </a:solidFill>
                      <a:latin typeface="Verdana" panose="020B0604030504040204" pitchFamily="34" charset="0"/>
                      <a:ea typeface="Verdana" panose="020B0604030504040204" pitchFamily="34" charset="0"/>
                    </a:rPr>
                    <a:t>Duplicate submission</a:t>
                  </a:r>
                </a:p>
              </cx:txPr>
            </cx:dataLabel>
            <cx:dataLabel idx="3">
              <cx:txPr>
                <a:bodyPr spcFirstLastPara="1" vertOverflow="ellipsis" horzOverflow="overflow" wrap="square" lIns="0" tIns="0" rIns="0" bIns="0" anchor="ctr" anchorCtr="1"/>
                <a:lstStyle/>
                <a:p>
                  <a:pPr algn="ctr" rtl="0">
                    <a:defRPr>
                      <a:solidFill>
                        <a:schemeClr val="bg1"/>
                      </a:solidFill>
                    </a:defRPr>
                  </a:pPr>
                  <a:r>
                    <a:rPr lang="en-US" sz="600" b="0" i="0" u="none" strike="noStrike" baseline="0">
                      <a:solidFill>
                        <a:schemeClr val="bg1"/>
                      </a:solidFill>
                      <a:latin typeface="Verdana" panose="020B0604030504040204" pitchFamily="34" charset="0"/>
                      <a:ea typeface="Verdana" panose="020B0604030504040204" pitchFamily="34" charset="0"/>
                    </a:rPr>
                    <a:t>E.ON Energy</a:t>
                  </a:r>
                </a:p>
              </cx:txPr>
            </cx:dataLabel>
            <cx:dataLabel idx="4">
              <cx:txPr>
                <a:bodyPr spcFirstLastPara="1" vertOverflow="ellipsis" horzOverflow="overflow" wrap="square" lIns="0" tIns="0" rIns="0" bIns="0" anchor="ctr" anchorCtr="1"/>
                <a:lstStyle/>
                <a:p>
                  <a:pPr algn="ctr" rtl="0">
                    <a:defRPr>
                      <a:solidFill>
                        <a:schemeClr val="bg1"/>
                      </a:solidFill>
                    </a:defRPr>
                  </a:pPr>
                  <a:r>
                    <a:rPr lang="en-US" sz="600" b="0" i="0" u="none" strike="noStrike" baseline="0">
                      <a:solidFill>
                        <a:schemeClr val="bg1"/>
                      </a:solidFill>
                      <a:latin typeface="Verdana" panose="020B0604030504040204" pitchFamily="34" charset="0"/>
                      <a:ea typeface="Verdana" panose="020B0604030504040204" pitchFamily="34" charset="0"/>
                    </a:rPr>
                    <a:t>Administrative error</a:t>
                  </a:r>
                </a:p>
              </cx:txPr>
            </cx:dataLabel>
            <cx:dataLabel idx="5">
              <cx:txPr>
                <a:bodyPr spcFirstLastPara="1" vertOverflow="ellipsis" horzOverflow="overflow" wrap="square" lIns="0" tIns="0" rIns="0" bIns="0" anchor="ctr" anchorCtr="1"/>
                <a:lstStyle/>
                <a:p>
                  <a:pPr algn="ctr" rtl="0">
                    <a:defRPr>
                      <a:solidFill>
                        <a:schemeClr val="bg1"/>
                      </a:solidFill>
                    </a:defRPr>
                  </a:pPr>
                  <a:r>
                    <a:rPr lang="en-US" sz="600" b="0" i="0" u="none" strike="noStrike" baseline="0">
                      <a:solidFill>
                        <a:schemeClr val="bg1"/>
                      </a:solidFill>
                      <a:latin typeface="Verdana" panose="020B0604030504040204" pitchFamily="34" charset="0"/>
                      <a:ea typeface="Verdana" panose="020B0604030504040204" pitchFamily="34" charset="0"/>
                    </a:rPr>
                    <a:t>Duplicate submission</a:t>
                  </a:r>
                </a:p>
              </cx:txPr>
            </cx:dataLabel>
            <cx:dataLabel idx="6">
              <cx:txPr>
                <a:bodyPr spcFirstLastPara="1" vertOverflow="ellipsis" horzOverflow="overflow" wrap="square" lIns="0" tIns="0" rIns="0" bIns="0" anchor="ctr" anchorCtr="1"/>
                <a:lstStyle/>
                <a:p>
                  <a:pPr algn="ctr" rtl="0">
                    <a:defRPr>
                      <a:solidFill>
                        <a:schemeClr val="bg1"/>
                      </a:solidFill>
                    </a:defRPr>
                  </a:pPr>
                  <a:r>
                    <a:rPr lang="en-US" sz="600" b="0" i="0" u="none" strike="noStrike" baseline="0">
                      <a:solidFill>
                        <a:schemeClr val="bg1"/>
                      </a:solidFill>
                      <a:latin typeface="Verdana" panose="020B0604030504040204" pitchFamily="34" charset="0"/>
                      <a:ea typeface="Verdana" panose="020B0604030504040204" pitchFamily="34" charset="0"/>
                    </a:rPr>
                    <a:t>Ecotricity</a:t>
                  </a:r>
                </a:p>
              </cx:txPr>
            </cx:dataLabel>
            <cx:dataLabel idx="7">
              <cx:txPr>
                <a:bodyPr spcFirstLastPara="1" vertOverflow="ellipsis" horzOverflow="overflow" wrap="square" lIns="0" tIns="0" rIns="0" bIns="0" anchor="ctr" anchorCtr="1"/>
                <a:lstStyle/>
                <a:p>
                  <a:pPr algn="ctr" rtl="0">
                    <a:defRPr>
                      <a:solidFill>
                        <a:schemeClr val="bg1"/>
                      </a:solidFill>
                    </a:defRPr>
                  </a:pPr>
                  <a:r>
                    <a:rPr lang="en-US" sz="600" b="0" i="0" u="none" strike="noStrike" baseline="0">
                      <a:solidFill>
                        <a:schemeClr val="bg1"/>
                      </a:solidFill>
                      <a:latin typeface="Verdana" panose="020B0604030504040204" pitchFamily="34" charset="0"/>
                      <a:ea typeface="Verdana" panose="020B0604030504040204" pitchFamily="34" charset="0"/>
                    </a:rPr>
                    <a:t>Administrative error</a:t>
                  </a:r>
                </a:p>
              </cx:txPr>
            </cx:dataLabel>
            <cx:dataLabel idx="8">
              <cx:txPr>
                <a:bodyPr spcFirstLastPara="1" vertOverflow="ellipsis" horzOverflow="overflow" wrap="square" lIns="0" tIns="0" rIns="0" bIns="0" anchor="ctr" anchorCtr="1"/>
                <a:lstStyle/>
                <a:p>
                  <a:pPr algn="ctr" rtl="0">
                    <a:defRPr>
                      <a:solidFill>
                        <a:schemeClr val="bg1"/>
                      </a:solidFill>
                    </a:defRPr>
                  </a:pPr>
                  <a:r>
                    <a:rPr lang="en-US" sz="600" b="0" i="0" u="none" strike="noStrike" baseline="0">
                      <a:solidFill>
                        <a:schemeClr val="bg1"/>
                      </a:solidFill>
                      <a:latin typeface="Verdana" panose="020B0604030504040204" pitchFamily="34" charset="0"/>
                      <a:ea typeface="Verdana" panose="020B0604030504040204" pitchFamily="34" charset="0"/>
                    </a:rPr>
                    <a:t>EDF Energy</a:t>
                  </a:r>
                </a:p>
              </cx:txPr>
            </cx:dataLabel>
            <cx:dataLabel idx="9">
              <cx:txPr>
                <a:bodyPr spcFirstLastPara="1" vertOverflow="ellipsis" horzOverflow="overflow" wrap="square" lIns="0" tIns="0" rIns="0" bIns="0" anchor="ctr" anchorCtr="1"/>
                <a:lstStyle/>
                <a:p>
                  <a:pPr algn="ctr" rtl="0">
                    <a:defRPr>
                      <a:solidFill>
                        <a:schemeClr val="bg1"/>
                      </a:solidFill>
                    </a:defRPr>
                  </a:pPr>
                  <a:r>
                    <a:rPr lang="en-US" sz="600" b="0" i="0" u="none" strike="noStrike" baseline="0">
                      <a:solidFill>
                        <a:schemeClr val="bg1"/>
                      </a:solidFill>
                      <a:latin typeface="Verdana" panose="020B0604030504040204" pitchFamily="34" charset="0"/>
                      <a:ea typeface="Verdana" panose="020B0604030504040204" pitchFamily="34" charset="0"/>
                    </a:rPr>
                    <a:t>Administrative error</a:t>
                  </a:r>
                </a:p>
              </cx:txPr>
            </cx:dataLabel>
            <cx:dataLabel idx="10">
              <cx:txPr>
                <a:bodyPr spcFirstLastPara="1" vertOverflow="ellipsis" horzOverflow="overflow" wrap="square" lIns="0" tIns="0" rIns="0" bIns="0" anchor="ctr" anchorCtr="1"/>
                <a:lstStyle/>
                <a:p>
                  <a:pPr algn="ctr" rtl="0">
                    <a:defRPr>
                      <a:solidFill>
                        <a:schemeClr val="bg1"/>
                      </a:solidFill>
                    </a:defRPr>
                  </a:pPr>
                  <a:r>
                    <a:rPr lang="en-US" sz="600" b="0" i="0" u="none" strike="noStrike" baseline="0">
                      <a:solidFill>
                        <a:schemeClr val="bg1"/>
                      </a:solidFill>
                      <a:latin typeface="Verdana" panose="020B0604030504040204" pitchFamily="34" charset="0"/>
                      <a:ea typeface="Verdana" panose="020B0604030504040204" pitchFamily="34" charset="0"/>
                    </a:rPr>
                    <a:t>Duplicate submission</a:t>
                  </a:r>
                </a:p>
              </cx:txPr>
              <cx:visibility seriesName="0" categoryName="1" value="0"/>
            </cx:dataLabel>
            <cx:dataLabel idx="11">
              <cx:txPr>
                <a:bodyPr spcFirstLastPara="1" vertOverflow="ellipsis" horzOverflow="overflow" wrap="square" lIns="0" tIns="0" rIns="0" bIns="0" anchor="ctr" anchorCtr="1"/>
                <a:lstStyle/>
                <a:p>
                  <a:pPr algn="ctr" rtl="0">
                    <a:defRPr>
                      <a:solidFill>
                        <a:schemeClr val="tx1"/>
                      </a:solidFill>
                    </a:defRPr>
                  </a:pPr>
                  <a:r>
                    <a:rPr lang="en-US" sz="600" b="0" i="0" u="none" strike="noStrike" baseline="0">
                      <a:solidFill>
                        <a:schemeClr val="tx1"/>
                      </a:solidFill>
                      <a:latin typeface="Verdana" panose="020B0604030504040204" pitchFamily="34" charset="0"/>
                      <a:ea typeface="Verdana" panose="020B0604030504040204" pitchFamily="34" charset="0"/>
                    </a:rPr>
                    <a:t>Good Energy</a:t>
                  </a:r>
                </a:p>
              </cx:txPr>
              <cx:visibility seriesName="0" categoryName="1" value="0"/>
            </cx:dataLabel>
            <cx:dataLabel idx="12">
              <cx:txPr>
                <a:bodyPr spcFirstLastPara="1" vertOverflow="ellipsis" horzOverflow="overflow" wrap="square" lIns="0" tIns="0" rIns="0" bIns="0" anchor="ctr" anchorCtr="1"/>
                <a:lstStyle/>
                <a:p>
                  <a:pPr algn="ctr" rtl="0">
                    <a:defRPr>
                      <a:solidFill>
                        <a:schemeClr val="tx1"/>
                      </a:solidFill>
                    </a:defRPr>
                  </a:pPr>
                  <a:r>
                    <a:rPr lang="en-US" sz="600" b="0" i="0" u="none" strike="noStrike" baseline="0">
                      <a:solidFill>
                        <a:schemeClr val="tx1"/>
                      </a:solidFill>
                      <a:latin typeface="Verdana" panose="020B0604030504040204" pitchFamily="34" charset="0"/>
                      <a:ea typeface="Verdana" panose="020B0604030504040204" pitchFamily="34" charset="0"/>
                    </a:rPr>
                    <a:t>Administrative error</a:t>
                  </a:r>
                </a:p>
              </cx:txPr>
              <cx:visibility seriesName="0" categoryName="1" value="0"/>
            </cx:dataLabel>
            <cx:dataLabel idx="13">
              <cx:txPr>
                <a:bodyPr spcFirstLastPara="1" vertOverflow="ellipsis" horzOverflow="overflow" wrap="square" lIns="0" tIns="0" rIns="0" bIns="0" anchor="ctr" anchorCtr="1"/>
                <a:lstStyle/>
                <a:p>
                  <a:pPr algn="ctr" rtl="0">
                    <a:defRPr>
                      <a:solidFill>
                        <a:schemeClr val="tx1"/>
                      </a:solidFill>
                    </a:defRPr>
                  </a:pPr>
                  <a:r>
                    <a:rPr lang="en-US" sz="600" b="0" i="0" u="none" strike="noStrike" baseline="0">
                      <a:solidFill>
                        <a:schemeClr val="tx1"/>
                      </a:solidFill>
                      <a:latin typeface="Verdana" panose="020B0604030504040204" pitchFamily="34" charset="0"/>
                      <a:ea typeface="Verdana" panose="020B0604030504040204" pitchFamily="34" charset="0"/>
                    </a:rPr>
                    <a:t>Duplicate submission</a:t>
                  </a:r>
                </a:p>
              </cx:txPr>
              <cx:visibility seriesName="0" categoryName="1" value="0"/>
            </cx:dataLabel>
            <cx:dataLabel idx="18">
              <cx:txPr>
                <a:bodyPr spcFirstLastPara="1" vertOverflow="ellipsis" horzOverflow="overflow" wrap="square" lIns="0" tIns="0" rIns="0" bIns="0" anchor="ctr" anchorCtr="1"/>
                <a:lstStyle/>
                <a:p>
                  <a:pPr algn="ctr" rtl="0">
                    <a:defRPr>
                      <a:solidFill>
                        <a:schemeClr val="tx1"/>
                      </a:solidFill>
                    </a:defRPr>
                  </a:pPr>
                  <a:r>
                    <a:rPr lang="en-US" sz="600" b="0" i="0" u="none" strike="noStrike" baseline="0">
                      <a:solidFill>
                        <a:schemeClr val="tx1"/>
                      </a:solidFill>
                      <a:latin typeface="Verdana" panose="020B0604030504040204" pitchFamily="34" charset="0"/>
                      <a:ea typeface="Verdana" panose="020B0604030504040204" pitchFamily="34" charset="0"/>
                    </a:rPr>
                    <a:t>Scottish Power</a:t>
                  </a:r>
                </a:p>
              </cx:txPr>
            </cx:dataLabel>
            <cx:dataLabel idx="19">
              <cx:txPr>
                <a:bodyPr spcFirstLastPara="1" vertOverflow="ellipsis" horzOverflow="overflow" wrap="square" lIns="0" tIns="0" rIns="0" bIns="0" anchor="ctr" anchorCtr="1"/>
                <a:lstStyle/>
                <a:p>
                  <a:pPr algn="ctr" rtl="0">
                    <a:defRPr>
                      <a:solidFill>
                        <a:schemeClr val="tx1"/>
                      </a:solidFill>
                    </a:defRPr>
                  </a:pPr>
                  <a:r>
                    <a:rPr lang="en-US" sz="600" b="0" i="0" u="none" strike="noStrike" baseline="0">
                      <a:solidFill>
                        <a:schemeClr val="tx1"/>
                      </a:solidFill>
                      <a:latin typeface="Verdana" panose="020B0604030504040204" pitchFamily="34" charset="0"/>
                      <a:ea typeface="Verdana" panose="020B0604030504040204" pitchFamily="34" charset="0"/>
                    </a:rPr>
                    <a:t>Administrative error</a:t>
                  </a:r>
                </a:p>
              </cx:txPr>
            </cx:dataLabel>
            <cx:dataLabel idx="20">
              <cx:txPr>
                <a:bodyPr spcFirstLastPara="1" vertOverflow="ellipsis" horzOverflow="overflow" wrap="square" lIns="0" tIns="0" rIns="0" bIns="0" anchor="ctr" anchorCtr="1"/>
                <a:lstStyle/>
                <a:p>
                  <a:pPr algn="ctr" rtl="0">
                    <a:defRPr>
                      <a:solidFill>
                        <a:schemeClr val="tx1"/>
                      </a:solidFill>
                    </a:defRPr>
                  </a:pPr>
                  <a:r>
                    <a:rPr lang="en-US" sz="600" b="0" i="0" u="none" strike="noStrike" baseline="0">
                      <a:solidFill>
                        <a:schemeClr val="tx1"/>
                      </a:solidFill>
                      <a:latin typeface="Verdana" panose="020B0604030504040204" pitchFamily="34" charset="0"/>
                      <a:ea typeface="Verdana" panose="020B0604030504040204" pitchFamily="34" charset="0"/>
                    </a:rPr>
                    <a:t>Duplicate submission</a:t>
                  </a:r>
                </a:p>
              </cx:txPr>
            </cx:dataLabel>
            <cx:dataLabel idx="25">
              <cx:txPr>
                <a:bodyPr spcFirstLastPara="1" vertOverflow="ellipsis" horzOverflow="overflow" wrap="square" lIns="0" tIns="0" rIns="0" bIns="0" anchor="ctr" anchorCtr="1"/>
                <a:lstStyle/>
                <a:p>
                  <a:pPr algn="ctr" rtl="0">
                    <a:defRPr>
                      <a:solidFill>
                        <a:schemeClr val="tx1"/>
                      </a:solidFill>
                    </a:defRPr>
                  </a:pPr>
                  <a:r>
                    <a:rPr lang="en-US" sz="600" b="0" i="0" u="none" strike="noStrike" baseline="0">
                      <a:solidFill>
                        <a:schemeClr val="tx1"/>
                      </a:solidFill>
                      <a:latin typeface="Verdana" panose="020B0604030504040204" pitchFamily="34" charset="0"/>
                      <a:ea typeface="Verdana" panose="020B0604030504040204" pitchFamily="34" charset="0"/>
                    </a:rPr>
                    <a:t>Utility Warehouse</a:t>
                  </a:r>
                </a:p>
              </cx:txPr>
            </cx:dataLabel>
            <cx:dataLabel idx="26">
              <cx:txPr>
                <a:bodyPr spcFirstLastPara="1" vertOverflow="ellipsis" horzOverflow="overflow" wrap="square" lIns="0" tIns="0" rIns="0" bIns="0" anchor="ctr" anchorCtr="1"/>
                <a:lstStyle/>
                <a:p>
                  <a:pPr algn="ctr" rtl="0">
                    <a:defRPr>
                      <a:solidFill>
                        <a:schemeClr val="tx1"/>
                      </a:solidFill>
                    </a:defRPr>
                  </a:pPr>
                  <a:r>
                    <a:rPr lang="en-US" sz="600" b="0" i="0" u="none" strike="noStrike" baseline="0">
                      <a:solidFill>
                        <a:schemeClr val="tx1"/>
                      </a:solidFill>
                      <a:latin typeface="Verdana" panose="020B0604030504040204" pitchFamily="34" charset="0"/>
                      <a:ea typeface="Verdana" panose="020B0604030504040204" pitchFamily="34" charset="0"/>
                    </a:rPr>
                    <a:t>Administrative error</a:t>
                  </a:r>
                </a:p>
              </cx:txPr>
            </cx:dataLabel>
          </cx:dataLabels>
          <cx:dataId val="0"/>
        </cx:series>
      </cx:plotAreaRegion>
    </cx:plotArea>
  </cx:chart>
  <cx:spPr>
    <a:ln>
      <a:noFill/>
    </a:ln>
  </cx:spPr>
</cx:chartSpace>
</file>

<file path=xl/charts/colors1.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81">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cs:chartArea>
  <cs:dataLabel>
    <cs:lnRef idx="0"/>
    <cs:fillRef idx="0"/>
    <cs:effectRef idx="0"/>
    <cs:fontRef idx="minor">
      <a:schemeClr val="lt1"/>
    </cs:fontRef>
    <cs:defRPr sz="9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ln w="19050">
        <a:solidFill>
          <a:schemeClr val="lt1"/>
        </a:solidFill>
      </a:ln>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15000"/>
            <a:lumOff val="8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wall>
</cs:chartStyle>
</file>

<file path=xl/charts/style2.xml><?xml version="1.0" encoding="utf-8"?>
<cs:chartStyle xmlns:cs="http://schemas.microsoft.com/office/drawing/2012/chartStyle" xmlns:a="http://schemas.openxmlformats.org/drawingml/2006/main" id="381">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cs:chartArea>
  <cs:dataLabel>
    <cs:lnRef idx="0"/>
    <cs:fillRef idx="0"/>
    <cs:effectRef idx="0"/>
    <cs:fontRef idx="minor">
      <a:schemeClr val="lt1"/>
    </cs:fontRef>
    <cs:defRPr sz="9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ln w="19050">
        <a:solidFill>
          <a:schemeClr val="lt1"/>
        </a:solidFill>
      </a:ln>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15000"/>
            <a:lumOff val="8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wall>
</cs:chartStyle>
</file>

<file path=xl/charts/style3.xml><?xml version="1.0" encoding="utf-8"?>
<cs:chartStyle xmlns:cs="http://schemas.microsoft.com/office/drawing/2012/chartStyle" xmlns:a="http://schemas.openxmlformats.org/drawingml/2006/main" id="381">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cs:chartArea>
  <cs:dataLabel>
    <cs:lnRef idx="0"/>
    <cs:fillRef idx="0"/>
    <cs:effectRef idx="0"/>
    <cs:fontRef idx="minor">
      <a:schemeClr val="lt1"/>
    </cs:fontRef>
    <cs:defRPr sz="9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ln w="19050">
        <a:solidFill>
          <a:schemeClr val="lt1"/>
        </a:solidFill>
      </a:ln>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15000"/>
            <a:lumOff val="8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wall>
</cs:chartStyle>
</file>

<file path=xl/charts/style4.xml><?xml version="1.0" encoding="utf-8"?>
<cs:chartStyle xmlns:cs="http://schemas.microsoft.com/office/drawing/2012/chartStyle" xmlns:a="http://schemas.openxmlformats.org/drawingml/2006/main" id="381">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cs:chartArea>
  <cs:dataLabel>
    <cs:lnRef idx="0"/>
    <cs:fillRef idx="0"/>
    <cs:effectRef idx="0"/>
    <cs:fontRef idx="minor">
      <a:schemeClr val="lt1"/>
    </cs:fontRef>
    <cs:defRPr sz="9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ln w="19050">
        <a:solidFill>
          <a:schemeClr val="lt1"/>
        </a:solidFill>
      </a:ln>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15000"/>
            <a:lumOff val="8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wall>
</cs:chartStyle>
</file>

<file path=xl/charts/style5.xml><?xml version="1.0" encoding="utf-8"?>
<cs:chartStyle xmlns:cs="http://schemas.microsoft.com/office/drawing/2012/chartStyle" xmlns:a="http://schemas.openxmlformats.org/drawingml/2006/main" id="381">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cs:chartArea>
  <cs:dataLabel>
    <cs:lnRef idx="0"/>
    <cs:fillRef idx="0"/>
    <cs:effectRef idx="0"/>
    <cs:fontRef idx="minor">
      <a:schemeClr val="lt1"/>
    </cs:fontRef>
    <cs:defRPr sz="9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ln w="19050">
        <a:solidFill>
          <a:schemeClr val="lt1"/>
        </a:solidFill>
      </a:ln>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15000"/>
            <a:lumOff val="8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wall>
</cs:chartStyle>
</file>

<file path=xl/charts/style6.xml><?xml version="1.0" encoding="utf-8"?>
<cs:chartStyle xmlns:cs="http://schemas.microsoft.com/office/drawing/2012/chartStyle" xmlns:a="http://schemas.openxmlformats.org/drawingml/2006/main" id="381">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cs:chartArea>
  <cs:dataLabel>
    <cs:lnRef idx="0"/>
    <cs:fillRef idx="0"/>
    <cs:effectRef idx="0"/>
    <cs:fontRef idx="minor">
      <a:schemeClr val="lt1"/>
    </cs:fontRef>
    <cs:defRPr sz="9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ln w="19050">
        <a:solidFill>
          <a:schemeClr val="lt1"/>
        </a:solidFill>
      </a:ln>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15000"/>
            <a:lumOff val="8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wall>
</cs:chartStyle>
</file>

<file path=xl/charts/style7.xml><?xml version="1.0" encoding="utf-8"?>
<cs:chartStyle xmlns:cs="http://schemas.microsoft.com/office/drawing/2012/chartStyle" xmlns:a="http://schemas.openxmlformats.org/drawingml/2006/main" id="381">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cs:chartArea>
  <cs:dataLabel>
    <cs:lnRef idx="0"/>
    <cs:fillRef idx="0"/>
    <cs:effectRef idx="0"/>
    <cs:fontRef idx="minor">
      <a:schemeClr val="lt1"/>
    </cs:fontRef>
    <cs:defRPr sz="9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ln w="19050">
        <a:solidFill>
          <a:schemeClr val="lt1"/>
        </a:solidFill>
      </a:ln>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15000"/>
            <a:lumOff val="8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3" Type="http://schemas.microsoft.com/office/2014/relationships/chartEx" Target="../charts/chartEx2.xml"/><Relationship Id="rId2" Type="http://schemas.openxmlformats.org/officeDocument/2006/relationships/image" Target="../media/image1.png"/><Relationship Id="rId1" Type="http://schemas.microsoft.com/office/2014/relationships/chartEx" Target="../charts/chartEx1.xml"/><Relationship Id="rId4" Type="http://schemas.microsoft.com/office/2014/relationships/chartEx" Target="../charts/chartEx3.xml"/></Relationships>
</file>

<file path=xl/drawings/_rels/drawing6.xml.rels><?xml version="1.0" encoding="UTF-8" standalone="yes"?>
<Relationships xmlns="http://schemas.openxmlformats.org/package/2006/relationships"><Relationship Id="rId3" Type="http://schemas.microsoft.com/office/2014/relationships/chartEx" Target="../charts/chartEx6.xml"/><Relationship Id="rId2" Type="http://schemas.microsoft.com/office/2014/relationships/chartEx" Target="../charts/chartEx5.xml"/><Relationship Id="rId1" Type="http://schemas.microsoft.com/office/2014/relationships/chartEx" Target="../charts/chartEx4.xml"/><Relationship Id="rId4"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image" Target="../media/image1.png"/><Relationship Id="rId1" Type="http://schemas.microsoft.com/office/2014/relationships/chartEx" Target="../charts/chartEx7.xml"/></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29436</xdr:colOff>
      <xdr:row>1</xdr:row>
      <xdr:rowOff>2184</xdr:rowOff>
    </xdr:to>
    <xdr:pic>
      <xdr:nvPicPr>
        <xdr:cNvPr id="3" name="Picture 2" descr="image of the Ofgem logo" title="Ofgem logo">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3137178" cy="713384"/>
        </a:xfrm>
        <a:prstGeom prst="rect">
          <a:avLst/>
        </a:prstGeom>
      </xdr:spPr>
    </xdr:pic>
    <xdr:clientData/>
  </xdr:twoCellAnchor>
  <xdr:twoCellAnchor editAs="oneCell">
    <xdr:from>
      <xdr:col>6</xdr:col>
      <xdr:colOff>179140</xdr:colOff>
      <xdr:row>0</xdr:row>
      <xdr:rowOff>183509</xdr:rowOff>
    </xdr:from>
    <xdr:to>
      <xdr:col>7</xdr:col>
      <xdr:colOff>352367</xdr:colOff>
      <xdr:row>0</xdr:row>
      <xdr:rowOff>545459</xdr:rowOff>
    </xdr:to>
    <xdr:pic>
      <xdr:nvPicPr>
        <xdr:cNvPr id="2" name="Picture 1" title="white box">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805631" y="183509"/>
          <a:ext cx="904875" cy="3619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2163269</xdr:colOff>
      <xdr:row>1</xdr:row>
      <xdr:rowOff>1194</xdr:rowOff>
    </xdr:to>
    <xdr:pic>
      <xdr:nvPicPr>
        <xdr:cNvPr id="2" name="Picture 1" descr="image of the Ofgem logo" title="Ofgem logo">
          <a:extLst>
            <a:ext uri="{FF2B5EF4-FFF2-40B4-BE49-F238E27FC236}">
              <a16:creationId xmlns:a16="http://schemas.microsoft.com/office/drawing/2014/main" id="{867A2CBE-E972-434A-83B8-E67AF20F84B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3137178" cy="715569"/>
        </a:xfrm>
        <a:prstGeom prst="rect">
          <a:avLst/>
        </a:prstGeom>
      </xdr:spPr>
    </xdr:pic>
    <xdr:clientData/>
  </xdr:twoCellAnchor>
  <xdr:twoCellAnchor editAs="oneCell">
    <xdr:from>
      <xdr:col>5</xdr:col>
      <xdr:colOff>179140</xdr:colOff>
      <xdr:row>0</xdr:row>
      <xdr:rowOff>183509</xdr:rowOff>
    </xdr:from>
    <xdr:to>
      <xdr:col>5</xdr:col>
      <xdr:colOff>1115795</xdr:colOff>
      <xdr:row>0</xdr:row>
      <xdr:rowOff>542284</xdr:rowOff>
    </xdr:to>
    <xdr:pic>
      <xdr:nvPicPr>
        <xdr:cNvPr id="3" name="Picture 2" title="white box">
          <a:extLst>
            <a:ext uri="{FF2B5EF4-FFF2-40B4-BE49-F238E27FC236}">
              <a16:creationId xmlns:a16="http://schemas.microsoft.com/office/drawing/2014/main" id="{49AFF8CA-1F34-4F1C-AED9-FB60B60FCBAD}"/>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992315" y="180334"/>
          <a:ext cx="932052" cy="36512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402017</xdr:colOff>
      <xdr:row>4</xdr:row>
      <xdr:rowOff>30759</xdr:rowOff>
    </xdr:to>
    <xdr:pic>
      <xdr:nvPicPr>
        <xdr:cNvPr id="2" name="Picture 1" descr="image of the Ofgem logo" title="Ofgem logo">
          <a:extLst>
            <a:ext uri="{FF2B5EF4-FFF2-40B4-BE49-F238E27FC236}">
              <a16:creationId xmlns:a16="http://schemas.microsoft.com/office/drawing/2014/main" id="{3A2AA2EB-C0C2-41F8-85F3-775531D51AD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3126167" cy="719734"/>
        </a:xfrm>
        <a:prstGeom prst="rect">
          <a:avLst/>
        </a:prstGeom>
      </xdr:spPr>
    </xdr:pic>
    <xdr:clientData/>
  </xdr:twoCellAnchor>
  <xdr:twoCellAnchor editAs="oneCell">
    <xdr:from>
      <xdr:col>5</xdr:col>
      <xdr:colOff>179140</xdr:colOff>
      <xdr:row>3</xdr:row>
      <xdr:rowOff>183509</xdr:rowOff>
    </xdr:from>
    <xdr:to>
      <xdr:col>6</xdr:col>
      <xdr:colOff>352368</xdr:colOff>
      <xdr:row>5</xdr:row>
      <xdr:rowOff>189859</xdr:rowOff>
    </xdr:to>
    <xdr:pic>
      <xdr:nvPicPr>
        <xdr:cNvPr id="3" name="Picture 2" title="white box">
          <a:extLst>
            <a:ext uri="{FF2B5EF4-FFF2-40B4-BE49-F238E27FC236}">
              <a16:creationId xmlns:a16="http://schemas.microsoft.com/office/drawing/2014/main" id="{92967E23-4E71-41BF-B216-14C4DE8B9B46}"/>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992315" y="180334"/>
          <a:ext cx="935227" cy="36195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1313359</xdr:colOff>
      <xdr:row>4</xdr:row>
      <xdr:rowOff>2184</xdr:rowOff>
    </xdr:to>
    <xdr:pic>
      <xdr:nvPicPr>
        <xdr:cNvPr id="3" name="Picture 2" descr="image of the Ofgem logo" title="Ofgem logo">
          <a:extLst>
            <a:ext uri="{FF2B5EF4-FFF2-40B4-BE49-F238E27FC236}">
              <a16:creationId xmlns:a16="http://schemas.microsoft.com/office/drawing/2014/main" id="{FF7F29D1-DB9F-46E3-9D63-FD7AEDEC64E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3135809" cy="726084"/>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4</xdr:col>
      <xdr:colOff>295275</xdr:colOff>
      <xdr:row>28</xdr:row>
      <xdr:rowOff>39688</xdr:rowOff>
    </xdr:from>
    <xdr:to>
      <xdr:col>9</xdr:col>
      <xdr:colOff>303400</xdr:colOff>
      <xdr:row>57</xdr:row>
      <xdr:rowOff>160491</xdr:rowOff>
    </xdr:to>
    <mc:AlternateContent xmlns:mc="http://schemas.openxmlformats.org/markup-compatibility/2006">
      <mc:Choice xmlns:cx1="http://schemas.microsoft.com/office/drawing/2015/9/8/chartex" Requires="cx1">
        <xdr:graphicFrame macro="">
          <xdr:nvGraphicFramePr>
            <xdr:cNvPr id="3" name="Chart 2">
              <a:extLst>
                <a:ext uri="{FF2B5EF4-FFF2-40B4-BE49-F238E27FC236}">
                  <a16:creationId xmlns:a16="http://schemas.microsoft.com/office/drawing/2014/main" id="{FB951DEA-D493-4912-82C0-175D2D0DD27A}"/>
                </a:ext>
                <a:ext uri="{C183D7F6-B498-43B3-948B-1728B52AA6E4}">
                  <adec:decorative xmlns:adec="http://schemas.microsoft.com/office/drawing/2017/decorative" val="1"/>
                </a:ext>
              </a:extLst>
            </xdr:cNvPr>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1"/>
            </a:graphicData>
          </a:graphic>
        </xdr:graphicFrame>
      </mc:Choice>
      <mc:Fallback>
        <xdr:sp macro="" textlink="">
          <xdr:nvSpPr>
            <xdr:cNvPr id="0" name=""/>
            <xdr:cNvSpPr>
              <a:spLocks noTextEdit="1"/>
            </xdr:cNvSpPr>
          </xdr:nvSpPr>
          <xdr:spPr>
            <a:xfrm>
              <a:off x="8245475" y="5173663"/>
              <a:ext cx="7478900" cy="5524653"/>
            </a:xfrm>
            <a:prstGeom prst="rect">
              <a:avLst/>
            </a:prstGeom>
            <a:solidFill>
              <a:prstClr val="white"/>
            </a:solidFill>
            <a:ln w="1">
              <a:solidFill>
                <a:prstClr val="green"/>
              </a:solidFill>
            </a:ln>
          </xdr:spPr>
          <xdr:txBody>
            <a:bodyPr vertOverflow="clip" horzOverflow="clip"/>
            <a:lstStyle/>
            <a:p>
              <a:r>
                <a:rPr lang="en-GB" sz="1100"/>
                <a:t>This chart isn't available in your version of Excel.
Editing this shape or saving this workbook into a different file format will permanently break the chart.</a:t>
              </a:r>
            </a:p>
          </xdr:txBody>
        </xdr:sp>
      </mc:Fallback>
    </mc:AlternateContent>
    <xdr:clientData/>
  </xdr:twoCellAnchor>
  <xdr:twoCellAnchor editAs="oneCell">
    <xdr:from>
      <xdr:col>0</xdr:col>
      <xdr:colOff>0</xdr:colOff>
      <xdr:row>0</xdr:row>
      <xdr:rowOff>0</xdr:rowOff>
    </xdr:from>
    <xdr:to>
      <xdr:col>1</xdr:col>
      <xdr:colOff>2897684</xdr:colOff>
      <xdr:row>4</xdr:row>
      <xdr:rowOff>2184</xdr:rowOff>
    </xdr:to>
    <xdr:pic>
      <xdr:nvPicPr>
        <xdr:cNvPr id="4" name="Picture 3" descr="image of the Ofgem logo" title="Ofgem logo">
          <a:extLst>
            <a:ext uri="{FF2B5EF4-FFF2-40B4-BE49-F238E27FC236}">
              <a16:creationId xmlns:a16="http://schemas.microsoft.com/office/drawing/2014/main" id="{36076960-E9A0-4408-B07F-60AB8B3B44F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3135809" cy="726084"/>
        </a:xfrm>
        <a:prstGeom prst="rect">
          <a:avLst/>
        </a:prstGeom>
      </xdr:spPr>
    </xdr:pic>
    <xdr:clientData/>
  </xdr:twoCellAnchor>
  <xdr:twoCellAnchor>
    <xdr:from>
      <xdr:col>1</xdr:col>
      <xdr:colOff>55562</xdr:colOff>
      <xdr:row>27</xdr:row>
      <xdr:rowOff>161925</xdr:rowOff>
    </xdr:from>
    <xdr:to>
      <xdr:col>3</xdr:col>
      <xdr:colOff>1390837</xdr:colOff>
      <xdr:row>58</xdr:row>
      <xdr:rowOff>162475</xdr:rowOff>
    </xdr:to>
    <mc:AlternateContent xmlns:mc="http://schemas.openxmlformats.org/markup-compatibility/2006">
      <mc:Choice xmlns:cx1="http://schemas.microsoft.com/office/drawing/2015/9/8/chartex" Requires="cx1">
        <xdr:graphicFrame macro="">
          <xdr:nvGraphicFramePr>
            <xdr:cNvPr id="5" name="Chart 4">
              <a:extLst>
                <a:ext uri="{FF2B5EF4-FFF2-40B4-BE49-F238E27FC236}">
                  <a16:creationId xmlns:a16="http://schemas.microsoft.com/office/drawing/2014/main" id="{EB57F04A-9D7C-45D7-9B42-F10C8678B3C1}"/>
                </a:ext>
                <a:ext uri="{C183D7F6-B498-43B3-948B-1728B52AA6E4}">
                  <adec:decorative xmlns:adec="http://schemas.microsoft.com/office/drawing/2017/decorative" val="1"/>
                </a:ext>
              </a:extLst>
            </xdr:cNvPr>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3"/>
            </a:graphicData>
          </a:graphic>
        </xdr:graphicFrame>
      </mc:Choice>
      <mc:Fallback>
        <xdr:sp macro="" textlink="">
          <xdr:nvSpPr>
            <xdr:cNvPr id="0" name=""/>
            <xdr:cNvSpPr>
              <a:spLocks noTextEdit="1"/>
            </xdr:cNvSpPr>
          </xdr:nvSpPr>
          <xdr:spPr>
            <a:xfrm>
              <a:off x="293687" y="5111750"/>
              <a:ext cx="7526525" cy="5763175"/>
            </a:xfrm>
            <a:prstGeom prst="rect">
              <a:avLst/>
            </a:prstGeom>
            <a:solidFill>
              <a:prstClr val="white"/>
            </a:solidFill>
            <a:ln w="1">
              <a:solidFill>
                <a:prstClr val="green"/>
              </a:solidFill>
            </a:ln>
          </xdr:spPr>
          <xdr:txBody>
            <a:bodyPr vertOverflow="clip" horzOverflow="clip"/>
            <a:lstStyle/>
            <a:p>
              <a:r>
                <a:rPr lang="en-GB" sz="1100"/>
                <a:t>This chart isn't available in your version of Excel.
Editing this shape or saving this workbook into a different file format will permanently break the chart.</a:t>
              </a:r>
            </a:p>
          </xdr:txBody>
        </xdr:sp>
      </mc:Fallback>
    </mc:AlternateContent>
    <xdr:clientData/>
  </xdr:twoCellAnchor>
  <xdr:twoCellAnchor>
    <xdr:from>
      <xdr:col>15</xdr:col>
      <xdr:colOff>200025</xdr:colOff>
      <xdr:row>26</xdr:row>
      <xdr:rowOff>136525</xdr:rowOff>
    </xdr:from>
    <xdr:to>
      <xdr:col>18</xdr:col>
      <xdr:colOff>1300350</xdr:colOff>
      <xdr:row>57</xdr:row>
      <xdr:rowOff>133900</xdr:rowOff>
    </xdr:to>
    <mc:AlternateContent xmlns:mc="http://schemas.openxmlformats.org/markup-compatibility/2006">
      <mc:Choice xmlns:cx1="http://schemas.microsoft.com/office/drawing/2015/9/8/chartex" Requires="cx1">
        <xdr:graphicFrame macro="">
          <xdr:nvGraphicFramePr>
            <xdr:cNvPr id="6" name="Chart 5">
              <a:extLst>
                <a:ext uri="{FF2B5EF4-FFF2-40B4-BE49-F238E27FC236}">
                  <a16:creationId xmlns:a16="http://schemas.microsoft.com/office/drawing/2014/main" id="{91E56052-7381-44A5-BBCF-75051682E9E5}"/>
                </a:ext>
                <a:ext uri="{C183D7F6-B498-43B3-948B-1728B52AA6E4}">
                  <adec:decorative xmlns:adec="http://schemas.microsoft.com/office/drawing/2017/decorative" val="1"/>
                </a:ext>
              </a:extLst>
            </xdr:cNvPr>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4"/>
            </a:graphicData>
          </a:graphic>
        </xdr:graphicFrame>
      </mc:Choice>
      <mc:Fallback>
        <xdr:sp macro="" textlink="">
          <xdr:nvSpPr>
            <xdr:cNvPr id="0" name=""/>
            <xdr:cNvSpPr>
              <a:spLocks noTextEdit="1"/>
            </xdr:cNvSpPr>
          </xdr:nvSpPr>
          <xdr:spPr>
            <a:xfrm>
              <a:off x="22675850" y="4911725"/>
              <a:ext cx="6126350" cy="5756825"/>
            </a:xfrm>
            <a:prstGeom prst="rect">
              <a:avLst/>
            </a:prstGeom>
            <a:solidFill>
              <a:prstClr val="white"/>
            </a:solidFill>
            <a:ln w="1">
              <a:solidFill>
                <a:prstClr val="green"/>
              </a:solidFill>
            </a:ln>
          </xdr:spPr>
          <xdr:txBody>
            <a:bodyPr vertOverflow="clip" horzOverflow="clip"/>
            <a:lstStyle/>
            <a:p>
              <a:r>
                <a:rPr lang="en-GB" sz="1100"/>
                <a:t>This chart isn't available in your version of Excel.
Editing this shape or saving this workbook into a different file format will permanently break the chart.</a:t>
              </a:r>
            </a:p>
          </xdr:txBody>
        </xdr:sp>
      </mc:Fallback>
    </mc:AlternateContent>
    <xdr:clientData/>
  </xdr:twoCellAnchor>
</xdr:wsDr>
</file>

<file path=xl/drawings/drawing6.xml><?xml version="1.0" encoding="utf-8"?>
<xdr:wsDr xmlns:xdr="http://schemas.openxmlformats.org/drawingml/2006/spreadsheetDrawing" xmlns:a="http://schemas.openxmlformats.org/drawingml/2006/main">
  <xdr:twoCellAnchor>
    <xdr:from>
      <xdr:col>8</xdr:col>
      <xdr:colOff>615951</xdr:colOff>
      <xdr:row>58</xdr:row>
      <xdr:rowOff>111268</xdr:rowOff>
    </xdr:from>
    <xdr:to>
      <xdr:col>10</xdr:col>
      <xdr:colOff>902526</xdr:colOff>
      <xdr:row>88</xdr:row>
      <xdr:rowOff>88368</xdr:rowOff>
    </xdr:to>
    <mc:AlternateContent xmlns:mc="http://schemas.openxmlformats.org/markup-compatibility/2006">
      <mc:Choice xmlns:cx1="http://schemas.microsoft.com/office/drawing/2015/9/8/chartex" Requires="cx1">
        <xdr:graphicFrame macro="">
          <xdr:nvGraphicFramePr>
            <xdr:cNvPr id="2" name="Chart 1" descr="Sunburst chart showing details of RO mutualisation payment non-compliances.">
              <a:extLst>
                <a:ext uri="{FF2B5EF4-FFF2-40B4-BE49-F238E27FC236}">
                  <a16:creationId xmlns:a16="http://schemas.microsoft.com/office/drawing/2014/main" id="{D148B1CF-8F76-4F6D-96CC-F0CF7A587218}"/>
                </a:ext>
              </a:extLst>
            </xdr:cNvPr>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1"/>
            </a:graphicData>
          </a:graphic>
        </xdr:graphicFrame>
      </mc:Choice>
      <mc:Fallback>
        <xdr:sp macro="" textlink="">
          <xdr:nvSpPr>
            <xdr:cNvPr id="0" name=""/>
            <xdr:cNvSpPr>
              <a:spLocks noTextEdit="1"/>
            </xdr:cNvSpPr>
          </xdr:nvSpPr>
          <xdr:spPr>
            <a:xfrm>
              <a:off x="12087226" y="10674493"/>
              <a:ext cx="5906325" cy="5403175"/>
            </a:xfrm>
            <a:prstGeom prst="rect">
              <a:avLst/>
            </a:prstGeom>
            <a:solidFill>
              <a:prstClr val="white"/>
            </a:solidFill>
            <a:ln w="1">
              <a:solidFill>
                <a:prstClr val="green"/>
              </a:solidFill>
            </a:ln>
          </xdr:spPr>
          <xdr:txBody>
            <a:bodyPr vertOverflow="clip" horzOverflow="clip"/>
            <a:lstStyle/>
            <a:p>
              <a:r>
                <a:rPr lang="en-GB" sz="1100"/>
                <a:t>This chart isn't available in your version of Excel.
Editing this shape or saving this workbook into a different file format will permanently break the chart.</a:t>
              </a:r>
            </a:p>
          </xdr:txBody>
        </xdr:sp>
      </mc:Fallback>
    </mc:AlternateContent>
    <xdr:clientData/>
  </xdr:twoCellAnchor>
  <xdr:twoCellAnchor>
    <xdr:from>
      <xdr:col>2</xdr:col>
      <xdr:colOff>901701</xdr:colOff>
      <xdr:row>34</xdr:row>
      <xdr:rowOff>124760</xdr:rowOff>
    </xdr:from>
    <xdr:to>
      <xdr:col>4</xdr:col>
      <xdr:colOff>1134301</xdr:colOff>
      <xdr:row>64</xdr:row>
      <xdr:rowOff>95510</xdr:rowOff>
    </xdr:to>
    <mc:AlternateContent xmlns:mc="http://schemas.openxmlformats.org/markup-compatibility/2006">
      <mc:Choice xmlns:cx1="http://schemas.microsoft.com/office/drawing/2015/9/8/chartex" Requires="cx1">
        <xdr:graphicFrame macro="">
          <xdr:nvGraphicFramePr>
            <xdr:cNvPr id="3" name="Chart 2">
              <a:extLst>
                <a:ext uri="{FF2B5EF4-FFF2-40B4-BE49-F238E27FC236}">
                  <a16:creationId xmlns:a16="http://schemas.microsoft.com/office/drawing/2014/main" id="{B0E98008-6075-47F8-BCD4-4F69464C18A1}"/>
                </a:ext>
                <a:ext uri="{C183D7F6-B498-43B3-948B-1728B52AA6E4}">
                  <adec:decorative xmlns:adec="http://schemas.microsoft.com/office/drawing/2017/decorative" val="1"/>
                </a:ext>
              </a:extLst>
            </xdr:cNvPr>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2"/>
            </a:graphicData>
          </a:graphic>
        </xdr:graphicFrame>
      </mc:Choice>
      <mc:Fallback>
        <xdr:sp macro="" textlink="">
          <xdr:nvSpPr>
            <xdr:cNvPr id="0" name=""/>
            <xdr:cNvSpPr>
              <a:spLocks noTextEdit="1"/>
            </xdr:cNvSpPr>
          </xdr:nvSpPr>
          <xdr:spPr>
            <a:xfrm>
              <a:off x="2047876" y="6341410"/>
              <a:ext cx="5893625" cy="5403175"/>
            </a:xfrm>
            <a:prstGeom prst="rect">
              <a:avLst/>
            </a:prstGeom>
            <a:solidFill>
              <a:prstClr val="white"/>
            </a:solidFill>
            <a:ln w="1">
              <a:solidFill>
                <a:prstClr val="green"/>
              </a:solidFill>
            </a:ln>
          </xdr:spPr>
          <xdr:txBody>
            <a:bodyPr vertOverflow="clip" horzOverflow="clip"/>
            <a:lstStyle/>
            <a:p>
              <a:r>
                <a:rPr lang="en-GB" sz="1100"/>
                <a:t>This chart isn't available in your version of Excel.
Editing this shape or saving this workbook into a different file format will permanently break the chart.</a:t>
              </a:r>
            </a:p>
          </xdr:txBody>
        </xdr:sp>
      </mc:Fallback>
    </mc:AlternateContent>
    <xdr:clientData/>
  </xdr:twoCellAnchor>
  <xdr:twoCellAnchor>
    <xdr:from>
      <xdr:col>14</xdr:col>
      <xdr:colOff>190501</xdr:colOff>
      <xdr:row>26</xdr:row>
      <xdr:rowOff>87694</xdr:rowOff>
    </xdr:from>
    <xdr:to>
      <xdr:col>16</xdr:col>
      <xdr:colOff>581851</xdr:colOff>
      <xdr:row>56</xdr:row>
      <xdr:rowOff>55269</xdr:rowOff>
    </xdr:to>
    <mc:AlternateContent xmlns:mc="http://schemas.openxmlformats.org/markup-compatibility/2006">
      <mc:Choice xmlns:cx1="http://schemas.microsoft.com/office/drawing/2015/9/8/chartex" Requires="cx1">
        <xdr:graphicFrame macro="">
          <xdr:nvGraphicFramePr>
            <xdr:cNvPr id="4" name="Chart 3" descr="Sunburst chart showing details of FIT levelisation payment non-compliances.">
              <a:extLst>
                <a:ext uri="{FF2B5EF4-FFF2-40B4-BE49-F238E27FC236}">
                  <a16:creationId xmlns:a16="http://schemas.microsoft.com/office/drawing/2014/main" id="{AA8E2CCF-155E-4804-B1C8-BFBA22845E8D}"/>
                </a:ext>
              </a:extLst>
            </xdr:cNvPr>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3"/>
            </a:graphicData>
          </a:graphic>
        </xdr:graphicFrame>
      </mc:Choice>
      <mc:Fallback>
        <xdr:sp macro="" textlink="">
          <xdr:nvSpPr>
            <xdr:cNvPr id="0" name=""/>
            <xdr:cNvSpPr>
              <a:spLocks noTextEdit="1"/>
            </xdr:cNvSpPr>
          </xdr:nvSpPr>
          <xdr:spPr>
            <a:xfrm>
              <a:off x="22383751" y="4856544"/>
              <a:ext cx="5893625" cy="5400000"/>
            </a:xfrm>
            <a:prstGeom prst="rect">
              <a:avLst/>
            </a:prstGeom>
            <a:solidFill>
              <a:prstClr val="white"/>
            </a:solidFill>
            <a:ln w="1">
              <a:solidFill>
                <a:prstClr val="green"/>
              </a:solidFill>
            </a:ln>
          </xdr:spPr>
          <xdr:txBody>
            <a:bodyPr vertOverflow="clip" horzOverflow="clip"/>
            <a:lstStyle/>
            <a:p>
              <a:r>
                <a:rPr lang="en-GB" sz="1100"/>
                <a:t>This chart isn't available in your version of Excel.
Editing this shape or saving this workbook into a different file format will permanently break the chart.</a:t>
              </a:r>
            </a:p>
          </xdr:txBody>
        </xdr:sp>
      </mc:Fallback>
    </mc:AlternateContent>
    <xdr:clientData/>
  </xdr:twoCellAnchor>
  <xdr:twoCellAnchor editAs="oneCell">
    <xdr:from>
      <xdr:col>0</xdr:col>
      <xdr:colOff>0</xdr:colOff>
      <xdr:row>0</xdr:row>
      <xdr:rowOff>0</xdr:rowOff>
    </xdr:from>
    <xdr:to>
      <xdr:col>2</xdr:col>
      <xdr:colOff>1970584</xdr:colOff>
      <xdr:row>4</xdr:row>
      <xdr:rowOff>2184</xdr:rowOff>
    </xdr:to>
    <xdr:pic>
      <xdr:nvPicPr>
        <xdr:cNvPr id="5" name="Picture 4" descr="image of the Ofgem logo" title="Ofgem logo">
          <a:extLst>
            <a:ext uri="{FF2B5EF4-FFF2-40B4-BE49-F238E27FC236}">
              <a16:creationId xmlns:a16="http://schemas.microsoft.com/office/drawing/2014/main" id="{E31F95E5-BA7F-43F3-AFE6-BE3501F66B4B}"/>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0" y="0"/>
          <a:ext cx="3135809" cy="726084"/>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265112</xdr:colOff>
      <xdr:row>29</xdr:row>
      <xdr:rowOff>0</xdr:rowOff>
    </xdr:from>
    <xdr:to>
      <xdr:col>6</xdr:col>
      <xdr:colOff>659637</xdr:colOff>
      <xdr:row>58</xdr:row>
      <xdr:rowOff>161250</xdr:rowOff>
    </xdr:to>
    <mc:AlternateContent xmlns:mc="http://schemas.openxmlformats.org/markup-compatibility/2006">
      <mc:Choice xmlns:cx1="http://schemas.microsoft.com/office/drawing/2015/9/8/chartex" Requires="cx1">
        <xdr:graphicFrame macro="">
          <xdr:nvGraphicFramePr>
            <xdr:cNvPr id="2" name="Chart 1">
              <a:extLst>
                <a:ext uri="{FF2B5EF4-FFF2-40B4-BE49-F238E27FC236}">
                  <a16:creationId xmlns:a16="http://schemas.microsoft.com/office/drawing/2014/main" id="{B0D7BD59-96AB-496E-B6CD-C9CB096CD31B}"/>
                </a:ext>
                <a:ext uri="{C183D7F6-B498-43B3-948B-1728B52AA6E4}">
                  <adec:decorative xmlns:adec="http://schemas.microsoft.com/office/drawing/2017/decorative" val="1"/>
                </a:ext>
              </a:extLst>
            </xdr:cNvPr>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1"/>
            </a:graphicData>
          </a:graphic>
        </xdr:graphicFrame>
      </mc:Choice>
      <mc:Fallback>
        <xdr:sp macro="" textlink="">
          <xdr:nvSpPr>
            <xdr:cNvPr id="0" name=""/>
            <xdr:cNvSpPr>
              <a:spLocks noTextEdit="1"/>
            </xdr:cNvSpPr>
          </xdr:nvSpPr>
          <xdr:spPr>
            <a:xfrm>
              <a:off x="265112" y="5314950"/>
              <a:ext cx="7020750" cy="5412700"/>
            </a:xfrm>
            <a:prstGeom prst="rect">
              <a:avLst/>
            </a:prstGeom>
            <a:solidFill>
              <a:prstClr val="white"/>
            </a:solidFill>
            <a:ln w="1">
              <a:solidFill>
                <a:prstClr val="green"/>
              </a:solidFill>
            </a:ln>
          </xdr:spPr>
          <xdr:txBody>
            <a:bodyPr vertOverflow="clip" horzOverflow="clip"/>
            <a:lstStyle/>
            <a:p>
              <a:r>
                <a:rPr lang="en-GB" sz="1100"/>
                <a:t>This chart isn't available in your version of Excel.
Editing this shape or saving this workbook into a different file format will permanently break the chart.</a:t>
              </a:r>
            </a:p>
          </xdr:txBody>
        </xdr:sp>
      </mc:Fallback>
    </mc:AlternateContent>
    <xdr:clientData/>
  </xdr:twoCellAnchor>
  <xdr:twoCellAnchor editAs="oneCell">
    <xdr:from>
      <xdr:col>0</xdr:col>
      <xdr:colOff>0</xdr:colOff>
      <xdr:row>0</xdr:row>
      <xdr:rowOff>0</xdr:rowOff>
    </xdr:from>
    <xdr:to>
      <xdr:col>2</xdr:col>
      <xdr:colOff>741859</xdr:colOff>
      <xdr:row>4</xdr:row>
      <xdr:rowOff>2184</xdr:rowOff>
    </xdr:to>
    <xdr:pic>
      <xdr:nvPicPr>
        <xdr:cNvPr id="3" name="Picture 2" descr="image of the Ofgem logo" title="Ofgem logo">
          <a:extLst>
            <a:ext uri="{FF2B5EF4-FFF2-40B4-BE49-F238E27FC236}">
              <a16:creationId xmlns:a16="http://schemas.microsoft.com/office/drawing/2014/main" id="{A965CF1F-ACB4-4F10-8A38-225E4E69395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3132634" cy="726084"/>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152400</xdr:colOff>
      <xdr:row>0</xdr:row>
      <xdr:rowOff>28575</xdr:rowOff>
    </xdr:from>
    <xdr:to>
      <xdr:col>2</xdr:col>
      <xdr:colOff>583109</xdr:colOff>
      <xdr:row>4</xdr:row>
      <xdr:rowOff>27584</xdr:rowOff>
    </xdr:to>
    <xdr:pic>
      <xdr:nvPicPr>
        <xdr:cNvPr id="3" name="Picture 2" descr="image of the Ofgem logo" title="Ofgem logo">
          <a:extLst>
            <a:ext uri="{FF2B5EF4-FFF2-40B4-BE49-F238E27FC236}">
              <a16:creationId xmlns:a16="http://schemas.microsoft.com/office/drawing/2014/main" id="{B6D0B0AE-6AEA-4AAD-AE51-A09D1DD37A7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2400" y="28575"/>
          <a:ext cx="3142159" cy="72608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N24"/>
  <sheetViews>
    <sheetView tabSelected="1" zoomScaleNormal="100" workbookViewId="0">
      <selection activeCell="B2" sqref="B2"/>
    </sheetView>
  </sheetViews>
  <sheetFormatPr defaultColWidth="9.23046875" defaultRowHeight="13.5" x14ac:dyDescent="0.3"/>
  <cols>
    <col min="1" max="1" width="2.15234375" style="2" customWidth="1"/>
    <col min="2" max="2" width="15.15234375" style="2" customWidth="1"/>
    <col min="3" max="3" width="20.4609375" style="2" customWidth="1"/>
    <col min="4" max="4" width="42" style="2" customWidth="1"/>
    <col min="5" max="16384" width="9.23046875" style="2"/>
  </cols>
  <sheetData>
    <row r="1" spans="2:14" s="13" customFormat="1" ht="56.9" customHeight="1" x14ac:dyDescent="0.3"/>
    <row r="2" spans="2:14" x14ac:dyDescent="0.3">
      <c r="B2" s="3"/>
    </row>
    <row r="3" spans="2:14" ht="19.5" x14ac:dyDescent="0.35">
      <c r="B3" s="1" t="s">
        <v>75</v>
      </c>
    </row>
    <row r="5" spans="2:14" ht="13.5" customHeight="1" x14ac:dyDescent="0.3">
      <c r="B5" s="28" t="s">
        <v>76</v>
      </c>
      <c r="C5" s="14"/>
      <c r="D5" s="14"/>
      <c r="E5" s="14"/>
      <c r="F5" s="14"/>
      <c r="G5" s="14"/>
      <c r="H5" s="14"/>
      <c r="I5" s="14"/>
      <c r="J5" s="14"/>
      <c r="K5" s="14"/>
      <c r="L5" s="14"/>
      <c r="M5" s="14"/>
      <c r="N5" s="14"/>
    </row>
    <row r="7" spans="2:14" x14ac:dyDescent="0.3">
      <c r="B7" s="2" t="s">
        <v>72</v>
      </c>
    </row>
    <row r="10" spans="2:14" x14ac:dyDescent="0.3">
      <c r="B10" s="5" t="s">
        <v>0</v>
      </c>
      <c r="C10" s="7"/>
      <c r="D10" s="8"/>
      <c r="E10" s="7"/>
    </row>
    <row r="11" spans="2:14" x14ac:dyDescent="0.3">
      <c r="B11" s="5"/>
      <c r="C11" s="7"/>
      <c r="D11" s="8"/>
      <c r="E11" s="7"/>
    </row>
    <row r="12" spans="2:14" x14ac:dyDescent="0.3">
      <c r="B12" s="6" t="s">
        <v>73</v>
      </c>
      <c r="C12" s="7"/>
      <c r="D12" s="8"/>
      <c r="E12" s="7"/>
    </row>
    <row r="13" spans="2:14" x14ac:dyDescent="0.3">
      <c r="B13" s="6" t="s">
        <v>5</v>
      </c>
      <c r="C13" s="7"/>
      <c r="D13" s="7"/>
      <c r="E13" s="7"/>
    </row>
    <row r="14" spans="2:14" x14ac:dyDescent="0.3">
      <c r="B14" s="6" t="s">
        <v>70</v>
      </c>
      <c r="C14" s="7"/>
      <c r="D14" s="7"/>
      <c r="E14" s="7"/>
    </row>
    <row r="15" spans="2:14" x14ac:dyDescent="0.3">
      <c r="B15" s="6" t="s">
        <v>71</v>
      </c>
      <c r="C15" s="7"/>
      <c r="D15" s="7"/>
      <c r="E15" s="7"/>
    </row>
    <row r="16" spans="2:14" x14ac:dyDescent="0.3">
      <c r="B16" s="27" t="s">
        <v>33</v>
      </c>
      <c r="C16" s="7"/>
      <c r="D16" s="7"/>
      <c r="E16" s="7"/>
    </row>
    <row r="17" spans="2:5" x14ac:dyDescent="0.3">
      <c r="B17" s="6" t="s">
        <v>68</v>
      </c>
      <c r="E17" s="7"/>
    </row>
    <row r="18" spans="2:5" x14ac:dyDescent="0.3">
      <c r="B18" s="6" t="s">
        <v>96</v>
      </c>
      <c r="E18" s="7"/>
    </row>
    <row r="19" spans="2:5" x14ac:dyDescent="0.3">
      <c r="E19" s="7"/>
    </row>
    <row r="20" spans="2:5" x14ac:dyDescent="0.3">
      <c r="E20" s="7"/>
    </row>
    <row r="21" spans="2:5" x14ac:dyDescent="0.3">
      <c r="B21" s="4" t="s">
        <v>1</v>
      </c>
      <c r="C21" s="4" t="s">
        <v>2</v>
      </c>
      <c r="D21" s="4" t="s">
        <v>3</v>
      </c>
      <c r="E21" s="7"/>
    </row>
    <row r="22" spans="2:5" x14ac:dyDescent="0.3">
      <c r="B22" s="9" t="s">
        <v>4</v>
      </c>
      <c r="C22" s="10">
        <v>44873</v>
      </c>
      <c r="D22" s="11"/>
      <c r="E22" s="7"/>
    </row>
    <row r="23" spans="2:5" x14ac:dyDescent="0.3">
      <c r="B23" s="9"/>
      <c r="C23" s="9"/>
      <c r="D23" s="12"/>
    </row>
    <row r="24" spans="2:5" x14ac:dyDescent="0.3">
      <c r="B24" s="9"/>
      <c r="C24" s="10"/>
      <c r="D24" s="12"/>
    </row>
  </sheetData>
  <hyperlinks>
    <hyperlink ref="B12" location="Dataset!A1" display="Dataset" xr:uid="{5179A1C0-4B5D-47CB-BFCD-82C927C8CBB5}"/>
    <hyperlink ref="B13" location="Summary!A1" display="Summary" xr:uid="{61F14C61-198B-4D2B-AEC4-4869445EE1A5}"/>
    <hyperlink ref="B14" location="'Submission of Data'!A1" display="Submission of Data" xr:uid="{DF70B6B2-3D95-4C15-BAC2-06F840A755C9}"/>
    <hyperlink ref="B15" location="'Data Accuracy'!A1" display="Data Accuracy" xr:uid="{FFB95987-DE78-4B44-A0D7-122C68009FCB}"/>
    <hyperlink ref="B16" location="Payments!A1" display="Payments" xr:uid="{D49F44A7-BACE-4C9B-A5A7-03C6CD21374C}"/>
    <hyperlink ref="B17" location="'Biennial Meter Verification'!A1" display="Biennial Meter Verification" xr:uid="{DF1BCE05-F480-4CDA-99F0-09081668B7DD}"/>
    <hyperlink ref="B18" location="'Credit Cover'!A1" display="Credit Cover" xr:uid="{2A008C21-3EE6-4901-AD39-1836D43257FA}"/>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9D666C-3EC4-4300-9CB8-7B99A3484761}">
  <dimension ref="A1:N152"/>
  <sheetViews>
    <sheetView zoomScaleNormal="100" workbookViewId="0">
      <selection activeCell="A2" sqref="A2"/>
    </sheetView>
  </sheetViews>
  <sheetFormatPr defaultColWidth="9.23046875" defaultRowHeight="13.5" x14ac:dyDescent="0.3"/>
  <cols>
    <col min="1" max="1" width="2.765625" style="2" customWidth="1"/>
    <col min="2" max="2" width="9.15234375" style="2" customWidth="1"/>
    <col min="3" max="3" width="36.15234375" style="2" bestFit="1" customWidth="1"/>
    <col min="4" max="4" width="10" style="2" bestFit="1" customWidth="1"/>
    <col min="5" max="5" width="23.15234375" style="2" bestFit="1" customWidth="1"/>
    <col min="6" max="6" width="36.765625" style="2" bestFit="1" customWidth="1"/>
    <col min="7" max="7" width="27.765625" style="2" bestFit="1" customWidth="1"/>
    <col min="8" max="8" width="15.84375" style="2" customWidth="1"/>
    <col min="9" max="9" width="26" style="2" customWidth="1"/>
    <col min="10" max="10" width="11.15234375" style="2" customWidth="1"/>
    <col min="11" max="11" width="12.4609375" style="2" customWidth="1"/>
    <col min="12" max="12" width="135.4609375" style="2" customWidth="1"/>
    <col min="13" max="16384" width="9.23046875" style="2"/>
  </cols>
  <sheetData>
    <row r="1" spans="1:14" s="13" customFormat="1" ht="56.9" customHeight="1" x14ac:dyDescent="0.3"/>
    <row r="2" spans="1:14" ht="13.5" customHeight="1" x14ac:dyDescent="0.3">
      <c r="A2" s="3"/>
    </row>
    <row r="3" spans="1:14" ht="19.5" x14ac:dyDescent="0.35">
      <c r="A3" s="1"/>
      <c r="B3" s="1" t="s">
        <v>75</v>
      </c>
    </row>
    <row r="4" spans="1:14" ht="13.5" customHeight="1" x14ac:dyDescent="0.3"/>
    <row r="5" spans="1:14" ht="13.5" customHeight="1" x14ac:dyDescent="0.3">
      <c r="B5" s="2" t="s">
        <v>74</v>
      </c>
    </row>
    <row r="6" spans="1:14" ht="13.5" customHeight="1" thickBot="1" x14ac:dyDescent="0.35"/>
    <row r="7" spans="1:14" ht="40.5" customHeight="1" thickBot="1" x14ac:dyDescent="0.35">
      <c r="B7" s="29" t="s">
        <v>7</v>
      </c>
      <c r="C7" s="30" t="s">
        <v>8</v>
      </c>
      <c r="D7" s="30" t="s">
        <v>9</v>
      </c>
      <c r="E7" s="30" t="s">
        <v>10</v>
      </c>
      <c r="F7" s="30" t="s">
        <v>11</v>
      </c>
      <c r="G7" s="30" t="s">
        <v>12</v>
      </c>
      <c r="H7" s="30" t="s">
        <v>13</v>
      </c>
      <c r="I7" s="30" t="s">
        <v>14</v>
      </c>
      <c r="J7" s="30" t="s">
        <v>15</v>
      </c>
      <c r="K7" s="30" t="s">
        <v>16</v>
      </c>
      <c r="L7" s="30" t="s">
        <v>17</v>
      </c>
      <c r="M7" s="14"/>
      <c r="N7" s="14"/>
    </row>
    <row r="8" spans="1:14" ht="13.5" customHeight="1" thickBot="1" x14ac:dyDescent="0.35">
      <c r="B8" s="15">
        <v>1</v>
      </c>
      <c r="C8" s="16" t="s">
        <v>18</v>
      </c>
      <c r="D8" s="16" t="s">
        <v>19</v>
      </c>
      <c r="E8" s="16" t="s">
        <v>20</v>
      </c>
      <c r="F8" s="16" t="s">
        <v>21</v>
      </c>
      <c r="G8" s="16" t="s">
        <v>22</v>
      </c>
      <c r="H8" s="16" t="s">
        <v>30</v>
      </c>
      <c r="I8" s="16" t="s">
        <v>22</v>
      </c>
      <c r="J8" s="16">
        <v>1</v>
      </c>
      <c r="K8" s="17">
        <v>44571</v>
      </c>
      <c r="L8" s="16" t="s">
        <v>103</v>
      </c>
    </row>
    <row r="9" spans="1:14" ht="13.5" customHeight="1" thickBot="1" x14ac:dyDescent="0.35">
      <c r="B9" s="15">
        <v>2</v>
      </c>
      <c r="C9" s="16" t="s">
        <v>31</v>
      </c>
      <c r="D9" s="16" t="s">
        <v>19</v>
      </c>
      <c r="E9" s="16" t="s">
        <v>20</v>
      </c>
      <c r="F9" s="16" t="s">
        <v>21</v>
      </c>
      <c r="G9" s="16" t="s">
        <v>22</v>
      </c>
      <c r="H9" s="16" t="s">
        <v>30</v>
      </c>
      <c r="I9" s="16" t="s">
        <v>22</v>
      </c>
      <c r="J9" s="16">
        <v>3</v>
      </c>
      <c r="K9" s="17">
        <v>44571</v>
      </c>
      <c r="L9" s="16" t="s">
        <v>104</v>
      </c>
    </row>
    <row r="10" spans="1:14" ht="13.5" customHeight="1" thickBot="1" x14ac:dyDescent="0.35">
      <c r="B10" s="15">
        <v>3</v>
      </c>
      <c r="C10" s="16" t="s">
        <v>31</v>
      </c>
      <c r="D10" s="16" t="s">
        <v>19</v>
      </c>
      <c r="E10" s="16" t="s">
        <v>20</v>
      </c>
      <c r="F10" s="16" t="s">
        <v>21</v>
      </c>
      <c r="G10" s="16" t="s">
        <v>67</v>
      </c>
      <c r="H10" s="16" t="s">
        <v>30</v>
      </c>
      <c r="I10" s="16" t="s">
        <v>24</v>
      </c>
      <c r="J10" s="16">
        <v>5</v>
      </c>
      <c r="K10" s="17">
        <v>44571</v>
      </c>
      <c r="L10" s="16" t="s">
        <v>105</v>
      </c>
    </row>
    <row r="11" spans="1:14" ht="13.5" customHeight="1" thickBot="1" x14ac:dyDescent="0.35">
      <c r="B11" s="15">
        <v>4</v>
      </c>
      <c r="C11" s="16" t="s">
        <v>18</v>
      </c>
      <c r="D11" s="16" t="s">
        <v>19</v>
      </c>
      <c r="E11" s="16" t="s">
        <v>20</v>
      </c>
      <c r="F11" s="16" t="s">
        <v>21</v>
      </c>
      <c r="G11" s="16" t="s">
        <v>22</v>
      </c>
      <c r="H11" s="16" t="s">
        <v>23</v>
      </c>
      <c r="I11" s="16" t="s">
        <v>22</v>
      </c>
      <c r="J11" s="16">
        <v>5</v>
      </c>
      <c r="K11" s="17">
        <v>44571</v>
      </c>
      <c r="L11" s="16" t="s">
        <v>106</v>
      </c>
    </row>
    <row r="12" spans="1:14" ht="13.5" customHeight="1" thickBot="1" x14ac:dyDescent="0.35">
      <c r="B12" s="15">
        <v>5</v>
      </c>
      <c r="C12" s="16" t="s">
        <v>18</v>
      </c>
      <c r="D12" s="16" t="s">
        <v>19</v>
      </c>
      <c r="E12" s="16" t="s">
        <v>20</v>
      </c>
      <c r="F12" s="16" t="s">
        <v>21</v>
      </c>
      <c r="G12" s="16" t="s">
        <v>67</v>
      </c>
      <c r="H12" s="16" t="s">
        <v>23</v>
      </c>
      <c r="I12" s="16" t="s">
        <v>24</v>
      </c>
      <c r="J12" s="16">
        <v>4</v>
      </c>
      <c r="K12" s="17">
        <v>44571</v>
      </c>
      <c r="L12" s="16" t="s">
        <v>107</v>
      </c>
    </row>
    <row r="13" spans="1:14" ht="13.5" customHeight="1" thickBot="1" x14ac:dyDescent="0.35">
      <c r="B13" s="15">
        <v>6</v>
      </c>
      <c r="C13" s="16" t="s">
        <v>27</v>
      </c>
      <c r="D13" s="16" t="s">
        <v>19</v>
      </c>
      <c r="E13" s="16" t="s">
        <v>20</v>
      </c>
      <c r="F13" s="16" t="s">
        <v>21</v>
      </c>
      <c r="G13" s="16" t="s">
        <v>22</v>
      </c>
      <c r="H13" s="16" t="s">
        <v>23</v>
      </c>
      <c r="I13" s="16" t="s">
        <v>22</v>
      </c>
      <c r="J13" s="16">
        <v>27</v>
      </c>
      <c r="K13" s="17">
        <v>44571</v>
      </c>
      <c r="L13" s="16" t="s">
        <v>108</v>
      </c>
    </row>
    <row r="14" spans="1:14" ht="13.5" customHeight="1" thickBot="1" x14ac:dyDescent="0.35">
      <c r="B14" s="15">
        <v>7</v>
      </c>
      <c r="C14" s="16" t="s">
        <v>27</v>
      </c>
      <c r="D14" s="16" t="s">
        <v>19</v>
      </c>
      <c r="E14" s="16" t="s">
        <v>20</v>
      </c>
      <c r="F14" s="16" t="s">
        <v>21</v>
      </c>
      <c r="G14" s="16" t="s">
        <v>67</v>
      </c>
      <c r="H14" s="16" t="s">
        <v>23</v>
      </c>
      <c r="I14" s="16" t="s">
        <v>24</v>
      </c>
      <c r="J14" s="16">
        <v>14</v>
      </c>
      <c r="K14" s="17">
        <v>44571</v>
      </c>
      <c r="L14" s="16" t="s">
        <v>109</v>
      </c>
    </row>
    <row r="15" spans="1:14" ht="13.5" customHeight="1" thickBot="1" x14ac:dyDescent="0.35">
      <c r="B15" s="15">
        <v>8</v>
      </c>
      <c r="C15" s="16" t="s">
        <v>25</v>
      </c>
      <c r="D15" s="16" t="s">
        <v>19</v>
      </c>
      <c r="E15" s="16" t="s">
        <v>20</v>
      </c>
      <c r="F15" s="16" t="s">
        <v>21</v>
      </c>
      <c r="G15" s="16" t="s">
        <v>22</v>
      </c>
      <c r="H15" s="16" t="s">
        <v>23</v>
      </c>
      <c r="I15" s="16" t="s">
        <v>22</v>
      </c>
      <c r="J15" s="16">
        <v>1</v>
      </c>
      <c r="K15" s="17">
        <v>44571</v>
      </c>
      <c r="L15" s="16" t="s">
        <v>110</v>
      </c>
    </row>
    <row r="16" spans="1:14" ht="13.5" customHeight="1" thickBot="1" x14ac:dyDescent="0.35">
      <c r="B16" s="15">
        <v>9</v>
      </c>
      <c r="C16" s="16" t="s">
        <v>26</v>
      </c>
      <c r="D16" s="16" t="s">
        <v>19</v>
      </c>
      <c r="E16" s="16" t="s">
        <v>20</v>
      </c>
      <c r="F16" s="16" t="s">
        <v>21</v>
      </c>
      <c r="G16" s="16" t="s">
        <v>22</v>
      </c>
      <c r="H16" s="16" t="s">
        <v>23</v>
      </c>
      <c r="I16" s="16" t="s">
        <v>22</v>
      </c>
      <c r="J16" s="16">
        <v>1</v>
      </c>
      <c r="K16" s="17">
        <v>44571</v>
      </c>
      <c r="L16" s="16" t="s">
        <v>110</v>
      </c>
    </row>
    <row r="17" spans="2:12" ht="14" thickBot="1" x14ac:dyDescent="0.35">
      <c r="B17" s="15">
        <v>10</v>
      </c>
      <c r="C17" s="16" t="s">
        <v>31</v>
      </c>
      <c r="D17" s="16" t="s">
        <v>19</v>
      </c>
      <c r="E17" s="16" t="s">
        <v>20</v>
      </c>
      <c r="F17" s="16" t="s">
        <v>21</v>
      </c>
      <c r="G17" s="16" t="s">
        <v>67</v>
      </c>
      <c r="H17" s="16" t="s">
        <v>23</v>
      </c>
      <c r="I17" s="16" t="s">
        <v>24</v>
      </c>
      <c r="J17" s="16">
        <v>5</v>
      </c>
      <c r="K17" s="17">
        <v>44571</v>
      </c>
      <c r="L17" s="16" t="s">
        <v>111</v>
      </c>
    </row>
    <row r="18" spans="2:12" ht="14" thickBot="1" x14ac:dyDescent="0.35">
      <c r="B18" s="15">
        <v>11</v>
      </c>
      <c r="C18" s="16" t="s">
        <v>40</v>
      </c>
      <c r="D18" s="16" t="s">
        <v>19</v>
      </c>
      <c r="E18" s="16" t="s">
        <v>20</v>
      </c>
      <c r="F18" s="16" t="s">
        <v>21</v>
      </c>
      <c r="G18" s="16" t="s">
        <v>67</v>
      </c>
      <c r="H18" s="16" t="s">
        <v>23</v>
      </c>
      <c r="I18" s="16" t="s">
        <v>24</v>
      </c>
      <c r="J18" s="16">
        <v>1</v>
      </c>
      <c r="K18" s="17">
        <v>44571</v>
      </c>
      <c r="L18" s="16" t="s">
        <v>112</v>
      </c>
    </row>
    <row r="19" spans="2:12" ht="14" thickBot="1" x14ac:dyDescent="0.35">
      <c r="B19" s="15">
        <v>12</v>
      </c>
      <c r="C19" s="16" t="s">
        <v>38</v>
      </c>
      <c r="D19" s="16" t="s">
        <v>19</v>
      </c>
      <c r="E19" s="16" t="s">
        <v>20</v>
      </c>
      <c r="F19" s="16" t="s">
        <v>21</v>
      </c>
      <c r="G19" s="16" t="s">
        <v>22</v>
      </c>
      <c r="H19" s="16" t="s">
        <v>23</v>
      </c>
      <c r="I19" s="16" t="s">
        <v>22</v>
      </c>
      <c r="J19" s="16">
        <v>70</v>
      </c>
      <c r="K19" s="17">
        <v>44571</v>
      </c>
      <c r="L19" s="16" t="s">
        <v>113</v>
      </c>
    </row>
    <row r="20" spans="2:12" ht="14" thickBot="1" x14ac:dyDescent="0.35">
      <c r="B20" s="15">
        <v>13</v>
      </c>
      <c r="C20" s="16" t="s">
        <v>29</v>
      </c>
      <c r="D20" s="16" t="s">
        <v>19</v>
      </c>
      <c r="E20" s="16" t="s">
        <v>20</v>
      </c>
      <c r="F20" s="16" t="s">
        <v>21</v>
      </c>
      <c r="G20" s="16" t="s">
        <v>22</v>
      </c>
      <c r="H20" s="16" t="s">
        <v>23</v>
      </c>
      <c r="I20" s="16" t="s">
        <v>22</v>
      </c>
      <c r="J20" s="16">
        <v>1</v>
      </c>
      <c r="K20" s="17">
        <v>44571</v>
      </c>
      <c r="L20" s="16" t="s">
        <v>110</v>
      </c>
    </row>
    <row r="21" spans="2:12" ht="14" thickBot="1" x14ac:dyDescent="0.35">
      <c r="B21" s="15">
        <v>14</v>
      </c>
      <c r="C21" s="16" t="s">
        <v>18</v>
      </c>
      <c r="D21" s="16" t="s">
        <v>19</v>
      </c>
      <c r="E21" s="16" t="s">
        <v>68</v>
      </c>
      <c r="F21" s="16" t="s">
        <v>47</v>
      </c>
      <c r="G21" s="16" t="s">
        <v>57</v>
      </c>
      <c r="H21" s="16"/>
      <c r="I21" s="16" t="s">
        <v>22</v>
      </c>
      <c r="J21" s="16">
        <v>1</v>
      </c>
      <c r="K21" s="17">
        <v>44586</v>
      </c>
      <c r="L21" s="16" t="s">
        <v>114</v>
      </c>
    </row>
    <row r="22" spans="2:12" ht="14" thickBot="1" x14ac:dyDescent="0.35">
      <c r="B22" s="15">
        <v>15</v>
      </c>
      <c r="C22" s="16" t="s">
        <v>38</v>
      </c>
      <c r="D22" s="16" t="s">
        <v>19</v>
      </c>
      <c r="E22" s="16" t="s">
        <v>68</v>
      </c>
      <c r="F22" s="16" t="s">
        <v>47</v>
      </c>
      <c r="G22" s="16" t="s">
        <v>57</v>
      </c>
      <c r="H22" s="16"/>
      <c r="I22" s="16" t="s">
        <v>22</v>
      </c>
      <c r="J22" s="16">
        <v>1</v>
      </c>
      <c r="K22" s="17">
        <v>44586</v>
      </c>
      <c r="L22" s="16" t="s">
        <v>115</v>
      </c>
    </row>
    <row r="23" spans="2:12" ht="14" thickBot="1" x14ac:dyDescent="0.35">
      <c r="B23" s="15">
        <v>16</v>
      </c>
      <c r="C23" s="16" t="s">
        <v>38</v>
      </c>
      <c r="D23" s="16" t="s">
        <v>19</v>
      </c>
      <c r="E23" s="16" t="s">
        <v>68</v>
      </c>
      <c r="F23" s="16" t="s">
        <v>47</v>
      </c>
      <c r="G23" s="16" t="s">
        <v>69</v>
      </c>
      <c r="H23" s="16"/>
      <c r="I23" s="16" t="s">
        <v>22</v>
      </c>
      <c r="J23" s="16">
        <v>1</v>
      </c>
      <c r="K23" s="17">
        <v>44586</v>
      </c>
      <c r="L23" s="16" t="s">
        <v>116</v>
      </c>
    </row>
    <row r="24" spans="2:12" ht="14" thickBot="1" x14ac:dyDescent="0.35">
      <c r="B24" s="15">
        <v>17</v>
      </c>
      <c r="C24" s="16" t="s">
        <v>62</v>
      </c>
      <c r="D24" s="16" t="s">
        <v>19</v>
      </c>
      <c r="E24" s="16" t="s">
        <v>68</v>
      </c>
      <c r="F24" s="16" t="s">
        <v>47</v>
      </c>
      <c r="G24" s="16" t="s">
        <v>57</v>
      </c>
      <c r="H24" s="16"/>
      <c r="I24" s="16" t="s">
        <v>22</v>
      </c>
      <c r="J24" s="16">
        <v>1</v>
      </c>
      <c r="K24" s="17">
        <v>44586</v>
      </c>
      <c r="L24" s="16" t="s">
        <v>117</v>
      </c>
    </row>
    <row r="25" spans="2:12" ht="14" thickBot="1" x14ac:dyDescent="0.35">
      <c r="B25" s="15">
        <v>18</v>
      </c>
      <c r="C25" s="16" t="s">
        <v>40</v>
      </c>
      <c r="D25" s="16" t="s">
        <v>19</v>
      </c>
      <c r="E25" s="16" t="s">
        <v>68</v>
      </c>
      <c r="F25" s="16" t="s">
        <v>47</v>
      </c>
      <c r="G25" s="16" t="s">
        <v>57</v>
      </c>
      <c r="H25" s="16"/>
      <c r="I25" s="16" t="s">
        <v>22</v>
      </c>
      <c r="J25" s="16">
        <v>1</v>
      </c>
      <c r="K25" s="17">
        <v>44586</v>
      </c>
      <c r="L25" s="16" t="s">
        <v>117</v>
      </c>
    </row>
    <row r="26" spans="2:12" ht="14" thickBot="1" x14ac:dyDescent="0.35">
      <c r="B26" s="15">
        <v>19</v>
      </c>
      <c r="C26" s="16" t="s">
        <v>25</v>
      </c>
      <c r="D26" s="16" t="s">
        <v>19</v>
      </c>
      <c r="E26" s="16" t="s">
        <v>68</v>
      </c>
      <c r="F26" s="16" t="s">
        <v>47</v>
      </c>
      <c r="G26" s="16" t="s">
        <v>57</v>
      </c>
      <c r="H26" s="16"/>
      <c r="I26" s="16" t="s">
        <v>22</v>
      </c>
      <c r="J26" s="16">
        <v>1</v>
      </c>
      <c r="K26" s="17">
        <v>44586</v>
      </c>
      <c r="L26" s="16" t="s">
        <v>118</v>
      </c>
    </row>
    <row r="27" spans="2:12" ht="14" thickBot="1" x14ac:dyDescent="0.35">
      <c r="B27" s="15">
        <v>20</v>
      </c>
      <c r="C27" s="16" t="s">
        <v>61</v>
      </c>
      <c r="D27" s="16" t="s">
        <v>19</v>
      </c>
      <c r="E27" s="16" t="s">
        <v>68</v>
      </c>
      <c r="F27" s="16" t="s">
        <v>47</v>
      </c>
      <c r="G27" s="16" t="s">
        <v>69</v>
      </c>
      <c r="H27" s="16"/>
      <c r="I27" s="16" t="s">
        <v>22</v>
      </c>
      <c r="J27" s="16">
        <v>1</v>
      </c>
      <c r="K27" s="17">
        <v>44586</v>
      </c>
      <c r="L27" s="16" t="s">
        <v>119</v>
      </c>
    </row>
    <row r="28" spans="2:12" ht="14" thickBot="1" x14ac:dyDescent="0.35">
      <c r="B28" s="15">
        <v>21</v>
      </c>
      <c r="C28" s="16" t="s">
        <v>18</v>
      </c>
      <c r="D28" s="16" t="s">
        <v>19</v>
      </c>
      <c r="E28" s="16" t="s">
        <v>68</v>
      </c>
      <c r="F28" s="16" t="s">
        <v>47</v>
      </c>
      <c r="G28" s="16" t="s">
        <v>57</v>
      </c>
      <c r="H28" s="16"/>
      <c r="I28" s="16" t="s">
        <v>22</v>
      </c>
      <c r="J28" s="16">
        <v>1</v>
      </c>
      <c r="K28" s="17">
        <v>44602</v>
      </c>
      <c r="L28" s="16" t="s">
        <v>120</v>
      </c>
    </row>
    <row r="29" spans="2:12" ht="14" thickBot="1" x14ac:dyDescent="0.35">
      <c r="B29" s="15">
        <v>22</v>
      </c>
      <c r="C29" s="16" t="s">
        <v>25</v>
      </c>
      <c r="D29" s="16" t="s">
        <v>19</v>
      </c>
      <c r="E29" s="16" t="s">
        <v>68</v>
      </c>
      <c r="F29" s="16" t="s">
        <v>47</v>
      </c>
      <c r="G29" s="16" t="s">
        <v>57</v>
      </c>
      <c r="H29" s="16"/>
      <c r="I29" s="16" t="s">
        <v>22</v>
      </c>
      <c r="J29" s="16">
        <v>1</v>
      </c>
      <c r="K29" s="17">
        <v>44602</v>
      </c>
      <c r="L29" s="16" t="s">
        <v>121</v>
      </c>
    </row>
    <row r="30" spans="2:12" ht="14" thickBot="1" x14ac:dyDescent="0.35">
      <c r="B30" s="15">
        <v>23</v>
      </c>
      <c r="C30" s="16" t="s">
        <v>62</v>
      </c>
      <c r="D30" s="16" t="s">
        <v>19</v>
      </c>
      <c r="E30" s="16" t="s">
        <v>68</v>
      </c>
      <c r="F30" s="16" t="s">
        <v>47</v>
      </c>
      <c r="G30" s="16" t="s">
        <v>57</v>
      </c>
      <c r="H30" s="16"/>
      <c r="I30" s="16" t="s">
        <v>22</v>
      </c>
      <c r="J30" s="16">
        <v>1</v>
      </c>
      <c r="K30" s="17">
        <v>44602</v>
      </c>
      <c r="L30" s="16" t="s">
        <v>122</v>
      </c>
    </row>
    <row r="31" spans="2:12" ht="14" thickBot="1" x14ac:dyDescent="0.35">
      <c r="B31" s="15">
        <v>24</v>
      </c>
      <c r="C31" s="16" t="s">
        <v>38</v>
      </c>
      <c r="D31" s="16" t="s">
        <v>19</v>
      </c>
      <c r="E31" s="16" t="s">
        <v>68</v>
      </c>
      <c r="F31" s="16" t="s">
        <v>47</v>
      </c>
      <c r="G31" s="16" t="s">
        <v>57</v>
      </c>
      <c r="H31" s="16"/>
      <c r="I31" s="16" t="s">
        <v>22</v>
      </c>
      <c r="J31" s="16">
        <v>1</v>
      </c>
      <c r="K31" s="17">
        <v>44602</v>
      </c>
      <c r="L31" s="16" t="s">
        <v>121</v>
      </c>
    </row>
    <row r="32" spans="2:12" ht="14" thickBot="1" x14ac:dyDescent="0.35">
      <c r="B32" s="15">
        <v>25</v>
      </c>
      <c r="C32" s="16" t="s">
        <v>18</v>
      </c>
      <c r="D32" s="16" t="s">
        <v>19</v>
      </c>
      <c r="E32" s="16" t="s">
        <v>20</v>
      </c>
      <c r="F32" s="16" t="s">
        <v>21</v>
      </c>
      <c r="G32" s="16" t="s">
        <v>22</v>
      </c>
      <c r="H32" s="16" t="s">
        <v>23</v>
      </c>
      <c r="I32" s="16" t="s">
        <v>22</v>
      </c>
      <c r="J32" s="16">
        <v>2</v>
      </c>
      <c r="K32" s="17">
        <v>44603</v>
      </c>
      <c r="L32" s="16" t="s">
        <v>123</v>
      </c>
    </row>
    <row r="33" spans="2:12" ht="14" thickBot="1" x14ac:dyDescent="0.35">
      <c r="B33" s="15">
        <v>26</v>
      </c>
      <c r="C33" s="16" t="s">
        <v>27</v>
      </c>
      <c r="D33" s="16" t="s">
        <v>19</v>
      </c>
      <c r="E33" s="16" t="s">
        <v>20</v>
      </c>
      <c r="F33" s="16" t="s">
        <v>21</v>
      </c>
      <c r="G33" s="16" t="s">
        <v>22</v>
      </c>
      <c r="H33" s="16" t="s">
        <v>23</v>
      </c>
      <c r="I33" s="16" t="s">
        <v>22</v>
      </c>
      <c r="J33" s="16">
        <v>10</v>
      </c>
      <c r="K33" s="17">
        <v>44603</v>
      </c>
      <c r="L33" s="16" t="s">
        <v>124</v>
      </c>
    </row>
    <row r="34" spans="2:12" ht="14" thickBot="1" x14ac:dyDescent="0.35">
      <c r="B34" s="15">
        <v>27</v>
      </c>
      <c r="C34" s="16" t="s">
        <v>27</v>
      </c>
      <c r="D34" s="16" t="s">
        <v>19</v>
      </c>
      <c r="E34" s="16" t="s">
        <v>20</v>
      </c>
      <c r="F34" s="16" t="s">
        <v>21</v>
      </c>
      <c r="G34" s="16" t="s">
        <v>67</v>
      </c>
      <c r="H34" s="16" t="s">
        <v>23</v>
      </c>
      <c r="I34" s="16" t="s">
        <v>24</v>
      </c>
      <c r="J34" s="16">
        <v>3</v>
      </c>
      <c r="K34" s="17">
        <v>44603</v>
      </c>
      <c r="L34" s="16" t="s">
        <v>125</v>
      </c>
    </row>
    <row r="35" spans="2:12" ht="14" thickBot="1" x14ac:dyDescent="0.35">
      <c r="B35" s="15">
        <v>28</v>
      </c>
      <c r="C35" s="16" t="s">
        <v>26</v>
      </c>
      <c r="D35" s="16" t="s">
        <v>19</v>
      </c>
      <c r="E35" s="16" t="s">
        <v>20</v>
      </c>
      <c r="F35" s="16" t="s">
        <v>21</v>
      </c>
      <c r="G35" s="16" t="s">
        <v>22</v>
      </c>
      <c r="H35" s="16" t="s">
        <v>23</v>
      </c>
      <c r="I35" s="16" t="s">
        <v>22</v>
      </c>
      <c r="J35" s="16">
        <v>1</v>
      </c>
      <c r="K35" s="17">
        <v>44603</v>
      </c>
      <c r="L35" s="16" t="s">
        <v>126</v>
      </c>
    </row>
    <row r="36" spans="2:12" ht="14" thickBot="1" x14ac:dyDescent="0.35">
      <c r="B36" s="15">
        <v>29</v>
      </c>
      <c r="C36" s="16" t="s">
        <v>26</v>
      </c>
      <c r="D36" s="16" t="s">
        <v>19</v>
      </c>
      <c r="E36" s="16" t="s">
        <v>20</v>
      </c>
      <c r="F36" s="16" t="s">
        <v>21</v>
      </c>
      <c r="G36" s="16" t="s">
        <v>67</v>
      </c>
      <c r="H36" s="16" t="s">
        <v>23</v>
      </c>
      <c r="I36" s="16" t="s">
        <v>24</v>
      </c>
      <c r="J36" s="16">
        <v>1</v>
      </c>
      <c r="K36" s="17">
        <v>44603</v>
      </c>
      <c r="L36" s="16" t="s">
        <v>112</v>
      </c>
    </row>
    <row r="37" spans="2:12" ht="14" thickBot="1" x14ac:dyDescent="0.35">
      <c r="B37" s="15">
        <v>30</v>
      </c>
      <c r="C37" s="16" t="s">
        <v>31</v>
      </c>
      <c r="D37" s="16" t="s">
        <v>19</v>
      </c>
      <c r="E37" s="16" t="s">
        <v>20</v>
      </c>
      <c r="F37" s="16" t="s">
        <v>21</v>
      </c>
      <c r="G37" s="16" t="s">
        <v>22</v>
      </c>
      <c r="H37" s="16" t="s">
        <v>23</v>
      </c>
      <c r="I37" s="16" t="s">
        <v>22</v>
      </c>
      <c r="J37" s="16">
        <v>4</v>
      </c>
      <c r="K37" s="17">
        <v>44603</v>
      </c>
      <c r="L37" s="16" t="s">
        <v>127</v>
      </c>
    </row>
    <row r="38" spans="2:12" ht="14" thickBot="1" x14ac:dyDescent="0.35">
      <c r="B38" s="15">
        <v>31</v>
      </c>
      <c r="C38" s="16" t="s">
        <v>38</v>
      </c>
      <c r="D38" s="16" t="s">
        <v>19</v>
      </c>
      <c r="E38" s="16" t="s">
        <v>20</v>
      </c>
      <c r="F38" s="16" t="s">
        <v>21</v>
      </c>
      <c r="G38" s="16" t="s">
        <v>22</v>
      </c>
      <c r="H38" s="16" t="s">
        <v>23</v>
      </c>
      <c r="I38" s="16" t="s">
        <v>22</v>
      </c>
      <c r="J38" s="16">
        <v>14</v>
      </c>
      <c r="K38" s="17">
        <v>44603</v>
      </c>
      <c r="L38" s="16" t="s">
        <v>128</v>
      </c>
    </row>
    <row r="39" spans="2:12" ht="14" thickBot="1" x14ac:dyDescent="0.35">
      <c r="B39" s="15">
        <v>32</v>
      </c>
      <c r="C39" s="16" t="s">
        <v>38</v>
      </c>
      <c r="D39" s="16" t="s">
        <v>19</v>
      </c>
      <c r="E39" s="16" t="s">
        <v>20</v>
      </c>
      <c r="F39" s="16" t="s">
        <v>21</v>
      </c>
      <c r="G39" s="16" t="s">
        <v>67</v>
      </c>
      <c r="H39" s="16" t="s">
        <v>23</v>
      </c>
      <c r="I39" s="16" t="s">
        <v>24</v>
      </c>
      <c r="J39" s="16">
        <v>1</v>
      </c>
      <c r="K39" s="17">
        <v>44603</v>
      </c>
      <c r="L39" s="16" t="s">
        <v>112</v>
      </c>
    </row>
    <row r="40" spans="2:12" ht="14" thickBot="1" x14ac:dyDescent="0.35">
      <c r="B40" s="15">
        <v>33</v>
      </c>
      <c r="C40" s="16" t="s">
        <v>18</v>
      </c>
      <c r="D40" s="16" t="s">
        <v>19</v>
      </c>
      <c r="E40" s="16" t="s">
        <v>20</v>
      </c>
      <c r="F40" s="16" t="s">
        <v>21</v>
      </c>
      <c r="G40" s="16" t="s">
        <v>22</v>
      </c>
      <c r="H40" s="16" t="s">
        <v>30</v>
      </c>
      <c r="I40" s="16" t="s">
        <v>22</v>
      </c>
      <c r="J40" s="16">
        <v>1</v>
      </c>
      <c r="K40" s="17">
        <v>44603</v>
      </c>
      <c r="L40" s="16" t="s">
        <v>103</v>
      </c>
    </row>
    <row r="41" spans="2:12" ht="14" thickBot="1" x14ac:dyDescent="0.35">
      <c r="B41" s="15">
        <v>34</v>
      </c>
      <c r="C41" s="16" t="s">
        <v>27</v>
      </c>
      <c r="D41" s="16" t="s">
        <v>19</v>
      </c>
      <c r="E41" s="16" t="s">
        <v>20</v>
      </c>
      <c r="F41" s="16" t="s">
        <v>21</v>
      </c>
      <c r="G41" s="16" t="s">
        <v>22</v>
      </c>
      <c r="H41" s="16" t="s">
        <v>30</v>
      </c>
      <c r="I41" s="16" t="s">
        <v>22</v>
      </c>
      <c r="J41" s="16">
        <v>5</v>
      </c>
      <c r="K41" s="17">
        <v>44603</v>
      </c>
      <c r="L41" s="16" t="s">
        <v>129</v>
      </c>
    </row>
    <row r="42" spans="2:12" ht="14" thickBot="1" x14ac:dyDescent="0.35">
      <c r="B42" s="15">
        <v>35</v>
      </c>
      <c r="C42" s="16" t="s">
        <v>31</v>
      </c>
      <c r="D42" s="16" t="s">
        <v>19</v>
      </c>
      <c r="E42" s="16" t="s">
        <v>20</v>
      </c>
      <c r="F42" s="16" t="s">
        <v>21</v>
      </c>
      <c r="G42" s="16" t="s">
        <v>22</v>
      </c>
      <c r="H42" s="16" t="s">
        <v>30</v>
      </c>
      <c r="I42" s="16" t="s">
        <v>22</v>
      </c>
      <c r="J42" s="16">
        <v>1</v>
      </c>
      <c r="K42" s="17">
        <v>44603</v>
      </c>
      <c r="L42" s="16" t="s">
        <v>103</v>
      </c>
    </row>
    <row r="43" spans="2:12" ht="14" thickBot="1" x14ac:dyDescent="0.35">
      <c r="B43" s="15">
        <v>36</v>
      </c>
      <c r="C43" s="16" t="s">
        <v>28</v>
      </c>
      <c r="D43" s="16" t="s">
        <v>19</v>
      </c>
      <c r="E43" s="16" t="s">
        <v>20</v>
      </c>
      <c r="F43" s="16" t="s">
        <v>21</v>
      </c>
      <c r="G43" s="16" t="s">
        <v>22</v>
      </c>
      <c r="H43" s="16" t="s">
        <v>30</v>
      </c>
      <c r="I43" s="16" t="s">
        <v>22</v>
      </c>
      <c r="J43" s="16">
        <v>1</v>
      </c>
      <c r="K43" s="17">
        <v>44603</v>
      </c>
      <c r="L43" s="16" t="s">
        <v>103</v>
      </c>
    </row>
    <row r="44" spans="2:12" ht="14" thickBot="1" x14ac:dyDescent="0.35">
      <c r="B44" s="15">
        <v>37</v>
      </c>
      <c r="C44" s="16" t="s">
        <v>38</v>
      </c>
      <c r="D44" s="16" t="s">
        <v>19</v>
      </c>
      <c r="E44" s="16" t="s">
        <v>20</v>
      </c>
      <c r="F44" s="16" t="s">
        <v>21</v>
      </c>
      <c r="G44" s="16" t="s">
        <v>22</v>
      </c>
      <c r="H44" s="16" t="s">
        <v>30</v>
      </c>
      <c r="I44" s="16" t="s">
        <v>22</v>
      </c>
      <c r="J44" s="16">
        <v>2</v>
      </c>
      <c r="K44" s="17">
        <v>44603</v>
      </c>
      <c r="L44" s="16" t="s">
        <v>130</v>
      </c>
    </row>
    <row r="45" spans="2:12" ht="14" thickBot="1" x14ac:dyDescent="0.35">
      <c r="B45" s="15">
        <v>38</v>
      </c>
      <c r="C45" s="16" t="s">
        <v>36</v>
      </c>
      <c r="D45" s="16" t="s">
        <v>19</v>
      </c>
      <c r="E45" s="16" t="s">
        <v>33</v>
      </c>
      <c r="F45" s="16" t="s">
        <v>42</v>
      </c>
      <c r="G45" s="16" t="s">
        <v>77</v>
      </c>
      <c r="H45" s="16"/>
      <c r="I45" s="16" t="s">
        <v>24</v>
      </c>
      <c r="J45" s="16">
        <v>1</v>
      </c>
      <c r="K45" s="17">
        <v>44623</v>
      </c>
      <c r="L45" s="16" t="s">
        <v>131</v>
      </c>
    </row>
    <row r="46" spans="2:12" ht="14" thickBot="1" x14ac:dyDescent="0.35">
      <c r="B46" s="15">
        <v>39</v>
      </c>
      <c r="C46" s="16" t="s">
        <v>37</v>
      </c>
      <c r="D46" s="16" t="s">
        <v>19</v>
      </c>
      <c r="E46" s="16" t="s">
        <v>33</v>
      </c>
      <c r="F46" s="16" t="s">
        <v>42</v>
      </c>
      <c r="G46" s="16" t="s">
        <v>77</v>
      </c>
      <c r="H46" s="16"/>
      <c r="I46" s="16" t="s">
        <v>24</v>
      </c>
      <c r="J46" s="16">
        <v>1</v>
      </c>
      <c r="K46" s="17">
        <v>44623</v>
      </c>
      <c r="L46" s="16" t="s">
        <v>131</v>
      </c>
    </row>
    <row r="47" spans="2:12" ht="14" thickBot="1" x14ac:dyDescent="0.35">
      <c r="B47" s="15">
        <v>40</v>
      </c>
      <c r="C47" s="16" t="s">
        <v>59</v>
      </c>
      <c r="D47" s="16" t="s">
        <v>19</v>
      </c>
      <c r="E47" s="16" t="s">
        <v>20</v>
      </c>
      <c r="F47" s="16" t="s">
        <v>44</v>
      </c>
      <c r="G47" s="16" t="s">
        <v>78</v>
      </c>
      <c r="H47" s="16"/>
      <c r="I47" s="16" t="s">
        <v>22</v>
      </c>
      <c r="J47" s="16">
        <v>1</v>
      </c>
      <c r="K47" s="17">
        <v>44623</v>
      </c>
      <c r="L47" s="16" t="s">
        <v>132</v>
      </c>
    </row>
    <row r="48" spans="2:12" ht="14" thickBot="1" x14ac:dyDescent="0.35">
      <c r="B48" s="15">
        <v>41</v>
      </c>
      <c r="C48" s="16" t="s">
        <v>64</v>
      </c>
      <c r="D48" s="16" t="s">
        <v>19</v>
      </c>
      <c r="E48" s="16" t="s">
        <v>20</v>
      </c>
      <c r="F48" s="16" t="s">
        <v>44</v>
      </c>
      <c r="G48" s="16" t="s">
        <v>78</v>
      </c>
      <c r="H48" s="16"/>
      <c r="I48" s="16" t="s">
        <v>22</v>
      </c>
      <c r="J48" s="16">
        <v>1</v>
      </c>
      <c r="K48" s="17">
        <v>44623</v>
      </c>
      <c r="L48" s="16" t="s">
        <v>132</v>
      </c>
    </row>
    <row r="49" spans="2:12" ht="14" thickBot="1" x14ac:dyDescent="0.35">
      <c r="B49" s="15">
        <v>42</v>
      </c>
      <c r="C49" s="16" t="s">
        <v>31</v>
      </c>
      <c r="D49" s="16" t="s">
        <v>19</v>
      </c>
      <c r="E49" s="16" t="s">
        <v>20</v>
      </c>
      <c r="F49" s="16" t="s">
        <v>44</v>
      </c>
      <c r="G49" s="16" t="s">
        <v>78</v>
      </c>
      <c r="H49" s="16"/>
      <c r="I49" s="16" t="s">
        <v>22</v>
      </c>
      <c r="J49" s="16">
        <v>1</v>
      </c>
      <c r="K49" s="17">
        <v>44623</v>
      </c>
      <c r="L49" s="16" t="s">
        <v>132</v>
      </c>
    </row>
    <row r="50" spans="2:12" ht="14" thickBot="1" x14ac:dyDescent="0.35">
      <c r="B50" s="15">
        <v>43</v>
      </c>
      <c r="C50" s="16" t="s">
        <v>79</v>
      </c>
      <c r="D50" s="16" t="s">
        <v>19</v>
      </c>
      <c r="E50" s="16" t="s">
        <v>20</v>
      </c>
      <c r="F50" s="16" t="s">
        <v>44</v>
      </c>
      <c r="G50" s="16" t="s">
        <v>78</v>
      </c>
      <c r="H50" s="16"/>
      <c r="I50" s="16" t="s">
        <v>22</v>
      </c>
      <c r="J50" s="16">
        <v>1</v>
      </c>
      <c r="K50" s="17">
        <v>44623</v>
      </c>
      <c r="L50" s="16" t="s">
        <v>132</v>
      </c>
    </row>
    <row r="51" spans="2:12" ht="14" thickBot="1" x14ac:dyDescent="0.35">
      <c r="B51" s="15">
        <v>44</v>
      </c>
      <c r="C51" s="16" t="s">
        <v>28</v>
      </c>
      <c r="D51" s="16" t="s">
        <v>19</v>
      </c>
      <c r="E51" s="16" t="s">
        <v>20</v>
      </c>
      <c r="F51" s="16" t="s">
        <v>44</v>
      </c>
      <c r="G51" s="16" t="s">
        <v>80</v>
      </c>
      <c r="H51" s="16"/>
      <c r="I51" s="16" t="s">
        <v>22</v>
      </c>
      <c r="J51" s="16">
        <v>1</v>
      </c>
      <c r="K51" s="17">
        <v>44623</v>
      </c>
      <c r="L51" s="16" t="s">
        <v>133</v>
      </c>
    </row>
    <row r="52" spans="2:12" ht="14" thickBot="1" x14ac:dyDescent="0.35">
      <c r="B52" s="15">
        <v>45</v>
      </c>
      <c r="C52" s="16" t="s">
        <v>28</v>
      </c>
      <c r="D52" s="16" t="s">
        <v>19</v>
      </c>
      <c r="E52" s="16" t="s">
        <v>20</v>
      </c>
      <c r="F52" s="16" t="s">
        <v>44</v>
      </c>
      <c r="G52" s="16" t="s">
        <v>81</v>
      </c>
      <c r="H52" s="16"/>
      <c r="I52" s="16" t="s">
        <v>22</v>
      </c>
      <c r="J52" s="16">
        <v>1</v>
      </c>
      <c r="K52" s="17">
        <v>44623</v>
      </c>
      <c r="L52" s="16" t="s">
        <v>134</v>
      </c>
    </row>
    <row r="53" spans="2:12" ht="14" thickBot="1" x14ac:dyDescent="0.35">
      <c r="B53" s="15">
        <v>46</v>
      </c>
      <c r="C53" s="16" t="s">
        <v>28</v>
      </c>
      <c r="D53" s="16" t="s">
        <v>19</v>
      </c>
      <c r="E53" s="16" t="s">
        <v>20</v>
      </c>
      <c r="F53" s="16" t="s">
        <v>44</v>
      </c>
      <c r="G53" s="16" t="s">
        <v>82</v>
      </c>
      <c r="H53" s="16"/>
      <c r="I53" s="16" t="s">
        <v>22</v>
      </c>
      <c r="J53" s="16">
        <v>1</v>
      </c>
      <c r="K53" s="17">
        <v>44623</v>
      </c>
      <c r="L53" s="16" t="s">
        <v>135</v>
      </c>
    </row>
    <row r="54" spans="2:12" ht="14" thickBot="1" x14ac:dyDescent="0.35">
      <c r="B54" s="15">
        <v>47</v>
      </c>
      <c r="C54" s="16" t="s">
        <v>28</v>
      </c>
      <c r="D54" s="16" t="s">
        <v>19</v>
      </c>
      <c r="E54" s="16" t="s">
        <v>20</v>
      </c>
      <c r="F54" s="16" t="s">
        <v>44</v>
      </c>
      <c r="G54" s="16" t="s">
        <v>83</v>
      </c>
      <c r="H54" s="16"/>
      <c r="I54" s="16" t="s">
        <v>22</v>
      </c>
      <c r="J54" s="16">
        <v>1</v>
      </c>
      <c r="K54" s="17">
        <v>44623</v>
      </c>
      <c r="L54" s="16" t="s">
        <v>136</v>
      </c>
    </row>
    <row r="55" spans="2:12" ht="14" thickBot="1" x14ac:dyDescent="0.35">
      <c r="B55" s="15">
        <v>48</v>
      </c>
      <c r="C55" s="16" t="s">
        <v>28</v>
      </c>
      <c r="D55" s="16" t="s">
        <v>19</v>
      </c>
      <c r="E55" s="16" t="s">
        <v>20</v>
      </c>
      <c r="F55" s="16" t="s">
        <v>44</v>
      </c>
      <c r="G55" s="16" t="s">
        <v>78</v>
      </c>
      <c r="H55" s="16"/>
      <c r="I55" s="16" t="s">
        <v>22</v>
      </c>
      <c r="J55" s="16">
        <v>1</v>
      </c>
      <c r="K55" s="17">
        <v>44623</v>
      </c>
      <c r="L55" s="16" t="s">
        <v>132</v>
      </c>
    </row>
    <row r="56" spans="2:12" ht="14" thickBot="1" x14ac:dyDescent="0.35">
      <c r="B56" s="15">
        <v>49</v>
      </c>
      <c r="C56" s="16" t="s">
        <v>84</v>
      </c>
      <c r="D56" s="16" t="s">
        <v>19</v>
      </c>
      <c r="E56" s="16" t="s">
        <v>20</v>
      </c>
      <c r="F56" s="16" t="s">
        <v>44</v>
      </c>
      <c r="G56" s="16" t="s">
        <v>78</v>
      </c>
      <c r="H56" s="16"/>
      <c r="I56" s="16" t="s">
        <v>22</v>
      </c>
      <c r="J56" s="16">
        <v>1</v>
      </c>
      <c r="K56" s="17">
        <v>44623</v>
      </c>
      <c r="L56" s="16" t="s">
        <v>132</v>
      </c>
    </row>
    <row r="57" spans="2:12" ht="14" thickBot="1" x14ac:dyDescent="0.35">
      <c r="B57" s="15">
        <v>50</v>
      </c>
      <c r="C57" s="16" t="s">
        <v>85</v>
      </c>
      <c r="D57" s="16" t="s">
        <v>19</v>
      </c>
      <c r="E57" s="16" t="s">
        <v>20</v>
      </c>
      <c r="F57" s="16" t="s">
        <v>44</v>
      </c>
      <c r="G57" s="16" t="s">
        <v>78</v>
      </c>
      <c r="H57" s="16"/>
      <c r="I57" s="16" t="s">
        <v>22</v>
      </c>
      <c r="J57" s="16">
        <v>1</v>
      </c>
      <c r="K57" s="17">
        <v>44623</v>
      </c>
      <c r="L57" s="16" t="s">
        <v>132</v>
      </c>
    </row>
    <row r="58" spans="2:12" ht="14" thickBot="1" x14ac:dyDescent="0.35">
      <c r="B58" s="15">
        <v>51</v>
      </c>
      <c r="C58" s="16" t="s">
        <v>86</v>
      </c>
      <c r="D58" s="16" t="s">
        <v>19</v>
      </c>
      <c r="E58" s="16" t="s">
        <v>20</v>
      </c>
      <c r="F58" s="16" t="s">
        <v>44</v>
      </c>
      <c r="G58" s="16" t="s">
        <v>78</v>
      </c>
      <c r="H58" s="16"/>
      <c r="I58" s="16" t="s">
        <v>22</v>
      </c>
      <c r="J58" s="16">
        <v>1</v>
      </c>
      <c r="K58" s="17">
        <v>44623</v>
      </c>
      <c r="L58" s="16" t="s">
        <v>132</v>
      </c>
    </row>
    <row r="59" spans="2:12" ht="14" thickBot="1" x14ac:dyDescent="0.35">
      <c r="B59" s="15">
        <v>52</v>
      </c>
      <c r="C59" s="16" t="s">
        <v>18</v>
      </c>
      <c r="D59" s="16" t="s">
        <v>19</v>
      </c>
      <c r="E59" s="16" t="s">
        <v>20</v>
      </c>
      <c r="F59" s="16" t="s">
        <v>21</v>
      </c>
      <c r="G59" s="16" t="s">
        <v>22</v>
      </c>
      <c r="H59" s="16" t="s">
        <v>23</v>
      </c>
      <c r="I59" s="16" t="s">
        <v>22</v>
      </c>
      <c r="J59" s="16">
        <v>2</v>
      </c>
      <c r="K59" s="17">
        <v>44623</v>
      </c>
      <c r="L59" s="16" t="s">
        <v>123</v>
      </c>
    </row>
    <row r="60" spans="2:12" ht="14" thickBot="1" x14ac:dyDescent="0.35">
      <c r="B60" s="15">
        <v>53</v>
      </c>
      <c r="C60" s="16" t="s">
        <v>27</v>
      </c>
      <c r="D60" s="16" t="s">
        <v>19</v>
      </c>
      <c r="E60" s="16" t="s">
        <v>20</v>
      </c>
      <c r="F60" s="16" t="s">
        <v>21</v>
      </c>
      <c r="G60" s="16" t="s">
        <v>22</v>
      </c>
      <c r="H60" s="16" t="s">
        <v>23</v>
      </c>
      <c r="I60" s="16" t="s">
        <v>22</v>
      </c>
      <c r="J60" s="16">
        <v>10</v>
      </c>
      <c r="K60" s="17">
        <v>44623</v>
      </c>
      <c r="L60" s="16" t="s">
        <v>124</v>
      </c>
    </row>
    <row r="61" spans="2:12" ht="14" thickBot="1" x14ac:dyDescent="0.35">
      <c r="B61" s="15">
        <v>54</v>
      </c>
      <c r="C61" s="16" t="s">
        <v>27</v>
      </c>
      <c r="D61" s="16" t="s">
        <v>19</v>
      </c>
      <c r="E61" s="16" t="s">
        <v>20</v>
      </c>
      <c r="F61" s="16" t="s">
        <v>21</v>
      </c>
      <c r="G61" s="16" t="s">
        <v>67</v>
      </c>
      <c r="H61" s="16" t="s">
        <v>23</v>
      </c>
      <c r="I61" s="16" t="s">
        <v>24</v>
      </c>
      <c r="J61" s="16">
        <v>2</v>
      </c>
      <c r="K61" s="17">
        <v>44623</v>
      </c>
      <c r="L61" s="16" t="s">
        <v>137</v>
      </c>
    </row>
    <row r="62" spans="2:12" ht="14" thickBot="1" x14ac:dyDescent="0.35">
      <c r="B62" s="15">
        <v>55</v>
      </c>
      <c r="C62" s="16" t="s">
        <v>31</v>
      </c>
      <c r="D62" s="16" t="s">
        <v>19</v>
      </c>
      <c r="E62" s="16" t="s">
        <v>20</v>
      </c>
      <c r="F62" s="16" t="s">
        <v>21</v>
      </c>
      <c r="G62" s="16" t="s">
        <v>67</v>
      </c>
      <c r="H62" s="16" t="s">
        <v>23</v>
      </c>
      <c r="I62" s="16" t="s">
        <v>24</v>
      </c>
      <c r="J62" s="16">
        <v>3</v>
      </c>
      <c r="K62" s="17">
        <v>44623</v>
      </c>
      <c r="L62" s="16" t="s">
        <v>125</v>
      </c>
    </row>
    <row r="63" spans="2:12" ht="14" thickBot="1" x14ac:dyDescent="0.35">
      <c r="B63" s="15">
        <v>56</v>
      </c>
      <c r="C63" s="16" t="s">
        <v>38</v>
      </c>
      <c r="D63" s="16" t="s">
        <v>19</v>
      </c>
      <c r="E63" s="16" t="s">
        <v>20</v>
      </c>
      <c r="F63" s="16" t="s">
        <v>21</v>
      </c>
      <c r="G63" s="16" t="s">
        <v>22</v>
      </c>
      <c r="H63" s="16" t="s">
        <v>23</v>
      </c>
      <c r="I63" s="16" t="s">
        <v>22</v>
      </c>
      <c r="J63" s="16">
        <v>3</v>
      </c>
      <c r="K63" s="17">
        <v>44623</v>
      </c>
      <c r="L63" s="16" t="s">
        <v>138</v>
      </c>
    </row>
    <row r="64" spans="2:12" ht="14" thickBot="1" x14ac:dyDescent="0.35">
      <c r="B64" s="15">
        <v>57</v>
      </c>
      <c r="C64" s="16" t="s">
        <v>38</v>
      </c>
      <c r="D64" s="16" t="s">
        <v>19</v>
      </c>
      <c r="E64" s="16" t="s">
        <v>20</v>
      </c>
      <c r="F64" s="16" t="s">
        <v>21</v>
      </c>
      <c r="G64" s="16" t="s">
        <v>67</v>
      </c>
      <c r="H64" s="16" t="s">
        <v>23</v>
      </c>
      <c r="I64" s="16" t="s">
        <v>24</v>
      </c>
      <c r="J64" s="16">
        <v>1</v>
      </c>
      <c r="K64" s="17">
        <v>44623</v>
      </c>
      <c r="L64" s="16" t="s">
        <v>112</v>
      </c>
    </row>
    <row r="65" spans="2:12" ht="14" thickBot="1" x14ac:dyDescent="0.35">
      <c r="B65" s="15">
        <v>58</v>
      </c>
      <c r="C65" s="16" t="s">
        <v>27</v>
      </c>
      <c r="D65" s="16" t="s">
        <v>19</v>
      </c>
      <c r="E65" s="16" t="s">
        <v>20</v>
      </c>
      <c r="F65" s="16" t="s">
        <v>21</v>
      </c>
      <c r="G65" s="16" t="s">
        <v>22</v>
      </c>
      <c r="H65" s="16" t="s">
        <v>30</v>
      </c>
      <c r="I65" s="16" t="s">
        <v>22</v>
      </c>
      <c r="J65" s="16">
        <v>5</v>
      </c>
      <c r="K65" s="17">
        <v>44623</v>
      </c>
      <c r="L65" s="16" t="s">
        <v>139</v>
      </c>
    </row>
    <row r="66" spans="2:12" ht="14" thickBot="1" x14ac:dyDescent="0.35">
      <c r="B66" s="15">
        <v>59</v>
      </c>
      <c r="C66" s="16" t="s">
        <v>31</v>
      </c>
      <c r="D66" s="16" t="s">
        <v>19</v>
      </c>
      <c r="E66" s="16" t="s">
        <v>20</v>
      </c>
      <c r="F66" s="16" t="s">
        <v>21</v>
      </c>
      <c r="G66" s="16" t="s">
        <v>22</v>
      </c>
      <c r="H66" s="16" t="s">
        <v>30</v>
      </c>
      <c r="I66" s="16" t="s">
        <v>22</v>
      </c>
      <c r="J66" s="16">
        <v>2</v>
      </c>
      <c r="K66" s="17">
        <v>44623</v>
      </c>
      <c r="L66" s="16" t="s">
        <v>140</v>
      </c>
    </row>
    <row r="67" spans="2:12" ht="14" thickBot="1" x14ac:dyDescent="0.35">
      <c r="B67" s="15">
        <v>60</v>
      </c>
      <c r="C67" s="16" t="s">
        <v>38</v>
      </c>
      <c r="D67" s="16" t="s">
        <v>19</v>
      </c>
      <c r="E67" s="16" t="s">
        <v>20</v>
      </c>
      <c r="F67" s="16" t="s">
        <v>21</v>
      </c>
      <c r="G67" s="16" t="s">
        <v>22</v>
      </c>
      <c r="H67" s="16" t="s">
        <v>30</v>
      </c>
      <c r="I67" s="16" t="s">
        <v>22</v>
      </c>
      <c r="J67" s="16">
        <v>1</v>
      </c>
      <c r="K67" s="17">
        <v>44623</v>
      </c>
      <c r="L67" s="16" t="s">
        <v>141</v>
      </c>
    </row>
    <row r="68" spans="2:12" ht="14" thickBot="1" x14ac:dyDescent="0.35">
      <c r="B68" s="15">
        <v>61</v>
      </c>
      <c r="C68" s="16" t="s">
        <v>26</v>
      </c>
      <c r="D68" s="16" t="s">
        <v>19</v>
      </c>
      <c r="E68" s="16" t="s">
        <v>20</v>
      </c>
      <c r="F68" s="16" t="s">
        <v>21</v>
      </c>
      <c r="G68" s="16" t="s">
        <v>67</v>
      </c>
      <c r="H68" s="16" t="s">
        <v>87</v>
      </c>
      <c r="I68" s="16" t="s">
        <v>24</v>
      </c>
      <c r="J68" s="16">
        <v>1</v>
      </c>
      <c r="K68" s="17">
        <v>44634</v>
      </c>
      <c r="L68" s="16" t="s">
        <v>142</v>
      </c>
    </row>
    <row r="69" spans="2:12" ht="14" thickBot="1" x14ac:dyDescent="0.35">
      <c r="B69" s="15">
        <v>62</v>
      </c>
      <c r="C69" s="16" t="s">
        <v>62</v>
      </c>
      <c r="D69" s="16" t="s">
        <v>32</v>
      </c>
      <c r="E69" s="16" t="s">
        <v>33</v>
      </c>
      <c r="F69" s="16" t="s">
        <v>46</v>
      </c>
      <c r="G69" s="16" t="s">
        <v>88</v>
      </c>
      <c r="H69" s="16"/>
      <c r="I69" s="16" t="s">
        <v>24</v>
      </c>
      <c r="J69" s="16">
        <v>1</v>
      </c>
      <c r="K69" s="17">
        <v>44637</v>
      </c>
      <c r="L69" s="16" t="s">
        <v>143</v>
      </c>
    </row>
    <row r="70" spans="2:12" ht="14" thickBot="1" x14ac:dyDescent="0.35">
      <c r="B70" s="15">
        <v>63</v>
      </c>
      <c r="C70" s="16" t="s">
        <v>89</v>
      </c>
      <c r="D70" s="16" t="s">
        <v>32</v>
      </c>
      <c r="E70" s="16" t="s">
        <v>33</v>
      </c>
      <c r="F70" s="16" t="s">
        <v>46</v>
      </c>
      <c r="G70" s="16" t="s">
        <v>88</v>
      </c>
      <c r="H70" s="16"/>
      <c r="I70" s="16" t="s">
        <v>24</v>
      </c>
      <c r="J70" s="16">
        <v>1</v>
      </c>
      <c r="K70" s="17">
        <v>44637</v>
      </c>
      <c r="L70" s="16" t="s">
        <v>143</v>
      </c>
    </row>
    <row r="71" spans="2:12" ht="14" thickBot="1" x14ac:dyDescent="0.35">
      <c r="B71" s="15">
        <v>64</v>
      </c>
      <c r="C71" s="16" t="s">
        <v>37</v>
      </c>
      <c r="D71" s="16" t="s">
        <v>32</v>
      </c>
      <c r="E71" s="16" t="s">
        <v>33</v>
      </c>
      <c r="F71" s="16" t="s">
        <v>46</v>
      </c>
      <c r="G71" s="16" t="s">
        <v>88</v>
      </c>
      <c r="H71" s="16"/>
      <c r="I71" s="16" t="s">
        <v>24</v>
      </c>
      <c r="J71" s="16">
        <v>1</v>
      </c>
      <c r="K71" s="17">
        <v>44637</v>
      </c>
      <c r="L71" s="16" t="s">
        <v>143</v>
      </c>
    </row>
    <row r="72" spans="2:12" ht="14" thickBot="1" x14ac:dyDescent="0.35">
      <c r="B72" s="15">
        <v>65</v>
      </c>
      <c r="C72" s="16" t="s">
        <v>65</v>
      </c>
      <c r="D72" s="16" t="s">
        <v>32</v>
      </c>
      <c r="E72" s="16" t="s">
        <v>33</v>
      </c>
      <c r="F72" s="16" t="s">
        <v>46</v>
      </c>
      <c r="G72" s="16" t="s">
        <v>88</v>
      </c>
      <c r="H72" s="16"/>
      <c r="I72" s="16" t="s">
        <v>24</v>
      </c>
      <c r="J72" s="16">
        <v>1</v>
      </c>
      <c r="K72" s="17">
        <v>44637</v>
      </c>
      <c r="L72" s="16" t="s">
        <v>143</v>
      </c>
    </row>
    <row r="73" spans="2:12" ht="14" thickBot="1" x14ac:dyDescent="0.35">
      <c r="B73" s="15">
        <v>66</v>
      </c>
      <c r="C73" s="16" t="s">
        <v>62</v>
      </c>
      <c r="D73" s="16" t="s">
        <v>32</v>
      </c>
      <c r="E73" s="16" t="s">
        <v>33</v>
      </c>
      <c r="F73" s="16" t="s">
        <v>46</v>
      </c>
      <c r="G73" s="16" t="s">
        <v>90</v>
      </c>
      <c r="H73" s="16"/>
      <c r="I73" s="16" t="s">
        <v>24</v>
      </c>
      <c r="J73" s="16">
        <v>1</v>
      </c>
      <c r="K73" s="17">
        <v>44637</v>
      </c>
      <c r="L73" s="16" t="s">
        <v>144</v>
      </c>
    </row>
    <row r="74" spans="2:12" ht="14" thickBot="1" x14ac:dyDescent="0.35">
      <c r="B74" s="15">
        <v>67</v>
      </c>
      <c r="C74" s="16" t="s">
        <v>89</v>
      </c>
      <c r="D74" s="16" t="s">
        <v>32</v>
      </c>
      <c r="E74" s="16" t="s">
        <v>33</v>
      </c>
      <c r="F74" s="16" t="s">
        <v>46</v>
      </c>
      <c r="G74" s="16" t="s">
        <v>90</v>
      </c>
      <c r="H74" s="16"/>
      <c r="I74" s="16" t="s">
        <v>24</v>
      </c>
      <c r="J74" s="16">
        <v>1</v>
      </c>
      <c r="K74" s="17">
        <v>44637</v>
      </c>
      <c r="L74" s="16" t="s">
        <v>144</v>
      </c>
    </row>
    <row r="75" spans="2:12" ht="14" thickBot="1" x14ac:dyDescent="0.35">
      <c r="B75" s="15">
        <v>68</v>
      </c>
      <c r="C75" s="16" t="s">
        <v>37</v>
      </c>
      <c r="D75" s="16" t="s">
        <v>32</v>
      </c>
      <c r="E75" s="16" t="s">
        <v>33</v>
      </c>
      <c r="F75" s="16" t="s">
        <v>46</v>
      </c>
      <c r="G75" s="16" t="s">
        <v>90</v>
      </c>
      <c r="H75" s="16"/>
      <c r="I75" s="16" t="s">
        <v>24</v>
      </c>
      <c r="J75" s="16">
        <v>1</v>
      </c>
      <c r="K75" s="17">
        <v>44637</v>
      </c>
      <c r="L75" s="16" t="s">
        <v>144</v>
      </c>
    </row>
    <row r="76" spans="2:12" ht="14" thickBot="1" x14ac:dyDescent="0.35">
      <c r="B76" s="15">
        <v>69</v>
      </c>
      <c r="C76" s="16" t="s">
        <v>65</v>
      </c>
      <c r="D76" s="16" t="s">
        <v>32</v>
      </c>
      <c r="E76" s="16" t="s">
        <v>33</v>
      </c>
      <c r="F76" s="16" t="s">
        <v>46</v>
      </c>
      <c r="G76" s="16" t="s">
        <v>90</v>
      </c>
      <c r="H76" s="16"/>
      <c r="I76" s="16" t="s">
        <v>24</v>
      </c>
      <c r="J76" s="16">
        <v>1</v>
      </c>
      <c r="K76" s="17">
        <v>44637</v>
      </c>
      <c r="L76" s="16" t="s">
        <v>144</v>
      </c>
    </row>
    <row r="77" spans="2:12" ht="14" thickBot="1" x14ac:dyDescent="0.35">
      <c r="B77" s="15">
        <v>70</v>
      </c>
      <c r="C77" s="16" t="s">
        <v>37</v>
      </c>
      <c r="D77" s="16" t="s">
        <v>32</v>
      </c>
      <c r="E77" s="16" t="s">
        <v>33</v>
      </c>
      <c r="F77" s="16" t="s">
        <v>45</v>
      </c>
      <c r="G77" s="16" t="s">
        <v>90</v>
      </c>
      <c r="H77" s="16"/>
      <c r="I77" s="16" t="s">
        <v>22</v>
      </c>
      <c r="J77" s="16">
        <v>1</v>
      </c>
      <c r="K77" s="17">
        <v>44637</v>
      </c>
      <c r="L77" s="16" t="s">
        <v>145</v>
      </c>
    </row>
    <row r="78" spans="2:12" ht="14" thickBot="1" x14ac:dyDescent="0.35">
      <c r="B78" s="15">
        <v>71</v>
      </c>
      <c r="C78" s="16" t="s">
        <v>28</v>
      </c>
      <c r="D78" s="16" t="s">
        <v>32</v>
      </c>
      <c r="E78" s="16" t="s">
        <v>33</v>
      </c>
      <c r="F78" s="16" t="s">
        <v>45</v>
      </c>
      <c r="G78" s="16" t="s">
        <v>88</v>
      </c>
      <c r="H78" s="16"/>
      <c r="I78" s="16" t="s">
        <v>22</v>
      </c>
      <c r="J78" s="16">
        <v>1</v>
      </c>
      <c r="K78" s="17">
        <v>44637</v>
      </c>
      <c r="L78" s="16" t="s">
        <v>146</v>
      </c>
    </row>
    <row r="79" spans="2:12" ht="14" thickBot="1" x14ac:dyDescent="0.35">
      <c r="B79" s="15">
        <v>72</v>
      </c>
      <c r="C79" s="16" t="s">
        <v>28</v>
      </c>
      <c r="D79" s="16" t="s">
        <v>32</v>
      </c>
      <c r="E79" s="16" t="s">
        <v>33</v>
      </c>
      <c r="F79" s="16" t="s">
        <v>45</v>
      </c>
      <c r="G79" s="16" t="s">
        <v>90</v>
      </c>
      <c r="H79" s="16"/>
      <c r="I79" s="16" t="s">
        <v>22</v>
      </c>
      <c r="J79" s="16">
        <v>1</v>
      </c>
      <c r="K79" s="17">
        <v>44637</v>
      </c>
      <c r="L79" s="16" t="s">
        <v>147</v>
      </c>
    </row>
    <row r="80" spans="2:12" ht="14" thickBot="1" x14ac:dyDescent="0.35">
      <c r="B80" s="15">
        <v>73</v>
      </c>
      <c r="C80" s="16" t="s">
        <v>18</v>
      </c>
      <c r="D80" s="16" t="s">
        <v>19</v>
      </c>
      <c r="E80" s="16" t="s">
        <v>68</v>
      </c>
      <c r="F80" s="16" t="s">
        <v>47</v>
      </c>
      <c r="G80" s="16" t="s">
        <v>57</v>
      </c>
      <c r="H80" s="16"/>
      <c r="I80" s="16" t="s">
        <v>22</v>
      </c>
      <c r="J80" s="16">
        <v>1</v>
      </c>
      <c r="K80" s="17">
        <v>44656</v>
      </c>
      <c r="L80" s="16" t="s">
        <v>148</v>
      </c>
    </row>
    <row r="81" spans="2:12" ht="14" thickBot="1" x14ac:dyDescent="0.35">
      <c r="B81" s="15">
        <v>74</v>
      </c>
      <c r="C81" s="16" t="s">
        <v>18</v>
      </c>
      <c r="D81" s="16" t="s">
        <v>19</v>
      </c>
      <c r="E81" s="16" t="s">
        <v>20</v>
      </c>
      <c r="F81" s="16" t="s">
        <v>21</v>
      </c>
      <c r="G81" s="16" t="s">
        <v>22</v>
      </c>
      <c r="H81" s="16" t="s">
        <v>23</v>
      </c>
      <c r="I81" s="16" t="s">
        <v>22</v>
      </c>
      <c r="J81" s="16">
        <v>2</v>
      </c>
      <c r="K81" s="17">
        <v>44658</v>
      </c>
      <c r="L81" s="16" t="s">
        <v>123</v>
      </c>
    </row>
    <row r="82" spans="2:12" ht="14" thickBot="1" x14ac:dyDescent="0.35">
      <c r="B82" s="15">
        <v>75</v>
      </c>
      <c r="C82" s="16" t="s">
        <v>27</v>
      </c>
      <c r="D82" s="16" t="s">
        <v>19</v>
      </c>
      <c r="E82" s="16" t="s">
        <v>20</v>
      </c>
      <c r="F82" s="16" t="s">
        <v>21</v>
      </c>
      <c r="G82" s="16" t="s">
        <v>22</v>
      </c>
      <c r="H82" s="16" t="s">
        <v>23</v>
      </c>
      <c r="I82" s="16" t="s">
        <v>22</v>
      </c>
      <c r="J82" s="16">
        <v>1</v>
      </c>
      <c r="K82" s="17">
        <v>44658</v>
      </c>
      <c r="L82" s="16" t="s">
        <v>110</v>
      </c>
    </row>
    <row r="83" spans="2:12" ht="14" thickBot="1" x14ac:dyDescent="0.35">
      <c r="B83" s="15">
        <v>76</v>
      </c>
      <c r="C83" s="16" t="s">
        <v>26</v>
      </c>
      <c r="D83" s="16" t="s">
        <v>19</v>
      </c>
      <c r="E83" s="16" t="s">
        <v>20</v>
      </c>
      <c r="F83" s="16" t="s">
        <v>21</v>
      </c>
      <c r="G83" s="16" t="s">
        <v>22</v>
      </c>
      <c r="H83" s="16" t="s">
        <v>23</v>
      </c>
      <c r="I83" s="16" t="s">
        <v>22</v>
      </c>
      <c r="J83" s="16">
        <v>1</v>
      </c>
      <c r="K83" s="17">
        <v>44658</v>
      </c>
      <c r="L83" s="16" t="s">
        <v>110</v>
      </c>
    </row>
    <row r="84" spans="2:12" ht="14" thickBot="1" x14ac:dyDescent="0.35">
      <c r="B84" s="15">
        <v>77</v>
      </c>
      <c r="C84" s="16" t="s">
        <v>31</v>
      </c>
      <c r="D84" s="16" t="s">
        <v>19</v>
      </c>
      <c r="E84" s="16" t="s">
        <v>20</v>
      </c>
      <c r="F84" s="16" t="s">
        <v>21</v>
      </c>
      <c r="G84" s="16" t="s">
        <v>22</v>
      </c>
      <c r="H84" s="16" t="s">
        <v>23</v>
      </c>
      <c r="I84" s="16" t="s">
        <v>22</v>
      </c>
      <c r="J84" s="16">
        <v>1</v>
      </c>
      <c r="K84" s="17">
        <v>44658</v>
      </c>
      <c r="L84" s="16" t="s">
        <v>110</v>
      </c>
    </row>
    <row r="85" spans="2:12" ht="14" thickBot="1" x14ac:dyDescent="0.35">
      <c r="B85" s="15">
        <v>78</v>
      </c>
      <c r="C85" s="16" t="s">
        <v>28</v>
      </c>
      <c r="D85" s="16" t="s">
        <v>19</v>
      </c>
      <c r="E85" s="16" t="s">
        <v>20</v>
      </c>
      <c r="F85" s="16" t="s">
        <v>21</v>
      </c>
      <c r="G85" s="16" t="s">
        <v>22</v>
      </c>
      <c r="H85" s="16" t="s">
        <v>23</v>
      </c>
      <c r="I85" s="16" t="s">
        <v>22</v>
      </c>
      <c r="J85" s="16">
        <v>2</v>
      </c>
      <c r="K85" s="17">
        <v>44658</v>
      </c>
      <c r="L85" s="16" t="s">
        <v>123</v>
      </c>
    </row>
    <row r="86" spans="2:12" ht="14" thickBot="1" x14ac:dyDescent="0.35">
      <c r="B86" s="15">
        <v>79</v>
      </c>
      <c r="C86" s="16" t="s">
        <v>38</v>
      </c>
      <c r="D86" s="16" t="s">
        <v>19</v>
      </c>
      <c r="E86" s="16" t="s">
        <v>20</v>
      </c>
      <c r="F86" s="16" t="s">
        <v>21</v>
      </c>
      <c r="G86" s="16" t="s">
        <v>22</v>
      </c>
      <c r="H86" s="16" t="s">
        <v>23</v>
      </c>
      <c r="I86" s="16" t="s">
        <v>22</v>
      </c>
      <c r="J86" s="16">
        <v>5</v>
      </c>
      <c r="K86" s="17">
        <v>44658</v>
      </c>
      <c r="L86" s="16" t="s">
        <v>106</v>
      </c>
    </row>
    <row r="87" spans="2:12" ht="14" thickBot="1" x14ac:dyDescent="0.35">
      <c r="B87" s="15">
        <v>80</v>
      </c>
      <c r="C87" s="16" t="s">
        <v>91</v>
      </c>
      <c r="D87" s="16" t="s">
        <v>19</v>
      </c>
      <c r="E87" s="16" t="s">
        <v>20</v>
      </c>
      <c r="F87" s="16" t="s">
        <v>21</v>
      </c>
      <c r="G87" s="16" t="s">
        <v>67</v>
      </c>
      <c r="H87" s="16" t="s">
        <v>23</v>
      </c>
      <c r="I87" s="16" t="s">
        <v>24</v>
      </c>
      <c r="J87" s="16">
        <v>1</v>
      </c>
      <c r="K87" s="17">
        <v>44658</v>
      </c>
      <c r="L87" s="16" t="s">
        <v>112</v>
      </c>
    </row>
    <row r="88" spans="2:12" ht="14" thickBot="1" x14ac:dyDescent="0.35">
      <c r="B88" s="15">
        <v>81</v>
      </c>
      <c r="C88" s="16" t="s">
        <v>18</v>
      </c>
      <c r="D88" s="16" t="s">
        <v>19</v>
      </c>
      <c r="E88" s="16" t="s">
        <v>20</v>
      </c>
      <c r="F88" s="16" t="s">
        <v>21</v>
      </c>
      <c r="G88" s="16" t="s">
        <v>22</v>
      </c>
      <c r="H88" s="16" t="s">
        <v>30</v>
      </c>
      <c r="I88" s="16" t="s">
        <v>22</v>
      </c>
      <c r="J88" s="16">
        <v>2</v>
      </c>
      <c r="K88" s="17">
        <v>44658</v>
      </c>
      <c r="L88" s="16" t="s">
        <v>130</v>
      </c>
    </row>
    <row r="89" spans="2:12" ht="14" thickBot="1" x14ac:dyDescent="0.35">
      <c r="B89" s="15">
        <v>82</v>
      </c>
      <c r="C89" s="16" t="s">
        <v>27</v>
      </c>
      <c r="D89" s="16" t="s">
        <v>19</v>
      </c>
      <c r="E89" s="16" t="s">
        <v>20</v>
      </c>
      <c r="F89" s="16" t="s">
        <v>21</v>
      </c>
      <c r="G89" s="16" t="s">
        <v>22</v>
      </c>
      <c r="H89" s="16" t="s">
        <v>30</v>
      </c>
      <c r="I89" s="16" t="s">
        <v>22</v>
      </c>
      <c r="J89" s="16">
        <v>7</v>
      </c>
      <c r="K89" s="17">
        <v>44658</v>
      </c>
      <c r="L89" s="16" t="s">
        <v>149</v>
      </c>
    </row>
    <row r="90" spans="2:12" ht="14" thickBot="1" x14ac:dyDescent="0.35">
      <c r="B90" s="15">
        <v>83</v>
      </c>
      <c r="C90" s="16" t="s">
        <v>31</v>
      </c>
      <c r="D90" s="16" t="s">
        <v>19</v>
      </c>
      <c r="E90" s="16" t="s">
        <v>20</v>
      </c>
      <c r="F90" s="16" t="s">
        <v>21</v>
      </c>
      <c r="G90" s="16" t="s">
        <v>22</v>
      </c>
      <c r="H90" s="16" t="s">
        <v>30</v>
      </c>
      <c r="I90" s="16" t="s">
        <v>22</v>
      </c>
      <c r="J90" s="16">
        <v>2</v>
      </c>
      <c r="K90" s="17">
        <v>44658</v>
      </c>
      <c r="L90" s="16" t="s">
        <v>130</v>
      </c>
    </row>
    <row r="91" spans="2:12" ht="14" thickBot="1" x14ac:dyDescent="0.35">
      <c r="B91" s="15">
        <v>84</v>
      </c>
      <c r="C91" s="16" t="s">
        <v>31</v>
      </c>
      <c r="D91" s="16" t="s">
        <v>19</v>
      </c>
      <c r="E91" s="16" t="s">
        <v>20</v>
      </c>
      <c r="F91" s="16" t="s">
        <v>21</v>
      </c>
      <c r="G91" s="16" t="s">
        <v>67</v>
      </c>
      <c r="H91" s="16" t="s">
        <v>30</v>
      </c>
      <c r="I91" s="16" t="s">
        <v>24</v>
      </c>
      <c r="J91" s="16">
        <v>1</v>
      </c>
      <c r="K91" s="17">
        <v>44658</v>
      </c>
      <c r="L91" s="16" t="s">
        <v>150</v>
      </c>
    </row>
    <row r="92" spans="2:12" ht="14" thickBot="1" x14ac:dyDescent="0.35">
      <c r="B92" s="15">
        <v>85</v>
      </c>
      <c r="C92" s="16" t="s">
        <v>91</v>
      </c>
      <c r="D92" s="16" t="s">
        <v>19</v>
      </c>
      <c r="E92" s="16" t="s">
        <v>20</v>
      </c>
      <c r="F92" s="16" t="s">
        <v>21</v>
      </c>
      <c r="G92" s="16" t="s">
        <v>22</v>
      </c>
      <c r="H92" s="16" t="s">
        <v>30</v>
      </c>
      <c r="I92" s="16" t="s">
        <v>22</v>
      </c>
      <c r="J92" s="16">
        <v>1</v>
      </c>
      <c r="K92" s="17">
        <v>44658</v>
      </c>
      <c r="L92" s="16" t="s">
        <v>103</v>
      </c>
    </row>
    <row r="93" spans="2:12" ht="14" thickBot="1" x14ac:dyDescent="0.35">
      <c r="B93" s="15">
        <v>86</v>
      </c>
      <c r="C93" s="16" t="s">
        <v>27</v>
      </c>
      <c r="D93" s="16" t="s">
        <v>19</v>
      </c>
      <c r="E93" s="16" t="s">
        <v>68</v>
      </c>
      <c r="F93" s="16" t="s">
        <v>47</v>
      </c>
      <c r="G93" s="16" t="s">
        <v>57</v>
      </c>
      <c r="H93" s="16"/>
      <c r="I93" s="16" t="s">
        <v>22</v>
      </c>
      <c r="J93" s="16">
        <v>1</v>
      </c>
      <c r="K93" s="17">
        <v>44680</v>
      </c>
      <c r="L93" s="16" t="s">
        <v>151</v>
      </c>
    </row>
    <row r="94" spans="2:12" ht="14" thickBot="1" x14ac:dyDescent="0.35">
      <c r="B94" s="15">
        <v>87</v>
      </c>
      <c r="C94" s="16" t="s">
        <v>62</v>
      </c>
      <c r="D94" s="16" t="s">
        <v>19</v>
      </c>
      <c r="E94" s="16" t="s">
        <v>68</v>
      </c>
      <c r="F94" s="16" t="s">
        <v>47</v>
      </c>
      <c r="G94" s="16" t="s">
        <v>57</v>
      </c>
      <c r="H94" s="16"/>
      <c r="I94" s="16" t="s">
        <v>22</v>
      </c>
      <c r="J94" s="16">
        <v>1</v>
      </c>
      <c r="K94" s="17">
        <v>44680</v>
      </c>
      <c r="L94" s="16" t="s">
        <v>152</v>
      </c>
    </row>
    <row r="95" spans="2:12" ht="14" thickBot="1" x14ac:dyDescent="0.35">
      <c r="B95" s="15">
        <v>88</v>
      </c>
      <c r="C95" s="16" t="s">
        <v>31</v>
      </c>
      <c r="D95" s="16" t="s">
        <v>19</v>
      </c>
      <c r="E95" s="16" t="s">
        <v>68</v>
      </c>
      <c r="F95" s="16" t="s">
        <v>47</v>
      </c>
      <c r="G95" s="16" t="s">
        <v>57</v>
      </c>
      <c r="H95" s="16"/>
      <c r="I95" s="16" t="s">
        <v>22</v>
      </c>
      <c r="J95" s="16">
        <v>1</v>
      </c>
      <c r="K95" s="17">
        <v>44680</v>
      </c>
      <c r="L95" s="16" t="s">
        <v>153</v>
      </c>
    </row>
    <row r="96" spans="2:12" ht="14" thickBot="1" x14ac:dyDescent="0.35">
      <c r="B96" s="15">
        <v>89</v>
      </c>
      <c r="C96" s="16" t="s">
        <v>38</v>
      </c>
      <c r="D96" s="16" t="s">
        <v>19</v>
      </c>
      <c r="E96" s="16" t="s">
        <v>68</v>
      </c>
      <c r="F96" s="16" t="s">
        <v>47</v>
      </c>
      <c r="G96" s="16" t="s">
        <v>69</v>
      </c>
      <c r="H96" s="16"/>
      <c r="I96" s="16" t="s">
        <v>22</v>
      </c>
      <c r="J96" s="16">
        <v>1</v>
      </c>
      <c r="K96" s="17">
        <v>44680</v>
      </c>
      <c r="L96" s="16" t="s">
        <v>154</v>
      </c>
    </row>
    <row r="97" spans="2:12" ht="14" thickBot="1" x14ac:dyDescent="0.35">
      <c r="B97" s="15">
        <v>90</v>
      </c>
      <c r="C97" s="16" t="s">
        <v>18</v>
      </c>
      <c r="D97" s="16" t="s">
        <v>19</v>
      </c>
      <c r="E97" s="16" t="s">
        <v>20</v>
      </c>
      <c r="F97" s="16" t="s">
        <v>21</v>
      </c>
      <c r="G97" s="16" t="s">
        <v>22</v>
      </c>
      <c r="H97" s="16" t="s">
        <v>23</v>
      </c>
      <c r="I97" s="16" t="s">
        <v>22</v>
      </c>
      <c r="J97" s="16">
        <v>5</v>
      </c>
      <c r="K97" s="17">
        <v>44684</v>
      </c>
      <c r="L97" s="16" t="s">
        <v>106</v>
      </c>
    </row>
    <row r="98" spans="2:12" ht="14" thickBot="1" x14ac:dyDescent="0.35">
      <c r="B98" s="15">
        <v>91</v>
      </c>
      <c r="C98" s="16" t="s">
        <v>27</v>
      </c>
      <c r="D98" s="16" t="s">
        <v>19</v>
      </c>
      <c r="E98" s="16" t="s">
        <v>20</v>
      </c>
      <c r="F98" s="16" t="s">
        <v>21</v>
      </c>
      <c r="G98" s="16" t="s">
        <v>67</v>
      </c>
      <c r="H98" s="16" t="s">
        <v>23</v>
      </c>
      <c r="I98" s="16" t="s">
        <v>24</v>
      </c>
      <c r="J98" s="16">
        <v>1</v>
      </c>
      <c r="K98" s="17">
        <v>44684</v>
      </c>
      <c r="L98" s="16" t="s">
        <v>112</v>
      </c>
    </row>
    <row r="99" spans="2:12" ht="14" thickBot="1" x14ac:dyDescent="0.35">
      <c r="B99" s="15">
        <v>92</v>
      </c>
      <c r="C99" s="16" t="s">
        <v>27</v>
      </c>
      <c r="D99" s="16" t="s">
        <v>19</v>
      </c>
      <c r="E99" s="16" t="s">
        <v>20</v>
      </c>
      <c r="F99" s="16" t="s">
        <v>21</v>
      </c>
      <c r="G99" s="16" t="s">
        <v>22</v>
      </c>
      <c r="H99" s="16" t="s">
        <v>23</v>
      </c>
      <c r="I99" s="16" t="s">
        <v>22</v>
      </c>
      <c r="J99" s="16">
        <v>1</v>
      </c>
      <c r="K99" s="17">
        <v>44684</v>
      </c>
      <c r="L99" s="16" t="s">
        <v>126</v>
      </c>
    </row>
    <row r="100" spans="2:12" ht="14" thickBot="1" x14ac:dyDescent="0.35">
      <c r="B100" s="15">
        <v>93</v>
      </c>
      <c r="C100" s="16" t="s">
        <v>25</v>
      </c>
      <c r="D100" s="16" t="s">
        <v>19</v>
      </c>
      <c r="E100" s="16" t="s">
        <v>20</v>
      </c>
      <c r="F100" s="16" t="s">
        <v>21</v>
      </c>
      <c r="G100" s="16" t="s">
        <v>22</v>
      </c>
      <c r="H100" s="16" t="s">
        <v>23</v>
      </c>
      <c r="I100" s="16" t="s">
        <v>22</v>
      </c>
      <c r="J100" s="16">
        <v>2</v>
      </c>
      <c r="K100" s="17">
        <v>44684</v>
      </c>
      <c r="L100" s="16" t="s">
        <v>123</v>
      </c>
    </row>
    <row r="101" spans="2:12" ht="14" thickBot="1" x14ac:dyDescent="0.35">
      <c r="B101" s="15">
        <v>94</v>
      </c>
      <c r="C101" s="16" t="s">
        <v>26</v>
      </c>
      <c r="D101" s="16" t="s">
        <v>19</v>
      </c>
      <c r="E101" s="16" t="s">
        <v>20</v>
      </c>
      <c r="F101" s="16" t="s">
        <v>21</v>
      </c>
      <c r="G101" s="16" t="s">
        <v>67</v>
      </c>
      <c r="H101" s="16" t="s">
        <v>23</v>
      </c>
      <c r="I101" s="16" t="s">
        <v>24</v>
      </c>
      <c r="J101" s="16">
        <v>1</v>
      </c>
      <c r="K101" s="17">
        <v>44684</v>
      </c>
      <c r="L101" s="16" t="s">
        <v>112</v>
      </c>
    </row>
    <row r="102" spans="2:12" ht="14" thickBot="1" x14ac:dyDescent="0.35">
      <c r="B102" s="15">
        <v>95</v>
      </c>
      <c r="C102" s="16" t="s">
        <v>38</v>
      </c>
      <c r="D102" s="16" t="s">
        <v>19</v>
      </c>
      <c r="E102" s="16" t="s">
        <v>20</v>
      </c>
      <c r="F102" s="16" t="s">
        <v>21</v>
      </c>
      <c r="G102" s="16" t="s">
        <v>22</v>
      </c>
      <c r="H102" s="16" t="s">
        <v>23</v>
      </c>
      <c r="I102" s="16" t="s">
        <v>22</v>
      </c>
      <c r="J102" s="16">
        <v>1</v>
      </c>
      <c r="K102" s="17">
        <v>44684</v>
      </c>
      <c r="L102" s="16" t="s">
        <v>110</v>
      </c>
    </row>
    <row r="103" spans="2:12" ht="14" thickBot="1" x14ac:dyDescent="0.35">
      <c r="B103" s="15">
        <v>96</v>
      </c>
      <c r="C103" s="16" t="s">
        <v>29</v>
      </c>
      <c r="D103" s="16" t="s">
        <v>19</v>
      </c>
      <c r="E103" s="16" t="s">
        <v>20</v>
      </c>
      <c r="F103" s="16" t="s">
        <v>21</v>
      </c>
      <c r="G103" s="16" t="s">
        <v>22</v>
      </c>
      <c r="H103" s="16" t="s">
        <v>23</v>
      </c>
      <c r="I103" s="16" t="s">
        <v>22</v>
      </c>
      <c r="J103" s="16">
        <v>3</v>
      </c>
      <c r="K103" s="17">
        <v>44684</v>
      </c>
      <c r="L103" s="16" t="s">
        <v>138</v>
      </c>
    </row>
    <row r="104" spans="2:12" ht="14" thickBot="1" x14ac:dyDescent="0.35">
      <c r="B104" s="15">
        <v>97</v>
      </c>
      <c r="C104" s="16" t="s">
        <v>29</v>
      </c>
      <c r="D104" s="16" t="s">
        <v>19</v>
      </c>
      <c r="E104" s="16" t="s">
        <v>20</v>
      </c>
      <c r="F104" s="16" t="s">
        <v>21</v>
      </c>
      <c r="G104" s="16" t="s">
        <v>67</v>
      </c>
      <c r="H104" s="16" t="s">
        <v>23</v>
      </c>
      <c r="I104" s="16" t="s">
        <v>24</v>
      </c>
      <c r="J104" s="16">
        <v>1</v>
      </c>
      <c r="K104" s="17">
        <v>44684</v>
      </c>
      <c r="L104" s="16" t="s">
        <v>112</v>
      </c>
    </row>
    <row r="105" spans="2:12" ht="14" thickBot="1" x14ac:dyDescent="0.35">
      <c r="B105" s="15">
        <v>98</v>
      </c>
      <c r="C105" s="16" t="s">
        <v>62</v>
      </c>
      <c r="D105" s="16" t="s">
        <v>19</v>
      </c>
      <c r="E105" s="16" t="s">
        <v>20</v>
      </c>
      <c r="F105" s="16" t="s">
        <v>21</v>
      </c>
      <c r="G105" s="16" t="s">
        <v>22</v>
      </c>
      <c r="H105" s="16" t="s">
        <v>23</v>
      </c>
      <c r="I105" s="16" t="s">
        <v>22</v>
      </c>
      <c r="J105" s="16">
        <v>1</v>
      </c>
      <c r="K105" s="17">
        <v>44684</v>
      </c>
      <c r="L105" s="16" t="s">
        <v>110</v>
      </c>
    </row>
    <row r="106" spans="2:12" ht="14" thickBot="1" x14ac:dyDescent="0.35">
      <c r="B106" s="15">
        <v>99</v>
      </c>
      <c r="C106" s="16" t="s">
        <v>18</v>
      </c>
      <c r="D106" s="16" t="s">
        <v>19</v>
      </c>
      <c r="E106" s="16" t="s">
        <v>20</v>
      </c>
      <c r="F106" s="16" t="s">
        <v>21</v>
      </c>
      <c r="G106" s="16" t="s">
        <v>22</v>
      </c>
      <c r="H106" s="16" t="s">
        <v>30</v>
      </c>
      <c r="I106" s="16" t="s">
        <v>22</v>
      </c>
      <c r="J106" s="16">
        <v>1</v>
      </c>
      <c r="K106" s="17">
        <v>44684</v>
      </c>
      <c r="L106" s="16" t="s">
        <v>103</v>
      </c>
    </row>
    <row r="107" spans="2:12" ht="14" thickBot="1" x14ac:dyDescent="0.35">
      <c r="B107" s="15">
        <v>100</v>
      </c>
      <c r="C107" s="16" t="s">
        <v>18</v>
      </c>
      <c r="D107" s="16" t="s">
        <v>19</v>
      </c>
      <c r="E107" s="16" t="s">
        <v>20</v>
      </c>
      <c r="F107" s="16" t="s">
        <v>21</v>
      </c>
      <c r="G107" s="16" t="s">
        <v>67</v>
      </c>
      <c r="H107" s="16" t="s">
        <v>30</v>
      </c>
      <c r="I107" s="16" t="s">
        <v>24</v>
      </c>
      <c r="J107" s="16">
        <v>1</v>
      </c>
      <c r="K107" s="17">
        <v>44684</v>
      </c>
      <c r="L107" s="16" t="s">
        <v>150</v>
      </c>
    </row>
    <row r="108" spans="2:12" ht="14" thickBot="1" x14ac:dyDescent="0.35">
      <c r="B108" s="15">
        <v>101</v>
      </c>
      <c r="C108" s="16" t="s">
        <v>27</v>
      </c>
      <c r="D108" s="16" t="s">
        <v>19</v>
      </c>
      <c r="E108" s="16" t="s">
        <v>20</v>
      </c>
      <c r="F108" s="16" t="s">
        <v>21</v>
      </c>
      <c r="G108" s="16" t="s">
        <v>22</v>
      </c>
      <c r="H108" s="16" t="s">
        <v>30</v>
      </c>
      <c r="I108" s="16" t="s">
        <v>22</v>
      </c>
      <c r="J108" s="16">
        <v>4</v>
      </c>
      <c r="K108" s="17">
        <v>44684</v>
      </c>
      <c r="L108" s="16" t="s">
        <v>155</v>
      </c>
    </row>
    <row r="109" spans="2:12" ht="14" thickBot="1" x14ac:dyDescent="0.35">
      <c r="B109" s="15">
        <v>102</v>
      </c>
      <c r="C109" s="16" t="s">
        <v>39</v>
      </c>
      <c r="D109" s="16" t="s">
        <v>19</v>
      </c>
      <c r="E109" s="16" t="s">
        <v>20</v>
      </c>
      <c r="F109" s="16" t="s">
        <v>21</v>
      </c>
      <c r="G109" s="16" t="s">
        <v>22</v>
      </c>
      <c r="H109" s="16" t="s">
        <v>30</v>
      </c>
      <c r="I109" s="16" t="s">
        <v>22</v>
      </c>
      <c r="J109" s="16">
        <v>1</v>
      </c>
      <c r="K109" s="17">
        <v>44684</v>
      </c>
      <c r="L109" s="16" t="s">
        <v>103</v>
      </c>
    </row>
    <row r="110" spans="2:12" ht="14" thickBot="1" x14ac:dyDescent="0.35">
      <c r="B110" s="15">
        <v>103</v>
      </c>
      <c r="C110" s="16" t="s">
        <v>27</v>
      </c>
      <c r="D110" s="16" t="s">
        <v>19</v>
      </c>
      <c r="E110" s="16" t="s">
        <v>68</v>
      </c>
      <c r="F110" s="16" t="s">
        <v>47</v>
      </c>
      <c r="G110" s="16" t="s">
        <v>69</v>
      </c>
      <c r="H110" s="16"/>
      <c r="I110" s="16" t="s">
        <v>22</v>
      </c>
      <c r="J110" s="16">
        <v>1</v>
      </c>
      <c r="K110" s="17">
        <v>44686</v>
      </c>
      <c r="L110" s="16" t="s">
        <v>156</v>
      </c>
    </row>
    <row r="111" spans="2:12" ht="14" thickBot="1" x14ac:dyDescent="0.35">
      <c r="B111" s="15">
        <v>104</v>
      </c>
      <c r="C111" s="16" t="s">
        <v>27</v>
      </c>
      <c r="D111" s="16" t="s">
        <v>19</v>
      </c>
      <c r="E111" s="16" t="s">
        <v>68</v>
      </c>
      <c r="F111" s="16" t="s">
        <v>47</v>
      </c>
      <c r="G111" s="16" t="s">
        <v>69</v>
      </c>
      <c r="H111" s="16"/>
      <c r="I111" s="16" t="s">
        <v>22</v>
      </c>
      <c r="J111" s="16">
        <v>1</v>
      </c>
      <c r="K111" s="17">
        <v>44686</v>
      </c>
      <c r="L111" s="16" t="s">
        <v>157</v>
      </c>
    </row>
    <row r="112" spans="2:12" ht="14" thickBot="1" x14ac:dyDescent="0.35">
      <c r="B112" s="15">
        <v>105</v>
      </c>
      <c r="C112" s="16" t="s">
        <v>27</v>
      </c>
      <c r="D112" s="16" t="s">
        <v>19</v>
      </c>
      <c r="E112" s="16" t="s">
        <v>68</v>
      </c>
      <c r="F112" s="16" t="s">
        <v>47</v>
      </c>
      <c r="G112" s="16" t="s">
        <v>57</v>
      </c>
      <c r="H112" s="16"/>
      <c r="I112" s="16" t="s">
        <v>22</v>
      </c>
      <c r="J112" s="16">
        <v>1</v>
      </c>
      <c r="K112" s="17">
        <v>44686</v>
      </c>
      <c r="L112" s="16" t="s">
        <v>158</v>
      </c>
    </row>
    <row r="113" spans="2:12" ht="14" thickBot="1" x14ac:dyDescent="0.35">
      <c r="B113" s="15">
        <v>106</v>
      </c>
      <c r="C113" s="16" t="s">
        <v>27</v>
      </c>
      <c r="D113" s="16" t="s">
        <v>19</v>
      </c>
      <c r="E113" s="16" t="s">
        <v>68</v>
      </c>
      <c r="F113" s="16" t="s">
        <v>47</v>
      </c>
      <c r="G113" s="16" t="s">
        <v>69</v>
      </c>
      <c r="H113" s="16"/>
      <c r="I113" s="16" t="s">
        <v>22</v>
      </c>
      <c r="J113" s="16">
        <v>1</v>
      </c>
      <c r="K113" s="17">
        <v>44686</v>
      </c>
      <c r="L113" s="16" t="s">
        <v>159</v>
      </c>
    </row>
    <row r="114" spans="2:12" ht="14" thickBot="1" x14ac:dyDescent="0.35">
      <c r="B114" s="15">
        <v>107</v>
      </c>
      <c r="C114" s="16" t="s">
        <v>27</v>
      </c>
      <c r="D114" s="16" t="s">
        <v>19</v>
      </c>
      <c r="E114" s="16" t="s">
        <v>68</v>
      </c>
      <c r="F114" s="16" t="s">
        <v>47</v>
      </c>
      <c r="G114" s="16" t="s">
        <v>57</v>
      </c>
      <c r="H114" s="16"/>
      <c r="I114" s="16" t="s">
        <v>22</v>
      </c>
      <c r="J114" s="16">
        <v>1</v>
      </c>
      <c r="K114" s="17">
        <v>44686</v>
      </c>
      <c r="L114" s="16" t="s">
        <v>160</v>
      </c>
    </row>
    <row r="115" spans="2:12" ht="14" thickBot="1" x14ac:dyDescent="0.35">
      <c r="B115" s="15">
        <v>108</v>
      </c>
      <c r="C115" s="16" t="s">
        <v>27</v>
      </c>
      <c r="D115" s="16" t="s">
        <v>19</v>
      </c>
      <c r="E115" s="16" t="s">
        <v>68</v>
      </c>
      <c r="F115" s="16" t="s">
        <v>47</v>
      </c>
      <c r="G115" s="16" t="s">
        <v>57</v>
      </c>
      <c r="H115" s="16"/>
      <c r="I115" s="16" t="s">
        <v>22</v>
      </c>
      <c r="J115" s="16">
        <v>1</v>
      </c>
      <c r="K115" s="17">
        <v>44686</v>
      </c>
      <c r="L115" s="16" t="s">
        <v>161</v>
      </c>
    </row>
    <row r="116" spans="2:12" ht="14" thickBot="1" x14ac:dyDescent="0.35">
      <c r="B116" s="15">
        <v>109</v>
      </c>
      <c r="C116" s="16" t="s">
        <v>38</v>
      </c>
      <c r="D116" s="16" t="s">
        <v>19</v>
      </c>
      <c r="E116" s="16" t="s">
        <v>68</v>
      </c>
      <c r="F116" s="16" t="s">
        <v>47</v>
      </c>
      <c r="G116" s="16" t="s">
        <v>69</v>
      </c>
      <c r="H116" s="16"/>
      <c r="I116" s="16" t="s">
        <v>22</v>
      </c>
      <c r="J116" s="16">
        <v>1</v>
      </c>
      <c r="K116" s="17">
        <v>44686</v>
      </c>
      <c r="L116" s="16" t="s">
        <v>162</v>
      </c>
    </row>
    <row r="117" spans="2:12" ht="14" thickBot="1" x14ac:dyDescent="0.35">
      <c r="B117" s="15">
        <v>110</v>
      </c>
      <c r="C117" s="16" t="s">
        <v>27</v>
      </c>
      <c r="D117" s="16" t="s">
        <v>19</v>
      </c>
      <c r="E117" s="16" t="s">
        <v>68</v>
      </c>
      <c r="F117" s="16" t="s">
        <v>47</v>
      </c>
      <c r="G117" s="16" t="s">
        <v>69</v>
      </c>
      <c r="H117" s="16"/>
      <c r="I117" s="16" t="s">
        <v>22</v>
      </c>
      <c r="J117" s="16">
        <v>1</v>
      </c>
      <c r="K117" s="17">
        <v>44686</v>
      </c>
      <c r="L117" s="16" t="s">
        <v>163</v>
      </c>
    </row>
    <row r="118" spans="2:12" ht="14" thickBot="1" x14ac:dyDescent="0.35">
      <c r="B118" s="15">
        <v>111</v>
      </c>
      <c r="C118" s="16" t="s">
        <v>27</v>
      </c>
      <c r="D118" s="16" t="s">
        <v>19</v>
      </c>
      <c r="E118" s="16" t="s">
        <v>68</v>
      </c>
      <c r="F118" s="16" t="s">
        <v>47</v>
      </c>
      <c r="G118" s="16" t="s">
        <v>57</v>
      </c>
      <c r="H118" s="16"/>
      <c r="I118" s="16" t="s">
        <v>22</v>
      </c>
      <c r="J118" s="16">
        <v>1</v>
      </c>
      <c r="K118" s="17">
        <v>44687</v>
      </c>
      <c r="L118" s="16" t="s">
        <v>164</v>
      </c>
    </row>
    <row r="119" spans="2:12" ht="14" thickBot="1" x14ac:dyDescent="0.35">
      <c r="B119" s="15">
        <v>112</v>
      </c>
      <c r="C119" s="16" t="s">
        <v>29</v>
      </c>
      <c r="D119" s="16" t="s">
        <v>19</v>
      </c>
      <c r="E119" s="16" t="s">
        <v>68</v>
      </c>
      <c r="F119" s="16" t="s">
        <v>47</v>
      </c>
      <c r="G119" s="16" t="s">
        <v>57</v>
      </c>
      <c r="H119" s="16"/>
      <c r="I119" s="16" t="s">
        <v>22</v>
      </c>
      <c r="J119" s="16">
        <v>1</v>
      </c>
      <c r="K119" s="17">
        <v>44687</v>
      </c>
      <c r="L119" s="16" t="s">
        <v>165</v>
      </c>
    </row>
    <row r="120" spans="2:12" ht="14" thickBot="1" x14ac:dyDescent="0.35">
      <c r="B120" s="15">
        <v>113</v>
      </c>
      <c r="C120" s="16" t="s">
        <v>18</v>
      </c>
      <c r="D120" s="16" t="s">
        <v>19</v>
      </c>
      <c r="E120" s="16" t="s">
        <v>68</v>
      </c>
      <c r="F120" s="16" t="s">
        <v>47</v>
      </c>
      <c r="G120" s="16" t="s">
        <v>57</v>
      </c>
      <c r="H120" s="16"/>
      <c r="I120" s="16" t="s">
        <v>22</v>
      </c>
      <c r="J120" s="16">
        <v>1</v>
      </c>
      <c r="K120" s="17">
        <v>44687</v>
      </c>
      <c r="L120" s="16" t="s">
        <v>165</v>
      </c>
    </row>
    <row r="121" spans="2:12" ht="14" thickBot="1" x14ac:dyDescent="0.35">
      <c r="B121" s="15">
        <v>114</v>
      </c>
      <c r="C121" s="16" t="s">
        <v>49</v>
      </c>
      <c r="D121" s="16" t="s">
        <v>19</v>
      </c>
      <c r="E121" s="16" t="s">
        <v>33</v>
      </c>
      <c r="F121" s="16" t="s">
        <v>42</v>
      </c>
      <c r="G121" s="16" t="s">
        <v>92</v>
      </c>
      <c r="H121" s="16"/>
      <c r="I121" s="16" t="s">
        <v>24</v>
      </c>
      <c r="J121" s="16">
        <v>1</v>
      </c>
      <c r="K121" s="17">
        <v>44708</v>
      </c>
      <c r="L121" s="16" t="s">
        <v>166</v>
      </c>
    </row>
    <row r="122" spans="2:12" ht="14" thickBot="1" x14ac:dyDescent="0.35">
      <c r="B122" s="15">
        <v>115</v>
      </c>
      <c r="C122" s="16" t="s">
        <v>63</v>
      </c>
      <c r="D122" s="16" t="s">
        <v>19</v>
      </c>
      <c r="E122" s="16" t="s">
        <v>33</v>
      </c>
      <c r="F122" s="16" t="s">
        <v>42</v>
      </c>
      <c r="G122" s="16" t="s">
        <v>92</v>
      </c>
      <c r="H122" s="16"/>
      <c r="I122" s="16" t="s">
        <v>24</v>
      </c>
      <c r="J122" s="16">
        <v>1</v>
      </c>
      <c r="K122" s="17">
        <v>44708</v>
      </c>
      <c r="L122" s="16" t="s">
        <v>167</v>
      </c>
    </row>
    <row r="123" spans="2:12" ht="14" thickBot="1" x14ac:dyDescent="0.35">
      <c r="B123" s="15">
        <v>116</v>
      </c>
      <c r="C123" s="16" t="s">
        <v>27</v>
      </c>
      <c r="D123" s="16" t="s">
        <v>19</v>
      </c>
      <c r="E123" s="16" t="s">
        <v>20</v>
      </c>
      <c r="F123" s="16" t="s">
        <v>44</v>
      </c>
      <c r="G123" s="16" t="s">
        <v>93</v>
      </c>
      <c r="H123" s="16"/>
      <c r="I123" s="16" t="s">
        <v>22</v>
      </c>
      <c r="J123" s="16">
        <v>1</v>
      </c>
      <c r="K123" s="17">
        <v>44708</v>
      </c>
      <c r="L123" s="16" t="s">
        <v>168</v>
      </c>
    </row>
    <row r="124" spans="2:12" ht="14" thickBot="1" x14ac:dyDescent="0.35">
      <c r="B124" s="15">
        <v>117</v>
      </c>
      <c r="C124" s="16" t="s">
        <v>49</v>
      </c>
      <c r="D124" s="16" t="s">
        <v>19</v>
      </c>
      <c r="E124" s="16" t="s">
        <v>41</v>
      </c>
      <c r="F124" s="16" t="s">
        <v>42</v>
      </c>
      <c r="G124" s="16" t="s">
        <v>92</v>
      </c>
      <c r="H124" s="16"/>
      <c r="I124" s="16" t="s">
        <v>24</v>
      </c>
      <c r="J124" s="16">
        <v>1</v>
      </c>
      <c r="K124" s="17">
        <v>44708</v>
      </c>
      <c r="L124" s="16" t="s">
        <v>169</v>
      </c>
    </row>
    <row r="125" spans="2:12" ht="14" thickBot="1" x14ac:dyDescent="0.35">
      <c r="B125" s="15">
        <v>118</v>
      </c>
      <c r="C125" s="16" t="s">
        <v>18</v>
      </c>
      <c r="D125" s="16" t="s">
        <v>19</v>
      </c>
      <c r="E125" s="16" t="s">
        <v>68</v>
      </c>
      <c r="F125" s="16" t="s">
        <v>47</v>
      </c>
      <c r="G125" s="16" t="s">
        <v>57</v>
      </c>
      <c r="H125" s="16"/>
      <c r="I125" s="16" t="s">
        <v>22</v>
      </c>
      <c r="J125" s="16">
        <v>1</v>
      </c>
      <c r="K125" s="17">
        <v>44708</v>
      </c>
      <c r="L125" s="16" t="s">
        <v>170</v>
      </c>
    </row>
    <row r="126" spans="2:12" ht="14" thickBot="1" x14ac:dyDescent="0.35">
      <c r="B126" s="15">
        <v>119</v>
      </c>
      <c r="C126" s="16" t="s">
        <v>26</v>
      </c>
      <c r="D126" s="16" t="s">
        <v>19</v>
      </c>
      <c r="E126" s="16" t="s">
        <v>68</v>
      </c>
      <c r="F126" s="16" t="s">
        <v>47</v>
      </c>
      <c r="G126" s="16" t="s">
        <v>69</v>
      </c>
      <c r="H126" s="16"/>
      <c r="I126" s="16" t="s">
        <v>22</v>
      </c>
      <c r="J126" s="16">
        <v>1</v>
      </c>
      <c r="K126" s="17">
        <v>44708</v>
      </c>
      <c r="L126" s="16" t="s">
        <v>171</v>
      </c>
    </row>
    <row r="127" spans="2:12" ht="14" thickBot="1" x14ac:dyDescent="0.35">
      <c r="B127" s="15">
        <v>120</v>
      </c>
      <c r="C127" s="16" t="s">
        <v>31</v>
      </c>
      <c r="D127" s="16" t="s">
        <v>19</v>
      </c>
      <c r="E127" s="16" t="s">
        <v>68</v>
      </c>
      <c r="F127" s="16" t="s">
        <v>47</v>
      </c>
      <c r="G127" s="16" t="s">
        <v>57</v>
      </c>
      <c r="H127" s="16"/>
      <c r="I127" s="16" t="s">
        <v>22</v>
      </c>
      <c r="J127" s="16">
        <v>1</v>
      </c>
      <c r="K127" s="17">
        <v>44708</v>
      </c>
      <c r="L127" s="16" t="s">
        <v>172</v>
      </c>
    </row>
    <row r="128" spans="2:12" ht="14" thickBot="1" x14ac:dyDescent="0.35">
      <c r="B128" s="15">
        <v>121</v>
      </c>
      <c r="C128" s="16" t="s">
        <v>31</v>
      </c>
      <c r="D128" s="16" t="s">
        <v>19</v>
      </c>
      <c r="E128" s="16" t="s">
        <v>68</v>
      </c>
      <c r="F128" s="16" t="s">
        <v>47</v>
      </c>
      <c r="G128" s="16" t="s">
        <v>57</v>
      </c>
      <c r="H128" s="16"/>
      <c r="I128" s="16" t="s">
        <v>22</v>
      </c>
      <c r="J128" s="16">
        <v>1</v>
      </c>
      <c r="K128" s="17">
        <v>44708</v>
      </c>
      <c r="L128" s="16" t="s">
        <v>173</v>
      </c>
    </row>
    <row r="129" spans="2:12" ht="14" thickBot="1" x14ac:dyDescent="0.35">
      <c r="B129" s="15">
        <v>122</v>
      </c>
      <c r="C129" s="16" t="s">
        <v>40</v>
      </c>
      <c r="D129" s="16" t="s">
        <v>19</v>
      </c>
      <c r="E129" s="16" t="s">
        <v>68</v>
      </c>
      <c r="F129" s="16" t="s">
        <v>47</v>
      </c>
      <c r="G129" s="16" t="s">
        <v>57</v>
      </c>
      <c r="H129" s="16"/>
      <c r="I129" s="16" t="s">
        <v>22</v>
      </c>
      <c r="J129" s="16">
        <v>1</v>
      </c>
      <c r="K129" s="17">
        <v>44708</v>
      </c>
      <c r="L129" s="16" t="s">
        <v>117</v>
      </c>
    </row>
    <row r="130" spans="2:12" ht="14" thickBot="1" x14ac:dyDescent="0.35">
      <c r="B130" s="15">
        <v>123</v>
      </c>
      <c r="C130" s="16" t="s">
        <v>48</v>
      </c>
      <c r="D130" s="16" t="s">
        <v>19</v>
      </c>
      <c r="E130" s="16" t="s">
        <v>68</v>
      </c>
      <c r="F130" s="16" t="s">
        <v>47</v>
      </c>
      <c r="G130" s="16" t="s">
        <v>57</v>
      </c>
      <c r="H130" s="16"/>
      <c r="I130" s="16" t="s">
        <v>22</v>
      </c>
      <c r="J130" s="16">
        <v>1</v>
      </c>
      <c r="K130" s="17">
        <v>44708</v>
      </c>
      <c r="L130" s="16" t="s">
        <v>174</v>
      </c>
    </row>
    <row r="131" spans="2:12" ht="14" thickBot="1" x14ac:dyDescent="0.35">
      <c r="B131" s="15">
        <v>124</v>
      </c>
      <c r="C131" s="16" t="s">
        <v>48</v>
      </c>
      <c r="D131" s="16" t="s">
        <v>19</v>
      </c>
      <c r="E131" s="16" t="s">
        <v>68</v>
      </c>
      <c r="F131" s="16" t="s">
        <v>47</v>
      </c>
      <c r="G131" s="16" t="s">
        <v>57</v>
      </c>
      <c r="H131" s="16"/>
      <c r="I131" s="16" t="s">
        <v>22</v>
      </c>
      <c r="J131" s="16">
        <v>1</v>
      </c>
      <c r="K131" s="17">
        <v>44708</v>
      </c>
      <c r="L131" s="16" t="s">
        <v>175</v>
      </c>
    </row>
    <row r="132" spans="2:12" ht="14" thickBot="1" x14ac:dyDescent="0.35">
      <c r="B132" s="15">
        <v>125</v>
      </c>
      <c r="C132" s="16" t="s">
        <v>31</v>
      </c>
      <c r="D132" s="16" t="s">
        <v>19</v>
      </c>
      <c r="E132" s="16" t="s">
        <v>68</v>
      </c>
      <c r="F132" s="16" t="s">
        <v>47</v>
      </c>
      <c r="G132" s="16" t="s">
        <v>57</v>
      </c>
      <c r="H132" s="16"/>
      <c r="I132" s="16" t="s">
        <v>22</v>
      </c>
      <c r="J132" s="16">
        <v>1</v>
      </c>
      <c r="K132" s="17">
        <v>44708</v>
      </c>
      <c r="L132" s="16" t="s">
        <v>176</v>
      </c>
    </row>
    <row r="133" spans="2:12" ht="14" thickBot="1" x14ac:dyDescent="0.35">
      <c r="B133" s="15">
        <v>126</v>
      </c>
      <c r="C133" s="16" t="s">
        <v>29</v>
      </c>
      <c r="D133" s="16" t="s">
        <v>19</v>
      </c>
      <c r="E133" s="16" t="s">
        <v>68</v>
      </c>
      <c r="F133" s="16" t="s">
        <v>47</v>
      </c>
      <c r="G133" s="16" t="s">
        <v>57</v>
      </c>
      <c r="H133" s="16"/>
      <c r="I133" s="16" t="s">
        <v>22</v>
      </c>
      <c r="J133" s="16">
        <v>1</v>
      </c>
      <c r="K133" s="17">
        <v>44708</v>
      </c>
      <c r="L133" s="16" t="s">
        <v>177</v>
      </c>
    </row>
    <row r="134" spans="2:12" ht="14" thickBot="1" x14ac:dyDescent="0.35">
      <c r="B134" s="15">
        <v>127</v>
      </c>
      <c r="C134" s="16" t="s">
        <v>38</v>
      </c>
      <c r="D134" s="16" t="s">
        <v>19</v>
      </c>
      <c r="E134" s="16" t="s">
        <v>68</v>
      </c>
      <c r="F134" s="16" t="s">
        <v>47</v>
      </c>
      <c r="G134" s="16" t="s">
        <v>57</v>
      </c>
      <c r="H134" s="16"/>
      <c r="I134" s="16" t="s">
        <v>22</v>
      </c>
      <c r="J134" s="16">
        <v>1</v>
      </c>
      <c r="K134" s="17">
        <v>44708</v>
      </c>
      <c r="L134" s="16" t="s">
        <v>178</v>
      </c>
    </row>
    <row r="135" spans="2:12" ht="14" thickBot="1" x14ac:dyDescent="0.35">
      <c r="B135" s="15">
        <v>128</v>
      </c>
      <c r="C135" s="16" t="s">
        <v>37</v>
      </c>
      <c r="D135" s="16" t="s">
        <v>32</v>
      </c>
      <c r="E135" s="16" t="s">
        <v>33</v>
      </c>
      <c r="F135" s="16" t="s">
        <v>46</v>
      </c>
      <c r="G135" s="16" t="s">
        <v>94</v>
      </c>
      <c r="H135" s="16"/>
      <c r="I135" s="16" t="s">
        <v>24</v>
      </c>
      <c r="J135" s="16">
        <v>1</v>
      </c>
      <c r="K135" s="17">
        <v>44721</v>
      </c>
      <c r="L135" s="16" t="s">
        <v>179</v>
      </c>
    </row>
    <row r="136" spans="2:12" ht="14" thickBot="1" x14ac:dyDescent="0.35">
      <c r="B136" s="15">
        <v>129</v>
      </c>
      <c r="C136" s="16" t="s">
        <v>37</v>
      </c>
      <c r="D136" s="16" t="s">
        <v>32</v>
      </c>
      <c r="E136" s="16" t="s">
        <v>33</v>
      </c>
      <c r="F136" s="16" t="s">
        <v>46</v>
      </c>
      <c r="G136" s="16" t="s">
        <v>94</v>
      </c>
      <c r="H136" s="16"/>
      <c r="I136" s="16" t="s">
        <v>24</v>
      </c>
      <c r="J136" s="16">
        <v>1</v>
      </c>
      <c r="K136" s="17">
        <v>44721</v>
      </c>
      <c r="L136" s="16" t="s">
        <v>180</v>
      </c>
    </row>
    <row r="137" spans="2:12" ht="14" thickBot="1" x14ac:dyDescent="0.35">
      <c r="B137" s="15">
        <v>130</v>
      </c>
      <c r="C137" s="16" t="s">
        <v>43</v>
      </c>
      <c r="D137" s="16" t="s">
        <v>95</v>
      </c>
      <c r="E137" s="16" t="s">
        <v>96</v>
      </c>
      <c r="F137" s="16" t="s">
        <v>97</v>
      </c>
      <c r="G137" s="16" t="s">
        <v>98</v>
      </c>
      <c r="H137" s="16"/>
      <c r="I137" s="16" t="s">
        <v>24</v>
      </c>
      <c r="J137" s="16">
        <v>1</v>
      </c>
      <c r="K137" s="17">
        <v>44735</v>
      </c>
      <c r="L137" s="16" t="s">
        <v>181</v>
      </c>
    </row>
    <row r="138" spans="2:12" ht="14" thickBot="1" x14ac:dyDescent="0.35">
      <c r="B138" s="15">
        <v>131</v>
      </c>
      <c r="C138" s="16" t="s">
        <v>37</v>
      </c>
      <c r="D138" s="16" t="s">
        <v>95</v>
      </c>
      <c r="E138" s="16" t="s">
        <v>96</v>
      </c>
      <c r="F138" s="16" t="s">
        <v>97</v>
      </c>
      <c r="G138" s="16" t="s">
        <v>98</v>
      </c>
      <c r="H138" s="16"/>
      <c r="I138" s="16" t="s">
        <v>24</v>
      </c>
      <c r="J138" s="16">
        <v>1</v>
      </c>
      <c r="K138" s="17">
        <v>44735</v>
      </c>
      <c r="L138" s="16" t="s">
        <v>181</v>
      </c>
    </row>
    <row r="139" spans="2:12" ht="14" thickBot="1" x14ac:dyDescent="0.35">
      <c r="B139" s="15">
        <v>132</v>
      </c>
      <c r="C139" s="16" t="s">
        <v>59</v>
      </c>
      <c r="D139" s="16" t="s">
        <v>95</v>
      </c>
      <c r="E139" s="16" t="s">
        <v>96</v>
      </c>
      <c r="F139" s="16" t="s">
        <v>35</v>
      </c>
      <c r="G139" s="16" t="s">
        <v>99</v>
      </c>
      <c r="H139" s="16"/>
      <c r="I139" s="16" t="s">
        <v>22</v>
      </c>
      <c r="J139" s="16">
        <v>1</v>
      </c>
      <c r="K139" s="17">
        <v>44735</v>
      </c>
      <c r="L139" s="16" t="s">
        <v>182</v>
      </c>
    </row>
    <row r="140" spans="2:12" ht="14" thickBot="1" x14ac:dyDescent="0.35">
      <c r="B140" s="15">
        <v>133</v>
      </c>
      <c r="C140" s="16" t="s">
        <v>28</v>
      </c>
      <c r="D140" s="16" t="s">
        <v>95</v>
      </c>
      <c r="E140" s="16" t="s">
        <v>33</v>
      </c>
      <c r="F140" s="16" t="s">
        <v>34</v>
      </c>
      <c r="G140" s="16" t="s">
        <v>98</v>
      </c>
      <c r="H140" s="16"/>
      <c r="I140" s="16" t="s">
        <v>24</v>
      </c>
      <c r="J140" s="16">
        <v>1</v>
      </c>
      <c r="K140" s="17">
        <v>44735</v>
      </c>
      <c r="L140" s="16" t="s">
        <v>183</v>
      </c>
    </row>
    <row r="141" spans="2:12" ht="14" thickBot="1" x14ac:dyDescent="0.35">
      <c r="B141" s="15">
        <v>134</v>
      </c>
      <c r="C141" s="16" t="s">
        <v>100</v>
      </c>
      <c r="D141" s="16" t="s">
        <v>95</v>
      </c>
      <c r="E141" s="16" t="s">
        <v>33</v>
      </c>
      <c r="F141" s="16" t="s">
        <v>34</v>
      </c>
      <c r="G141" s="16" t="s">
        <v>98</v>
      </c>
      <c r="H141" s="16"/>
      <c r="I141" s="16" t="s">
        <v>24</v>
      </c>
      <c r="J141" s="16">
        <v>1</v>
      </c>
      <c r="K141" s="17">
        <v>44735</v>
      </c>
      <c r="L141" s="16" t="s">
        <v>183</v>
      </c>
    </row>
    <row r="142" spans="2:12" ht="14" thickBot="1" x14ac:dyDescent="0.35">
      <c r="B142" s="15">
        <v>135</v>
      </c>
      <c r="C142" s="16" t="s">
        <v>31</v>
      </c>
      <c r="D142" s="16" t="s">
        <v>19</v>
      </c>
      <c r="E142" s="16" t="s">
        <v>68</v>
      </c>
      <c r="F142" s="16" t="s">
        <v>47</v>
      </c>
      <c r="G142" s="16" t="s">
        <v>69</v>
      </c>
      <c r="H142" s="16"/>
      <c r="I142" s="16" t="s">
        <v>22</v>
      </c>
      <c r="J142" s="16">
        <v>1</v>
      </c>
      <c r="K142" s="17">
        <v>44742</v>
      </c>
      <c r="L142" s="16" t="s">
        <v>184</v>
      </c>
    </row>
    <row r="143" spans="2:12" ht="14" thickBot="1" x14ac:dyDescent="0.35">
      <c r="B143" s="15">
        <v>136</v>
      </c>
      <c r="C143" s="16" t="s">
        <v>31</v>
      </c>
      <c r="D143" s="16" t="s">
        <v>19</v>
      </c>
      <c r="E143" s="16" t="s">
        <v>68</v>
      </c>
      <c r="F143" s="16" t="s">
        <v>47</v>
      </c>
      <c r="G143" s="16" t="s">
        <v>57</v>
      </c>
      <c r="H143" s="16"/>
      <c r="I143" s="16" t="s">
        <v>22</v>
      </c>
      <c r="J143" s="16">
        <v>1</v>
      </c>
      <c r="K143" s="17">
        <v>44742</v>
      </c>
      <c r="L143" s="16" t="s">
        <v>185</v>
      </c>
    </row>
    <row r="144" spans="2:12" ht="14" thickBot="1" x14ac:dyDescent="0.35">
      <c r="B144" s="15">
        <v>137</v>
      </c>
      <c r="C144" s="16" t="s">
        <v>38</v>
      </c>
      <c r="D144" s="16" t="s">
        <v>19</v>
      </c>
      <c r="E144" s="16" t="s">
        <v>68</v>
      </c>
      <c r="F144" s="16" t="s">
        <v>47</v>
      </c>
      <c r="G144" s="16" t="s">
        <v>57</v>
      </c>
      <c r="H144" s="16"/>
      <c r="I144" s="16" t="s">
        <v>22</v>
      </c>
      <c r="J144" s="16">
        <v>1</v>
      </c>
      <c r="K144" s="17">
        <v>44742</v>
      </c>
      <c r="L144" s="16" t="s">
        <v>186</v>
      </c>
    </row>
    <row r="145" spans="2:12" ht="14" thickBot="1" x14ac:dyDescent="0.35">
      <c r="B145" s="15">
        <v>138</v>
      </c>
      <c r="C145" s="16" t="s">
        <v>18</v>
      </c>
      <c r="D145" s="16" t="s">
        <v>19</v>
      </c>
      <c r="E145" s="16" t="s">
        <v>68</v>
      </c>
      <c r="F145" s="16" t="s">
        <v>47</v>
      </c>
      <c r="G145" s="16" t="s">
        <v>69</v>
      </c>
      <c r="H145" s="16"/>
      <c r="I145" s="16" t="s">
        <v>22</v>
      </c>
      <c r="J145" s="16">
        <v>1</v>
      </c>
      <c r="K145" s="17">
        <v>44742</v>
      </c>
      <c r="L145" s="16" t="s">
        <v>187</v>
      </c>
    </row>
    <row r="146" spans="2:12" ht="14" thickBot="1" x14ac:dyDescent="0.35">
      <c r="B146" s="15">
        <v>139</v>
      </c>
      <c r="C146" s="16" t="s">
        <v>26</v>
      </c>
      <c r="D146" s="16" t="s">
        <v>19</v>
      </c>
      <c r="E146" s="16" t="s">
        <v>68</v>
      </c>
      <c r="F146" s="16" t="s">
        <v>47</v>
      </c>
      <c r="G146" s="16" t="s">
        <v>57</v>
      </c>
      <c r="H146" s="16"/>
      <c r="I146" s="16" t="s">
        <v>22</v>
      </c>
      <c r="J146" s="16">
        <v>1</v>
      </c>
      <c r="K146" s="17">
        <v>44742</v>
      </c>
      <c r="L146" s="16" t="s">
        <v>188</v>
      </c>
    </row>
    <row r="147" spans="2:12" ht="14" thickBot="1" x14ac:dyDescent="0.35">
      <c r="B147" s="15">
        <v>140</v>
      </c>
      <c r="C147" s="16" t="s">
        <v>40</v>
      </c>
      <c r="D147" s="16" t="s">
        <v>19</v>
      </c>
      <c r="E147" s="16" t="s">
        <v>68</v>
      </c>
      <c r="F147" s="16" t="s">
        <v>47</v>
      </c>
      <c r="G147" s="16" t="s">
        <v>57</v>
      </c>
      <c r="H147" s="16"/>
      <c r="I147" s="16" t="s">
        <v>22</v>
      </c>
      <c r="J147" s="16">
        <v>1</v>
      </c>
      <c r="K147" s="17">
        <v>44742</v>
      </c>
      <c r="L147" s="16" t="s">
        <v>189</v>
      </c>
    </row>
    <row r="148" spans="2:12" ht="14" thickBot="1" x14ac:dyDescent="0.35">
      <c r="B148" s="15">
        <v>141</v>
      </c>
      <c r="C148" s="16" t="s">
        <v>62</v>
      </c>
      <c r="D148" s="16" t="s">
        <v>56</v>
      </c>
      <c r="E148" s="16" t="s">
        <v>41</v>
      </c>
      <c r="F148" s="16" t="s">
        <v>101</v>
      </c>
      <c r="G148" s="16" t="s">
        <v>102</v>
      </c>
      <c r="H148" s="16"/>
      <c r="I148" s="16" t="s">
        <v>22</v>
      </c>
      <c r="J148" s="16">
        <v>1</v>
      </c>
      <c r="K148" s="17">
        <v>44742</v>
      </c>
      <c r="L148" s="16" t="s">
        <v>190</v>
      </c>
    </row>
    <row r="152" spans="2:12" x14ac:dyDescent="0.3">
      <c r="B152" s="6" t="s">
        <v>204</v>
      </c>
    </row>
  </sheetData>
  <autoFilter ref="B7:L148" xr:uid="{7B9D666C-3EC4-4300-9CB8-7B99A3484761}"/>
  <hyperlinks>
    <hyperlink ref="B152" location="Information!A1" display="Return to Information tab" xr:uid="{9CBB7069-C448-4EB2-81D6-C56646A2E142}"/>
  </hyperlink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B8319E-945E-4DCB-8EF1-0A0BB5762436}">
  <dimension ref="A4:N19"/>
  <sheetViews>
    <sheetView zoomScaleNormal="100" workbookViewId="0">
      <selection activeCell="B5" sqref="B5"/>
    </sheetView>
  </sheetViews>
  <sheetFormatPr defaultColWidth="9.23046875" defaultRowHeight="13.5" x14ac:dyDescent="0.3"/>
  <cols>
    <col min="1" max="1" width="2.15234375" style="2" customWidth="1"/>
    <col min="2" max="2" width="14.84375" style="2" customWidth="1"/>
    <col min="3" max="3" width="16.15234375" style="2" customWidth="1"/>
    <col min="4" max="4" width="16.4609375" style="2" customWidth="1"/>
    <col min="5" max="5" width="13.61328125" style="2" customWidth="1"/>
    <col min="6" max="7" width="9.23046875" style="2"/>
    <col min="8" max="8" width="16" style="2" customWidth="1"/>
    <col min="9" max="9" width="16.765625" style="2" customWidth="1"/>
    <col min="10" max="10" width="12.84375" style="2" customWidth="1"/>
    <col min="11" max="16384" width="9.23046875" style="2"/>
  </cols>
  <sheetData>
    <row r="4" spans="1:14" s="13" customFormat="1" ht="13.5" customHeight="1" x14ac:dyDescent="0.3"/>
    <row r="5" spans="1:14" ht="13.5" customHeight="1" x14ac:dyDescent="0.3">
      <c r="A5" s="3"/>
    </row>
    <row r="6" spans="1:14" ht="19.5" x14ac:dyDescent="0.35">
      <c r="A6" s="1"/>
      <c r="B6" s="1" t="s">
        <v>6</v>
      </c>
    </row>
    <row r="7" spans="1:14" ht="13.5" customHeight="1" x14ac:dyDescent="0.3"/>
    <row r="8" spans="1:14" ht="13.5" customHeight="1" x14ac:dyDescent="0.3">
      <c r="A8" s="14"/>
      <c r="B8" s="18" t="s">
        <v>50</v>
      </c>
      <c r="C8" s="14"/>
      <c r="D8" s="14"/>
      <c r="E8" s="14"/>
      <c r="F8" s="14"/>
      <c r="G8" s="18" t="s">
        <v>55</v>
      </c>
      <c r="H8" s="14"/>
      <c r="I8" s="14"/>
      <c r="J8" s="14"/>
      <c r="K8" s="14"/>
      <c r="L8" s="14"/>
      <c r="M8" s="14"/>
      <c r="N8" s="14"/>
    </row>
    <row r="9" spans="1:14" ht="13.5" customHeight="1" x14ac:dyDescent="0.3"/>
    <row r="10" spans="1:14" ht="27" x14ac:dyDescent="0.3">
      <c r="B10" s="38" t="s">
        <v>51</v>
      </c>
      <c r="C10" s="39" t="s">
        <v>191</v>
      </c>
      <c r="D10" s="39" t="s">
        <v>192</v>
      </c>
      <c r="E10" s="40" t="s">
        <v>53</v>
      </c>
      <c r="G10" s="38" t="s">
        <v>9</v>
      </c>
      <c r="H10" s="39" t="s">
        <v>191</v>
      </c>
      <c r="I10" s="39" t="s">
        <v>192</v>
      </c>
      <c r="J10" s="40" t="s">
        <v>53</v>
      </c>
    </row>
    <row r="11" spans="1:14" ht="13.5" customHeight="1" x14ac:dyDescent="0.3">
      <c r="B11" s="21" t="s">
        <v>22</v>
      </c>
      <c r="C11" s="41">
        <v>223</v>
      </c>
      <c r="D11" s="41">
        <f>SUMIF(Dataset!I:I,Summary!B11,Dataset!J:J)</f>
        <v>277</v>
      </c>
      <c r="E11" s="42">
        <f>(D11-C11)/C11</f>
        <v>0.24215246636771301</v>
      </c>
      <c r="G11" s="21" t="s">
        <v>19</v>
      </c>
      <c r="H11" s="41">
        <v>240</v>
      </c>
      <c r="I11" s="41">
        <f>SUMIF(Dataset!D:D,Summary!G11,Dataset!J:J)</f>
        <v>324</v>
      </c>
      <c r="J11" s="42">
        <f t="shared" ref="J11:J12" si="0">IFERROR((I11-H11)/H11,"N/A")</f>
        <v>0.35</v>
      </c>
    </row>
    <row r="12" spans="1:14" ht="13.5" customHeight="1" x14ac:dyDescent="0.3">
      <c r="B12" s="21" t="s">
        <v>24</v>
      </c>
      <c r="C12" s="41">
        <v>77</v>
      </c>
      <c r="D12" s="41">
        <f>SUMIF(Dataset!I:I,Summary!B12,Dataset!J:J)</f>
        <v>66</v>
      </c>
      <c r="E12" s="43">
        <f>(D12-C12)/C12</f>
        <v>-0.14285714285714285</v>
      </c>
      <c r="G12" s="21" t="s">
        <v>32</v>
      </c>
      <c r="H12" s="41">
        <v>59</v>
      </c>
      <c r="I12" s="41">
        <f>SUMIF(Dataset!D:D,Summary!G12,Dataset!J:J)</f>
        <v>13</v>
      </c>
      <c r="J12" s="42">
        <f t="shared" si="0"/>
        <v>-0.77966101694915257</v>
      </c>
    </row>
    <row r="13" spans="1:14" ht="13.5" customHeight="1" x14ac:dyDescent="0.3">
      <c r="B13" s="44" t="s">
        <v>54</v>
      </c>
      <c r="C13" s="45">
        <f>SUM(C11:C12)</f>
        <v>300</v>
      </c>
      <c r="D13" s="45">
        <f>SUM(D11:D12)</f>
        <v>343</v>
      </c>
      <c r="E13" s="46">
        <f>(D13-C13)/C13</f>
        <v>0.14333333333333334</v>
      </c>
      <c r="G13" s="21" t="s">
        <v>95</v>
      </c>
      <c r="H13" s="41">
        <v>0</v>
      </c>
      <c r="I13" s="41">
        <f>SUMIF(Dataset!D:D,Summary!G13,Dataset!J:J)</f>
        <v>5</v>
      </c>
      <c r="J13" s="42" t="str">
        <f>IFERROR((I13-H13)/H13,"N/A")</f>
        <v>N/A</v>
      </c>
    </row>
    <row r="14" spans="1:14" ht="13.5" customHeight="1" x14ac:dyDescent="0.3">
      <c r="G14" s="21" t="s">
        <v>56</v>
      </c>
      <c r="H14" s="41">
        <v>0</v>
      </c>
      <c r="I14" s="41">
        <f>SUMIF(Dataset!D:D,Summary!G14,Dataset!J:J)</f>
        <v>1</v>
      </c>
      <c r="J14" s="42" t="str">
        <f t="shared" ref="J14:J16" si="1">IFERROR((I14-H14)/H14,"N/A")</f>
        <v>N/A</v>
      </c>
    </row>
    <row r="15" spans="1:14" ht="13.5" customHeight="1" x14ac:dyDescent="0.3">
      <c r="G15" s="21" t="s">
        <v>217</v>
      </c>
      <c r="H15" s="41">
        <v>1</v>
      </c>
      <c r="I15" s="41">
        <f>SUMIF(Dataset!D:D,Summary!G15,Dataset!J:J)</f>
        <v>0</v>
      </c>
      <c r="J15" s="42">
        <f t="shared" si="1"/>
        <v>-1</v>
      </c>
    </row>
    <row r="16" spans="1:14" ht="13.5" customHeight="1" x14ac:dyDescent="0.3">
      <c r="G16" s="44" t="s">
        <v>54</v>
      </c>
      <c r="H16" s="45">
        <f>SUM(H11:H15)</f>
        <v>300</v>
      </c>
      <c r="I16" s="45">
        <f>SUM(I11:I15)</f>
        <v>343</v>
      </c>
      <c r="J16" s="47">
        <f t="shared" si="1"/>
        <v>0.14333333333333334</v>
      </c>
    </row>
    <row r="19" spans="2:2" x14ac:dyDescent="0.3">
      <c r="B19" s="6" t="s">
        <v>204</v>
      </c>
    </row>
  </sheetData>
  <hyperlinks>
    <hyperlink ref="B19" location="Information!A1" display="Return to Information tab" xr:uid="{6ED7E604-50C1-4DDC-9E61-50921FD469D9}"/>
  </hyperlink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748975-BDFA-4717-8CF1-CD4FD372E1C0}">
  <sheetPr>
    <pageSetUpPr autoPageBreaks="0"/>
  </sheetPr>
  <dimension ref="B6:Q28"/>
  <sheetViews>
    <sheetView zoomScaleNormal="100" workbookViewId="0">
      <selection activeCell="B15" sqref="B15"/>
    </sheetView>
  </sheetViews>
  <sheetFormatPr defaultColWidth="9.23046875" defaultRowHeight="14.5" x14ac:dyDescent="0.35"/>
  <cols>
    <col min="1" max="1" width="3.23046875" style="19" customWidth="1"/>
    <col min="2" max="2" width="18.69140625" style="19" customWidth="1"/>
    <col min="3" max="3" width="24.07421875" style="19" customWidth="1"/>
    <col min="4" max="4" width="52.4609375" style="19" bestFit="1" customWidth="1"/>
    <col min="5" max="5" width="16.765625" style="19" customWidth="1"/>
    <col min="6" max="6" width="18.4609375" style="19" bestFit="1" customWidth="1"/>
    <col min="7" max="7" width="10.4609375" style="2" customWidth="1"/>
    <col min="8" max="8" width="4.84375" style="19" bestFit="1" customWidth="1"/>
    <col min="9" max="9" width="9.15234375" style="19" customWidth="1"/>
    <col min="10" max="10" width="36.15234375" style="19" bestFit="1" customWidth="1"/>
    <col min="11" max="11" width="10" style="19" bestFit="1" customWidth="1"/>
    <col min="12" max="12" width="23.15234375" style="19" bestFit="1" customWidth="1"/>
    <col min="13" max="13" width="36.765625" style="19" bestFit="1" customWidth="1"/>
    <col min="14" max="14" width="27.765625" style="19" bestFit="1" customWidth="1"/>
    <col min="15" max="15" width="15.84375" style="19" customWidth="1"/>
    <col min="16" max="16" width="26" style="19" customWidth="1"/>
    <col min="17" max="17" width="11.15234375" style="19" customWidth="1"/>
    <col min="18" max="16384" width="9.23046875" style="19"/>
  </cols>
  <sheetData>
    <row r="6" spans="2:17" ht="19.5" x14ac:dyDescent="0.35">
      <c r="B6" s="1" t="s">
        <v>70</v>
      </c>
    </row>
    <row r="7" spans="2:17" x14ac:dyDescent="0.35">
      <c r="H7" s="2"/>
      <c r="I7" s="2"/>
      <c r="J7" s="2"/>
      <c r="K7" s="2"/>
      <c r="L7" s="2"/>
      <c r="M7" s="2"/>
      <c r="N7" s="2"/>
      <c r="O7" s="2"/>
      <c r="P7" s="2"/>
      <c r="Q7" s="2"/>
    </row>
    <row r="8" spans="2:17" x14ac:dyDescent="0.35">
      <c r="B8" s="24" t="s">
        <v>214</v>
      </c>
      <c r="H8" s="2"/>
      <c r="I8" s="2"/>
      <c r="J8" s="2"/>
      <c r="K8" s="2"/>
      <c r="L8" s="2"/>
      <c r="M8" s="2"/>
      <c r="N8" s="2"/>
      <c r="O8" s="2"/>
      <c r="P8" s="2"/>
      <c r="Q8" s="2"/>
    </row>
    <row r="9" spans="2:17" x14ac:dyDescent="0.35">
      <c r="H9" s="2"/>
      <c r="I9" s="2"/>
      <c r="J9" s="2"/>
      <c r="K9" s="2"/>
      <c r="L9" s="2"/>
      <c r="M9" s="2"/>
      <c r="N9" s="2"/>
      <c r="O9" s="2"/>
      <c r="P9" s="2"/>
      <c r="Q9" s="2"/>
    </row>
    <row r="10" spans="2:17" x14ac:dyDescent="0.35">
      <c r="B10" s="31" t="s">
        <v>9</v>
      </c>
      <c r="C10" s="31" t="s">
        <v>8</v>
      </c>
      <c r="D10" s="31" t="s">
        <v>12</v>
      </c>
      <c r="E10" s="32" t="s">
        <v>52</v>
      </c>
      <c r="F10" s="2"/>
      <c r="H10" s="2"/>
      <c r="I10" s="2"/>
      <c r="J10" s="2"/>
      <c r="K10" s="2"/>
      <c r="L10" s="2"/>
      <c r="M10" s="2"/>
      <c r="N10" s="2"/>
      <c r="O10" s="2"/>
      <c r="P10" s="2"/>
      <c r="Q10" s="2"/>
    </row>
    <row r="11" spans="2:17" x14ac:dyDescent="0.35">
      <c r="B11" s="21" t="s">
        <v>19</v>
      </c>
      <c r="C11" s="21" t="s">
        <v>49</v>
      </c>
      <c r="D11" s="21" t="s">
        <v>215</v>
      </c>
      <c r="E11" s="36">
        <v>1</v>
      </c>
      <c r="F11" s="2"/>
      <c r="H11" s="2"/>
      <c r="I11" s="2"/>
      <c r="J11" s="2"/>
      <c r="K11" s="2"/>
      <c r="L11" s="2"/>
      <c r="M11" s="2"/>
      <c r="N11" s="2"/>
      <c r="O11" s="2"/>
      <c r="P11" s="2"/>
      <c r="Q11" s="2"/>
    </row>
    <row r="12" spans="2:17" x14ac:dyDescent="0.35">
      <c r="B12" s="21" t="s">
        <v>56</v>
      </c>
      <c r="C12" s="21" t="s">
        <v>62</v>
      </c>
      <c r="D12" s="21" t="s">
        <v>216</v>
      </c>
      <c r="E12" s="36">
        <v>1</v>
      </c>
      <c r="F12" s="2"/>
      <c r="H12" s="2"/>
      <c r="I12" s="2"/>
      <c r="J12" s="2"/>
      <c r="K12" s="2"/>
      <c r="L12" s="2"/>
      <c r="M12" s="2"/>
      <c r="N12" s="2"/>
      <c r="O12" s="2"/>
      <c r="P12" s="2"/>
      <c r="Q12" s="2"/>
    </row>
    <row r="13" spans="2:17" x14ac:dyDescent="0.35">
      <c r="B13" s="2"/>
      <c r="C13" s="2"/>
      <c r="D13" s="2"/>
      <c r="E13" s="2"/>
      <c r="F13" s="2"/>
      <c r="H13" s="2"/>
      <c r="I13" s="2"/>
      <c r="J13" s="2"/>
      <c r="K13" s="2"/>
      <c r="L13" s="2"/>
      <c r="M13" s="2"/>
      <c r="N13" s="2"/>
      <c r="O13" s="2"/>
      <c r="P13" s="2"/>
      <c r="Q13" s="2"/>
    </row>
    <row r="14" spans="2:17" x14ac:dyDescent="0.35">
      <c r="B14" s="2"/>
      <c r="C14" s="2"/>
      <c r="D14" s="2"/>
      <c r="E14" s="2"/>
      <c r="F14" s="2"/>
      <c r="H14" s="2"/>
      <c r="I14" s="2"/>
      <c r="J14" s="2"/>
      <c r="K14" s="2"/>
      <c r="L14" s="2"/>
      <c r="M14" s="2"/>
      <c r="N14" s="2"/>
      <c r="O14" s="2"/>
      <c r="P14" s="2"/>
      <c r="Q14" s="2"/>
    </row>
    <row r="15" spans="2:17" x14ac:dyDescent="0.35">
      <c r="B15" s="6" t="s">
        <v>204</v>
      </c>
      <c r="C15" s="2"/>
      <c r="D15" s="2"/>
      <c r="E15" s="2"/>
      <c r="F15" s="2"/>
      <c r="H15" s="2"/>
      <c r="I15" s="2"/>
      <c r="J15" s="2"/>
      <c r="K15" s="2"/>
      <c r="L15" s="2"/>
      <c r="M15" s="2"/>
      <c r="N15" s="2"/>
      <c r="O15" s="2"/>
      <c r="P15" s="2"/>
      <c r="Q15" s="2"/>
    </row>
    <row r="16" spans="2:17" x14ac:dyDescent="0.35">
      <c r="B16" s="2"/>
      <c r="C16" s="2"/>
      <c r="D16" s="2"/>
      <c r="E16" s="2"/>
      <c r="F16" s="2"/>
      <c r="H16" s="2"/>
      <c r="I16" s="2"/>
      <c r="J16" s="2"/>
      <c r="K16" s="2"/>
      <c r="L16" s="2"/>
      <c r="M16" s="2"/>
      <c r="N16" s="2"/>
      <c r="O16" s="2"/>
      <c r="P16" s="2"/>
      <c r="Q16" s="2"/>
    </row>
    <row r="17" spans="2:17" x14ac:dyDescent="0.35">
      <c r="B17" s="2"/>
      <c r="C17" s="2"/>
      <c r="D17" s="2"/>
      <c r="E17" s="2"/>
      <c r="F17" s="2"/>
      <c r="H17" s="2"/>
      <c r="I17" s="2"/>
      <c r="J17" s="2"/>
      <c r="K17" s="2"/>
      <c r="L17" s="2"/>
      <c r="M17" s="2"/>
      <c r="N17" s="2"/>
      <c r="O17" s="2"/>
      <c r="P17" s="2"/>
      <c r="Q17" s="2"/>
    </row>
    <row r="18" spans="2:17" x14ac:dyDescent="0.35">
      <c r="B18" s="2"/>
      <c r="C18" s="2"/>
      <c r="D18" s="2"/>
      <c r="E18" s="2"/>
      <c r="F18" s="2"/>
      <c r="H18" s="2"/>
      <c r="I18" s="2"/>
      <c r="J18" s="2"/>
      <c r="K18" s="2"/>
      <c r="L18" s="2"/>
      <c r="M18" s="2"/>
      <c r="N18" s="2"/>
      <c r="O18" s="2"/>
      <c r="P18" s="2"/>
      <c r="Q18" s="2"/>
    </row>
    <row r="19" spans="2:17" x14ac:dyDescent="0.35">
      <c r="B19" s="2"/>
      <c r="C19" s="2"/>
      <c r="D19" s="2"/>
      <c r="E19" s="2"/>
      <c r="F19" s="2"/>
      <c r="H19" s="2"/>
      <c r="I19" s="2"/>
      <c r="J19" s="2"/>
      <c r="K19" s="2"/>
      <c r="L19" s="2"/>
      <c r="M19" s="2"/>
      <c r="N19" s="2"/>
      <c r="O19" s="2"/>
      <c r="P19" s="2"/>
      <c r="Q19" s="2"/>
    </row>
    <row r="20" spans="2:17" x14ac:dyDescent="0.35">
      <c r="B20" s="2"/>
      <c r="C20" s="2"/>
      <c r="D20" s="2"/>
      <c r="E20" s="2"/>
      <c r="F20" s="2"/>
      <c r="H20" s="2"/>
      <c r="I20" s="2"/>
      <c r="J20" s="2"/>
      <c r="K20" s="2"/>
      <c r="L20" s="2"/>
      <c r="M20" s="2"/>
      <c r="N20" s="2"/>
      <c r="O20" s="2"/>
      <c r="P20" s="2"/>
      <c r="Q20" s="2"/>
    </row>
    <row r="21" spans="2:17" x14ac:dyDescent="0.35">
      <c r="B21" s="20"/>
      <c r="C21" s="20"/>
    </row>
    <row r="22" spans="2:17" x14ac:dyDescent="0.35">
      <c r="B22" s="20"/>
      <c r="C22" s="20"/>
    </row>
    <row r="23" spans="2:17" x14ac:dyDescent="0.35">
      <c r="B23" s="20"/>
      <c r="C23" s="20"/>
    </row>
    <row r="27" spans="2:17" x14ac:dyDescent="0.35">
      <c r="F27" s="2"/>
    </row>
    <row r="28" spans="2:17" x14ac:dyDescent="0.35">
      <c r="F28" s="2"/>
    </row>
  </sheetData>
  <phoneticPr fontId="14" type="noConversion"/>
  <hyperlinks>
    <hyperlink ref="B15" location="Information!A1" display="Return to Information tab" xr:uid="{72C33500-EDFF-46D2-AC40-89D4E4A9C9F5}"/>
  </hyperlinks>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7E5035-B1DE-417C-B5BF-2A487CF457F0}">
  <sheetPr>
    <pageSetUpPr autoPageBreaks="0"/>
  </sheetPr>
  <dimension ref="B6:AE112"/>
  <sheetViews>
    <sheetView zoomScaleNormal="100" workbookViewId="0">
      <selection activeCell="E28" sqref="E28"/>
    </sheetView>
  </sheetViews>
  <sheetFormatPr defaultColWidth="9.23046875" defaultRowHeight="14.5" x14ac:dyDescent="0.35"/>
  <cols>
    <col min="1" max="1" width="2.84375" style="19" customWidth="1"/>
    <col min="2" max="2" width="36.69140625" style="19" customWidth="1"/>
    <col min="3" max="3" width="38.3046875" style="19" customWidth="1"/>
    <col min="4" max="4" width="18.4609375" style="19" customWidth="1"/>
    <col min="5" max="5" width="7.23046875" style="19" customWidth="1"/>
    <col min="6" max="6" width="23.61328125" style="22" customWidth="1"/>
    <col min="7" max="7" width="13.61328125" style="22" customWidth="1"/>
    <col min="8" max="8" width="25.53515625" style="22" customWidth="1"/>
    <col min="9" max="9" width="20.3828125" style="22" customWidth="1"/>
    <col min="10" max="10" width="8.4609375" style="22" customWidth="1"/>
    <col min="11" max="11" width="19.84375" style="22" customWidth="1"/>
    <col min="12" max="12" width="9.23046875" style="19"/>
    <col min="13" max="13" width="22.23046875" style="19" bestFit="1" customWidth="1"/>
    <col min="14" max="14" width="16.4609375" style="19" customWidth="1"/>
    <col min="15" max="15" width="9.23046875" style="19"/>
    <col min="16" max="16" width="19.61328125" style="19" customWidth="1"/>
    <col min="17" max="17" width="22.61328125" style="19" customWidth="1"/>
    <col min="18" max="18" width="18.61328125" style="19" bestFit="1" customWidth="1"/>
    <col min="19" max="19" width="16.23046875" style="19" customWidth="1"/>
    <col min="20" max="20" width="9.23046875" style="19"/>
    <col min="21" max="21" width="22.23046875" style="19" customWidth="1"/>
    <col min="22" max="22" width="70.84375" style="19" bestFit="1" customWidth="1"/>
    <col min="23" max="23" width="15.61328125" style="19" customWidth="1"/>
    <col min="24" max="24" width="36.15234375" style="19" bestFit="1" customWidth="1"/>
    <col min="25" max="25" width="10" style="19" bestFit="1" customWidth="1"/>
    <col min="26" max="26" width="23.15234375" style="19" bestFit="1" customWidth="1"/>
    <col min="27" max="27" width="36.765625" style="19" bestFit="1" customWidth="1"/>
    <col min="28" max="28" width="27.765625" style="19" bestFit="1" customWidth="1"/>
    <col min="29" max="29" width="15.84375" style="19" customWidth="1"/>
    <col min="30" max="30" width="26" style="19" customWidth="1"/>
    <col min="31" max="31" width="11.15234375" style="19" customWidth="1"/>
    <col min="32" max="16384" width="9.23046875" style="19"/>
  </cols>
  <sheetData>
    <row r="6" spans="2:31" ht="19.5" x14ac:dyDescent="0.35">
      <c r="B6" s="1" t="s">
        <v>71</v>
      </c>
      <c r="J6" s="2"/>
      <c r="V6" s="24"/>
    </row>
    <row r="7" spans="2:31" x14ac:dyDescent="0.35">
      <c r="J7" s="2"/>
    </row>
    <row r="8" spans="2:31" s="22" customFormat="1" x14ac:dyDescent="0.35">
      <c r="B8" s="24" t="s">
        <v>193</v>
      </c>
      <c r="C8" s="19"/>
      <c r="D8" s="19"/>
      <c r="E8" s="19"/>
      <c r="F8" s="24" t="s">
        <v>194</v>
      </c>
      <c r="J8" s="2"/>
      <c r="K8" s="24" t="s">
        <v>196</v>
      </c>
      <c r="P8" s="24" t="s">
        <v>197</v>
      </c>
      <c r="U8" s="2"/>
      <c r="V8" s="2"/>
      <c r="W8" s="2"/>
      <c r="X8" s="2"/>
      <c r="Y8" s="2"/>
      <c r="Z8" s="2"/>
      <c r="AA8" s="2"/>
      <c r="AB8" s="2"/>
    </row>
    <row r="9" spans="2:31" x14ac:dyDescent="0.35">
      <c r="J9" s="2"/>
      <c r="U9" s="2"/>
      <c r="V9" s="2"/>
      <c r="W9" s="2"/>
      <c r="X9" s="2"/>
      <c r="Y9" s="2"/>
      <c r="Z9" s="2"/>
      <c r="AA9" s="2"/>
      <c r="AB9" s="2"/>
    </row>
    <row r="10" spans="2:31" x14ac:dyDescent="0.35">
      <c r="B10" s="35" t="s">
        <v>205</v>
      </c>
      <c r="F10" s="23" t="s">
        <v>207</v>
      </c>
      <c r="J10" s="2"/>
      <c r="P10" s="23" t="s">
        <v>209</v>
      </c>
      <c r="U10" s="2"/>
      <c r="V10" s="2"/>
      <c r="W10" s="2"/>
      <c r="X10" s="2"/>
      <c r="Y10" s="2"/>
      <c r="Z10" s="2"/>
      <c r="AA10" s="2"/>
      <c r="AB10" s="2"/>
    </row>
    <row r="11" spans="2:31" x14ac:dyDescent="0.35">
      <c r="B11" s="23" t="s">
        <v>206</v>
      </c>
      <c r="F11" s="23" t="s">
        <v>208</v>
      </c>
      <c r="J11" s="2"/>
      <c r="P11" s="23" t="s">
        <v>210</v>
      </c>
      <c r="U11" s="2"/>
      <c r="V11" s="2"/>
      <c r="W11" s="2"/>
      <c r="X11" s="2"/>
      <c r="Y11" s="2"/>
      <c r="Z11" s="2"/>
      <c r="AA11" s="2"/>
      <c r="AB11" s="2"/>
    </row>
    <row r="12" spans="2:31" x14ac:dyDescent="0.35">
      <c r="J12" s="2"/>
      <c r="P12" s="23" t="s">
        <v>211</v>
      </c>
      <c r="U12" s="2"/>
      <c r="V12" s="2"/>
      <c r="W12" s="2"/>
      <c r="X12" s="2"/>
      <c r="Y12" s="2"/>
      <c r="Z12" s="2"/>
      <c r="AA12" s="2"/>
      <c r="AB12" s="2"/>
    </row>
    <row r="13" spans="2:31" s="22" customFormat="1" x14ac:dyDescent="0.35">
      <c r="B13" s="31" t="s">
        <v>8</v>
      </c>
      <c r="C13" s="31" t="s">
        <v>12</v>
      </c>
      <c r="D13" s="32" t="s">
        <v>52</v>
      </c>
      <c r="E13" s="19"/>
      <c r="F13" s="31" t="s">
        <v>12</v>
      </c>
      <c r="G13" s="31" t="s">
        <v>13</v>
      </c>
      <c r="H13" s="31" t="s">
        <v>8</v>
      </c>
      <c r="I13" s="32" t="s">
        <v>52</v>
      </c>
      <c r="J13" s="2"/>
      <c r="K13" s="31" t="s">
        <v>12</v>
      </c>
      <c r="L13" s="31" t="s">
        <v>13</v>
      </c>
      <c r="M13" s="31" t="s">
        <v>8</v>
      </c>
      <c r="N13" s="32" t="s">
        <v>52</v>
      </c>
      <c r="O13" s="2"/>
      <c r="P13" s="31" t="s">
        <v>12</v>
      </c>
      <c r="Q13" s="31" t="s">
        <v>13</v>
      </c>
      <c r="R13" s="31" t="s">
        <v>8</v>
      </c>
      <c r="S13" s="32" t="s">
        <v>52</v>
      </c>
      <c r="U13" s="2"/>
      <c r="V13" s="2"/>
      <c r="W13" s="2"/>
      <c r="X13" s="2"/>
      <c r="Y13" s="2"/>
      <c r="Z13" s="2"/>
      <c r="AA13" s="2"/>
      <c r="AB13" s="2"/>
      <c r="AC13" s="2"/>
      <c r="AD13" s="2"/>
      <c r="AE13" s="2"/>
    </row>
    <row r="14" spans="2:31" s="22" customFormat="1" x14ac:dyDescent="0.35">
      <c r="B14" s="21" t="s">
        <v>59</v>
      </c>
      <c r="C14" s="25" t="s">
        <v>78</v>
      </c>
      <c r="D14" s="26">
        <v>1</v>
      </c>
      <c r="E14" s="19"/>
      <c r="F14" s="26" t="s">
        <v>195</v>
      </c>
      <c r="G14" s="26" t="s">
        <v>23</v>
      </c>
      <c r="H14" s="26" t="s">
        <v>38</v>
      </c>
      <c r="I14" s="33">
        <v>93</v>
      </c>
      <c r="J14" s="2"/>
      <c r="K14" s="26" t="s">
        <v>58</v>
      </c>
      <c r="L14" s="26" t="s">
        <v>23</v>
      </c>
      <c r="M14" s="26" t="s">
        <v>28</v>
      </c>
      <c r="N14" s="26">
        <v>2</v>
      </c>
      <c r="P14" s="26" t="s">
        <v>198</v>
      </c>
      <c r="Q14" s="26" t="s">
        <v>23</v>
      </c>
      <c r="R14" s="26" t="s">
        <v>27</v>
      </c>
      <c r="S14" s="33">
        <v>20</v>
      </c>
      <c r="U14" s="2"/>
      <c r="V14" s="2"/>
      <c r="W14" s="2"/>
      <c r="X14" s="2"/>
      <c r="Y14" s="2"/>
      <c r="Z14" s="2"/>
      <c r="AA14" s="2"/>
      <c r="AB14" s="2"/>
      <c r="AC14" s="2"/>
      <c r="AD14" s="2"/>
      <c r="AE14" s="2"/>
    </row>
    <row r="15" spans="2:31" s="22" customFormat="1" x14ac:dyDescent="0.35">
      <c r="B15" s="21" t="s">
        <v>27</v>
      </c>
      <c r="C15" s="25" t="s">
        <v>93</v>
      </c>
      <c r="D15" s="26">
        <v>1</v>
      </c>
      <c r="E15" s="19"/>
      <c r="F15" s="26" t="s">
        <v>195</v>
      </c>
      <c r="G15" s="26" t="s">
        <v>23</v>
      </c>
      <c r="H15" s="26" t="s">
        <v>27</v>
      </c>
      <c r="I15" s="33">
        <v>49</v>
      </c>
      <c r="J15" s="2"/>
      <c r="K15" s="26" t="s">
        <v>58</v>
      </c>
      <c r="L15" s="26" t="s">
        <v>23</v>
      </c>
      <c r="M15" s="26" t="s">
        <v>62</v>
      </c>
      <c r="N15" s="26">
        <v>1</v>
      </c>
      <c r="P15" s="26" t="s">
        <v>198</v>
      </c>
      <c r="Q15" s="26" t="s">
        <v>23</v>
      </c>
      <c r="R15" s="26" t="s">
        <v>31</v>
      </c>
      <c r="S15" s="33">
        <v>8</v>
      </c>
      <c r="U15" s="2"/>
      <c r="V15" s="2"/>
      <c r="W15" s="2"/>
      <c r="X15" s="2"/>
      <c r="Y15" s="2"/>
      <c r="Z15" s="2"/>
      <c r="AA15" s="2"/>
      <c r="AB15" s="2"/>
      <c r="AC15" s="2"/>
      <c r="AD15" s="2"/>
      <c r="AE15" s="2"/>
    </row>
    <row r="16" spans="2:31" s="22" customFormat="1" x14ac:dyDescent="0.35">
      <c r="B16" s="21" t="s">
        <v>64</v>
      </c>
      <c r="C16" s="25" t="s">
        <v>78</v>
      </c>
      <c r="D16" s="26">
        <v>1</v>
      </c>
      <c r="E16" s="19"/>
      <c r="F16" s="26" t="s">
        <v>195</v>
      </c>
      <c r="G16" s="26" t="s">
        <v>23</v>
      </c>
      <c r="H16" s="26" t="s">
        <v>18</v>
      </c>
      <c r="I16" s="33">
        <v>16</v>
      </c>
      <c r="J16" s="2"/>
      <c r="K16" s="26" t="s">
        <v>58</v>
      </c>
      <c r="L16" s="26" t="s">
        <v>30</v>
      </c>
      <c r="M16" s="26" t="s">
        <v>39</v>
      </c>
      <c r="N16" s="26">
        <v>1</v>
      </c>
      <c r="P16" s="26" t="s">
        <v>198</v>
      </c>
      <c r="Q16" s="26" t="s">
        <v>23</v>
      </c>
      <c r="R16" s="26" t="s">
        <v>18</v>
      </c>
      <c r="S16" s="33">
        <v>4</v>
      </c>
      <c r="U16" s="2"/>
      <c r="V16" s="2"/>
      <c r="W16" s="2"/>
      <c r="X16" s="2"/>
      <c r="Y16" s="2"/>
      <c r="Z16" s="2"/>
      <c r="AA16" s="2"/>
      <c r="AB16" s="2"/>
      <c r="AC16" s="2"/>
      <c r="AD16" s="2"/>
      <c r="AE16" s="2"/>
    </row>
    <row r="17" spans="2:31" s="22" customFormat="1" x14ac:dyDescent="0.35">
      <c r="B17" s="21" t="s">
        <v>31</v>
      </c>
      <c r="C17" s="26" t="s">
        <v>78</v>
      </c>
      <c r="D17" s="26">
        <v>1</v>
      </c>
      <c r="E17" s="19"/>
      <c r="F17" s="26" t="s">
        <v>195</v>
      </c>
      <c r="G17" s="26" t="s">
        <v>23</v>
      </c>
      <c r="H17" s="26" t="s">
        <v>31</v>
      </c>
      <c r="I17" s="33">
        <v>5</v>
      </c>
      <c r="J17" s="2"/>
      <c r="K17" s="26" t="s">
        <v>58</v>
      </c>
      <c r="L17" s="26" t="s">
        <v>30</v>
      </c>
      <c r="M17" s="26" t="s">
        <v>28</v>
      </c>
      <c r="N17" s="26">
        <v>1</v>
      </c>
      <c r="P17" s="26" t="s">
        <v>198</v>
      </c>
      <c r="Q17" s="26" t="s">
        <v>23</v>
      </c>
      <c r="R17" s="26" t="s">
        <v>26</v>
      </c>
      <c r="S17" s="33">
        <v>2</v>
      </c>
      <c r="U17" s="2"/>
      <c r="V17" s="2"/>
      <c r="W17" s="2"/>
      <c r="X17" s="2"/>
      <c r="Y17" s="2"/>
      <c r="Z17" s="2"/>
      <c r="AA17" s="2"/>
      <c r="AB17" s="2"/>
      <c r="AC17" s="2"/>
      <c r="AD17" s="2"/>
      <c r="AE17" s="2"/>
    </row>
    <row r="18" spans="2:31" s="22" customFormat="1" x14ac:dyDescent="0.35">
      <c r="B18" s="21" t="s">
        <v>79</v>
      </c>
      <c r="C18" s="26" t="s">
        <v>78</v>
      </c>
      <c r="D18" s="26">
        <v>1</v>
      </c>
      <c r="E18" s="19"/>
      <c r="F18" s="26" t="s">
        <v>195</v>
      </c>
      <c r="G18" s="26" t="s">
        <v>23</v>
      </c>
      <c r="H18" s="26" t="s">
        <v>29</v>
      </c>
      <c r="I18" s="33">
        <v>4</v>
      </c>
      <c r="J18" s="2"/>
      <c r="K18" s="26" t="s">
        <v>58</v>
      </c>
      <c r="L18" s="26" t="s">
        <v>30</v>
      </c>
      <c r="M18" s="26" t="s">
        <v>91</v>
      </c>
      <c r="N18" s="26">
        <v>1</v>
      </c>
      <c r="P18" s="26" t="s">
        <v>198</v>
      </c>
      <c r="Q18" s="26" t="s">
        <v>23</v>
      </c>
      <c r="R18" s="26" t="s">
        <v>38</v>
      </c>
      <c r="S18" s="33">
        <v>2</v>
      </c>
      <c r="V18" s="2"/>
      <c r="W18" s="2"/>
      <c r="X18" s="2"/>
      <c r="Y18" s="2"/>
      <c r="Z18" s="2"/>
      <c r="AA18" s="2"/>
      <c r="AB18" s="2"/>
      <c r="AC18" s="2"/>
      <c r="AD18" s="2"/>
      <c r="AE18" s="2"/>
    </row>
    <row r="19" spans="2:31" s="22" customFormat="1" x14ac:dyDescent="0.35">
      <c r="B19" s="21" t="s">
        <v>28</v>
      </c>
      <c r="C19" s="26" t="s">
        <v>83</v>
      </c>
      <c r="D19" s="26">
        <v>1</v>
      </c>
      <c r="E19" s="19"/>
      <c r="F19" s="26" t="s">
        <v>195</v>
      </c>
      <c r="G19" s="26" t="s">
        <v>23</v>
      </c>
      <c r="H19" s="26" t="s">
        <v>25</v>
      </c>
      <c r="I19" s="33">
        <v>3</v>
      </c>
      <c r="J19" s="2"/>
      <c r="K19" s="2"/>
      <c r="L19" s="2"/>
      <c r="M19" s="2"/>
      <c r="N19" s="2"/>
      <c r="P19" s="26" t="s">
        <v>198</v>
      </c>
      <c r="Q19" s="26" t="s">
        <v>23</v>
      </c>
      <c r="R19" s="26" t="s">
        <v>40</v>
      </c>
      <c r="S19" s="33">
        <v>1</v>
      </c>
      <c r="V19" s="2"/>
      <c r="W19" s="2"/>
      <c r="X19" s="2"/>
      <c r="Y19" s="2"/>
      <c r="Z19" s="2"/>
      <c r="AA19" s="2"/>
      <c r="AB19" s="2"/>
      <c r="AC19" s="2"/>
      <c r="AD19" s="2"/>
      <c r="AE19" s="2"/>
    </row>
    <row r="20" spans="2:31" s="22" customFormat="1" x14ac:dyDescent="0.35">
      <c r="B20" s="21" t="s">
        <v>28</v>
      </c>
      <c r="C20" s="26" t="s">
        <v>82</v>
      </c>
      <c r="D20" s="26">
        <v>1</v>
      </c>
      <c r="E20" s="19"/>
      <c r="F20" s="26" t="s">
        <v>195</v>
      </c>
      <c r="G20" s="26" t="s">
        <v>23</v>
      </c>
      <c r="H20" s="26" t="s">
        <v>26</v>
      </c>
      <c r="I20" s="33">
        <v>3</v>
      </c>
      <c r="J20" s="2"/>
      <c r="K20" s="2"/>
      <c r="L20" s="2"/>
      <c r="M20" s="2"/>
      <c r="N20" s="2"/>
      <c r="P20" s="26" t="s">
        <v>198</v>
      </c>
      <c r="Q20" s="26" t="s">
        <v>23</v>
      </c>
      <c r="R20" s="26" t="s">
        <v>91</v>
      </c>
      <c r="S20" s="33">
        <v>1</v>
      </c>
      <c r="V20" s="2"/>
      <c r="W20" s="2"/>
      <c r="X20" s="2"/>
      <c r="Y20" s="2"/>
      <c r="Z20" s="2"/>
      <c r="AA20" s="2"/>
      <c r="AB20" s="2"/>
      <c r="AC20" s="2"/>
      <c r="AD20" s="2"/>
      <c r="AE20" s="2"/>
    </row>
    <row r="21" spans="2:31" s="22" customFormat="1" x14ac:dyDescent="0.35">
      <c r="B21" s="21" t="s">
        <v>28</v>
      </c>
      <c r="C21" s="26" t="s">
        <v>78</v>
      </c>
      <c r="D21" s="26">
        <v>1</v>
      </c>
      <c r="E21" s="19"/>
      <c r="F21" s="26" t="s">
        <v>195</v>
      </c>
      <c r="G21" s="26" t="s">
        <v>23</v>
      </c>
      <c r="H21" s="26" t="s">
        <v>60</v>
      </c>
      <c r="I21" s="33">
        <v>3</v>
      </c>
      <c r="J21" s="2"/>
      <c r="K21" s="2"/>
      <c r="L21" s="2"/>
      <c r="M21" s="2"/>
      <c r="N21" s="2"/>
      <c r="P21" s="26" t="s">
        <v>198</v>
      </c>
      <c r="Q21" s="26" t="s">
        <v>23</v>
      </c>
      <c r="R21" s="26" t="s">
        <v>29</v>
      </c>
      <c r="S21" s="33">
        <v>1</v>
      </c>
      <c r="V21" s="2"/>
      <c r="W21" s="2"/>
      <c r="X21" s="2"/>
      <c r="Y21" s="2"/>
      <c r="Z21" s="2"/>
      <c r="AA21" s="2"/>
      <c r="AB21" s="2"/>
      <c r="AC21" s="2"/>
      <c r="AD21" s="2"/>
      <c r="AE21" s="2"/>
    </row>
    <row r="22" spans="2:31" s="22" customFormat="1" x14ac:dyDescent="0.35">
      <c r="B22" s="21" t="s">
        <v>28</v>
      </c>
      <c r="C22" s="25" t="s">
        <v>81</v>
      </c>
      <c r="D22" s="26">
        <v>1</v>
      </c>
      <c r="E22" s="19"/>
      <c r="F22" s="26" t="s">
        <v>195</v>
      </c>
      <c r="G22" s="26" t="s">
        <v>30</v>
      </c>
      <c r="H22" s="26" t="s">
        <v>27</v>
      </c>
      <c r="I22" s="33">
        <v>21</v>
      </c>
      <c r="J22" s="2"/>
      <c r="K22" s="2"/>
      <c r="L22" s="2"/>
      <c r="M22" s="2"/>
      <c r="N22" s="2"/>
      <c r="P22" s="26" t="s">
        <v>198</v>
      </c>
      <c r="Q22" s="26" t="s">
        <v>30</v>
      </c>
      <c r="R22" s="26" t="s">
        <v>31</v>
      </c>
      <c r="S22" s="33">
        <v>6</v>
      </c>
      <c r="V22" s="2"/>
      <c r="W22" s="2"/>
      <c r="X22" s="2"/>
      <c r="Y22" s="2"/>
      <c r="Z22" s="2"/>
      <c r="AA22" s="2"/>
      <c r="AB22" s="2"/>
      <c r="AC22" s="2"/>
      <c r="AD22" s="2"/>
      <c r="AE22" s="2"/>
    </row>
    <row r="23" spans="2:31" s="22" customFormat="1" x14ac:dyDescent="0.35">
      <c r="B23" s="21" t="s">
        <v>28</v>
      </c>
      <c r="C23" s="25" t="s">
        <v>80</v>
      </c>
      <c r="D23" s="26">
        <v>1</v>
      </c>
      <c r="E23" s="19"/>
      <c r="F23" s="26" t="s">
        <v>195</v>
      </c>
      <c r="G23" s="26" t="s">
        <v>30</v>
      </c>
      <c r="H23" s="26" t="s">
        <v>31</v>
      </c>
      <c r="I23" s="33">
        <v>8</v>
      </c>
      <c r="J23" s="2"/>
      <c r="K23" s="2"/>
      <c r="L23" s="2"/>
      <c r="M23" s="2"/>
      <c r="N23" s="2"/>
      <c r="P23" s="26" t="s">
        <v>198</v>
      </c>
      <c r="Q23" s="26" t="s">
        <v>30</v>
      </c>
      <c r="R23" s="26" t="s">
        <v>18</v>
      </c>
      <c r="S23" s="33">
        <v>1</v>
      </c>
      <c r="V23" s="2"/>
      <c r="W23" s="2"/>
      <c r="X23" s="2"/>
      <c r="Y23" s="2"/>
      <c r="Z23" s="2"/>
      <c r="AA23" s="2"/>
      <c r="AB23" s="2"/>
      <c r="AC23" s="2"/>
      <c r="AD23" s="2"/>
      <c r="AE23" s="2"/>
    </row>
    <row r="24" spans="2:31" s="22" customFormat="1" x14ac:dyDescent="0.35">
      <c r="B24" s="21" t="s">
        <v>84</v>
      </c>
      <c r="C24" s="25" t="s">
        <v>78</v>
      </c>
      <c r="D24" s="26">
        <v>1</v>
      </c>
      <c r="E24" s="19"/>
      <c r="F24" s="26" t="s">
        <v>195</v>
      </c>
      <c r="G24" s="26" t="s">
        <v>30</v>
      </c>
      <c r="H24" s="26" t="s">
        <v>18</v>
      </c>
      <c r="I24" s="33">
        <v>5</v>
      </c>
      <c r="J24" s="2"/>
      <c r="K24" s="2"/>
      <c r="L24" s="2"/>
      <c r="M24" s="2"/>
      <c r="N24" s="2"/>
      <c r="P24" s="26" t="s">
        <v>198</v>
      </c>
      <c r="Q24" s="26" t="s">
        <v>87</v>
      </c>
      <c r="R24" s="26" t="s">
        <v>26</v>
      </c>
      <c r="S24" s="33">
        <v>1</v>
      </c>
      <c r="V24" s="2"/>
      <c r="W24" s="2"/>
      <c r="X24" s="2"/>
      <c r="Y24" s="2"/>
      <c r="Z24" s="2"/>
      <c r="AA24" s="2"/>
      <c r="AB24" s="2"/>
      <c r="AC24" s="2"/>
      <c r="AD24" s="2"/>
      <c r="AE24" s="2"/>
    </row>
    <row r="25" spans="2:31" s="22" customFormat="1" x14ac:dyDescent="0.35">
      <c r="B25" s="21" t="s">
        <v>85</v>
      </c>
      <c r="C25" s="25" t="s">
        <v>78</v>
      </c>
      <c r="D25" s="26">
        <v>1</v>
      </c>
      <c r="E25" s="19"/>
      <c r="F25" s="26" t="s">
        <v>195</v>
      </c>
      <c r="G25" s="26" t="s">
        <v>30</v>
      </c>
      <c r="H25" s="26" t="s">
        <v>38</v>
      </c>
      <c r="I25" s="33">
        <v>3</v>
      </c>
      <c r="J25" s="2"/>
      <c r="K25" s="2"/>
      <c r="L25" s="2"/>
      <c r="M25" s="2"/>
      <c r="N25" s="2"/>
      <c r="P25" s="37" t="s">
        <v>218</v>
      </c>
      <c r="V25" s="2"/>
      <c r="W25" s="2"/>
      <c r="X25" s="2"/>
      <c r="Y25" s="2"/>
      <c r="Z25" s="2"/>
      <c r="AA25" s="2"/>
      <c r="AB25" s="2"/>
      <c r="AC25" s="2"/>
      <c r="AD25" s="2"/>
      <c r="AE25" s="2"/>
    </row>
    <row r="26" spans="2:31" s="22" customFormat="1" x14ac:dyDescent="0.35">
      <c r="B26" s="21" t="s">
        <v>86</v>
      </c>
      <c r="C26" s="25" t="s">
        <v>78</v>
      </c>
      <c r="D26" s="26">
        <v>1</v>
      </c>
      <c r="E26" s="19"/>
      <c r="F26" s="26" t="s">
        <v>195</v>
      </c>
      <c r="G26" s="26" t="s">
        <v>30</v>
      </c>
      <c r="H26" s="26" t="s">
        <v>60</v>
      </c>
      <c r="I26" s="33">
        <v>3</v>
      </c>
      <c r="J26" s="2"/>
      <c r="K26" s="2"/>
      <c r="L26" s="2"/>
      <c r="M26" s="2"/>
      <c r="N26" s="2"/>
      <c r="V26" s="2"/>
      <c r="W26" s="2"/>
      <c r="X26" s="2"/>
      <c r="Y26" s="2"/>
      <c r="Z26" s="2"/>
      <c r="AA26" s="2"/>
      <c r="AB26" s="2"/>
      <c r="AC26" s="2"/>
      <c r="AD26" s="2"/>
      <c r="AE26" s="2"/>
    </row>
    <row r="27" spans="2:31" x14ac:dyDescent="0.35">
      <c r="B27" s="2"/>
      <c r="C27" s="2"/>
      <c r="D27" s="2"/>
      <c r="F27" s="37" t="s">
        <v>218</v>
      </c>
      <c r="G27" s="2"/>
      <c r="H27" s="2"/>
      <c r="I27" s="2"/>
      <c r="J27" s="2"/>
      <c r="K27" s="2"/>
      <c r="L27" s="2"/>
      <c r="M27" s="2"/>
      <c r="N27" s="2"/>
      <c r="V27" s="2"/>
      <c r="W27" s="2"/>
      <c r="X27" s="2"/>
      <c r="Y27" s="2"/>
      <c r="Z27" s="2"/>
      <c r="AA27" s="2"/>
      <c r="AB27" s="2"/>
      <c r="AC27" s="2"/>
      <c r="AD27" s="2"/>
      <c r="AE27" s="2"/>
    </row>
    <row r="28" spans="2:31" x14ac:dyDescent="0.35">
      <c r="B28" s="2"/>
      <c r="C28" s="2"/>
      <c r="D28" s="2"/>
      <c r="F28" s="2"/>
      <c r="G28" s="2"/>
      <c r="H28" s="2"/>
      <c r="I28" s="2"/>
      <c r="J28" s="2"/>
      <c r="V28" s="2"/>
      <c r="W28" s="2"/>
      <c r="X28" s="2"/>
      <c r="Y28" s="2"/>
      <c r="Z28" s="2"/>
      <c r="AA28" s="2"/>
      <c r="AB28" s="2"/>
      <c r="AC28" s="2"/>
      <c r="AD28" s="2"/>
      <c r="AE28" s="2"/>
    </row>
    <row r="29" spans="2:31" x14ac:dyDescent="0.35">
      <c r="B29" s="2"/>
      <c r="C29" s="2"/>
      <c r="D29" s="2"/>
      <c r="F29" s="2"/>
      <c r="G29" s="2"/>
      <c r="H29" s="2"/>
      <c r="I29" s="2"/>
      <c r="J29" s="2"/>
      <c r="V29" s="2"/>
      <c r="W29" s="2"/>
      <c r="X29" s="2"/>
      <c r="Y29" s="2"/>
      <c r="Z29" s="2"/>
      <c r="AA29" s="2"/>
      <c r="AB29" s="2"/>
      <c r="AC29" s="2"/>
      <c r="AD29" s="2"/>
      <c r="AE29" s="2"/>
    </row>
    <row r="30" spans="2:31" x14ac:dyDescent="0.35">
      <c r="B30" s="2"/>
      <c r="C30" s="2"/>
      <c r="D30" s="2"/>
      <c r="F30" s="2"/>
      <c r="G30" s="2"/>
      <c r="H30" s="2"/>
      <c r="I30" s="2"/>
      <c r="J30" s="2"/>
      <c r="V30" s="2"/>
      <c r="W30" s="2"/>
      <c r="X30" s="2"/>
      <c r="Y30" s="2"/>
      <c r="Z30" s="2"/>
      <c r="AA30" s="2"/>
      <c r="AB30" s="2"/>
      <c r="AC30" s="2"/>
      <c r="AD30" s="2"/>
      <c r="AE30" s="2"/>
    </row>
    <row r="31" spans="2:31" x14ac:dyDescent="0.35">
      <c r="F31" s="2"/>
      <c r="G31" s="2"/>
      <c r="H31" s="2"/>
      <c r="I31" s="2"/>
      <c r="J31" s="2"/>
      <c r="V31" s="2"/>
      <c r="W31" s="2"/>
      <c r="X31" s="2"/>
      <c r="Y31" s="2"/>
      <c r="Z31" s="2"/>
      <c r="AA31" s="2"/>
      <c r="AB31" s="2"/>
      <c r="AC31" s="2"/>
      <c r="AD31" s="2"/>
      <c r="AE31" s="2"/>
    </row>
    <row r="32" spans="2:31" ht="26" x14ac:dyDescent="0.6">
      <c r="F32" s="2"/>
      <c r="G32" s="2"/>
      <c r="H32" s="2"/>
      <c r="I32" s="2"/>
      <c r="J32" s="19"/>
      <c r="Q32" s="34"/>
      <c r="V32" s="2"/>
      <c r="W32" s="2"/>
      <c r="X32" s="2"/>
      <c r="Y32" s="2"/>
      <c r="Z32" s="2"/>
      <c r="AA32" s="2"/>
      <c r="AB32" s="2"/>
      <c r="AC32" s="2"/>
      <c r="AD32" s="2"/>
      <c r="AE32" s="2"/>
    </row>
    <row r="33" spans="2:31" x14ac:dyDescent="0.35">
      <c r="V33" s="2"/>
      <c r="W33" s="2"/>
      <c r="X33" s="2"/>
      <c r="Y33" s="2"/>
      <c r="Z33" s="2"/>
      <c r="AA33" s="2"/>
      <c r="AB33" s="2"/>
      <c r="AC33" s="2"/>
      <c r="AD33" s="2"/>
      <c r="AE33" s="2"/>
    </row>
    <row r="34" spans="2:31" x14ac:dyDescent="0.35">
      <c r="V34" s="2"/>
      <c r="W34" s="2"/>
      <c r="X34" s="2"/>
      <c r="Y34" s="2"/>
      <c r="Z34" s="2"/>
      <c r="AA34" s="2"/>
      <c r="AB34" s="2"/>
      <c r="AC34" s="2"/>
      <c r="AD34" s="2"/>
      <c r="AE34" s="2"/>
    </row>
    <row r="35" spans="2:31" x14ac:dyDescent="0.35">
      <c r="F35" s="19"/>
      <c r="G35" s="19"/>
      <c r="H35" s="19"/>
      <c r="I35" s="19"/>
      <c r="J35" s="19"/>
      <c r="K35" s="19"/>
      <c r="V35" s="2"/>
      <c r="W35" s="2"/>
      <c r="X35" s="2"/>
      <c r="Y35" s="2"/>
      <c r="Z35" s="2"/>
      <c r="AA35" s="2"/>
      <c r="AB35" s="2"/>
      <c r="AC35" s="2"/>
      <c r="AD35" s="2"/>
      <c r="AE35" s="2"/>
    </row>
    <row r="36" spans="2:31" x14ac:dyDescent="0.35">
      <c r="F36" s="19"/>
      <c r="G36" s="19"/>
      <c r="H36" s="19"/>
      <c r="I36" s="19"/>
      <c r="J36" s="19"/>
      <c r="K36" s="19"/>
      <c r="V36" s="2"/>
      <c r="W36" s="2"/>
      <c r="X36" s="2"/>
      <c r="Y36" s="2"/>
      <c r="Z36" s="2"/>
      <c r="AA36" s="2"/>
      <c r="AB36" s="2"/>
      <c r="AC36" s="2"/>
      <c r="AD36" s="2"/>
      <c r="AE36" s="2"/>
    </row>
    <row r="37" spans="2:31" x14ac:dyDescent="0.35">
      <c r="K37" s="19"/>
      <c r="V37" s="2"/>
      <c r="W37" s="2"/>
      <c r="X37" s="2"/>
      <c r="Y37" s="2"/>
      <c r="Z37" s="2"/>
      <c r="AA37" s="2"/>
      <c r="AB37" s="2"/>
      <c r="AC37" s="2"/>
      <c r="AD37" s="2"/>
      <c r="AE37" s="2"/>
    </row>
    <row r="38" spans="2:31" x14ac:dyDescent="0.35">
      <c r="K38" s="19"/>
      <c r="V38" s="2"/>
      <c r="W38" s="2"/>
      <c r="X38" s="2"/>
      <c r="Y38" s="2"/>
      <c r="Z38" s="2"/>
      <c r="AA38" s="2"/>
      <c r="AB38" s="2"/>
      <c r="AC38" s="2"/>
      <c r="AD38" s="2"/>
      <c r="AE38" s="2"/>
    </row>
    <row r="39" spans="2:31" x14ac:dyDescent="0.35">
      <c r="F39" s="19"/>
      <c r="G39" s="19"/>
      <c r="H39" s="19"/>
      <c r="I39" s="19"/>
      <c r="J39" s="19"/>
      <c r="V39" s="2"/>
      <c r="W39" s="2"/>
      <c r="X39" s="2"/>
      <c r="Y39" s="2"/>
      <c r="Z39" s="2"/>
      <c r="AA39" s="2"/>
      <c r="AB39" s="2"/>
      <c r="AC39" s="2"/>
      <c r="AD39" s="2"/>
      <c r="AE39" s="2"/>
    </row>
    <row r="40" spans="2:31" x14ac:dyDescent="0.35">
      <c r="F40" s="19"/>
      <c r="G40" s="19"/>
      <c r="H40" s="19"/>
      <c r="I40" s="19"/>
      <c r="J40" s="19"/>
      <c r="V40" s="2"/>
      <c r="W40" s="2"/>
      <c r="X40" s="2"/>
      <c r="Y40" s="2"/>
      <c r="Z40" s="2"/>
      <c r="AA40" s="2"/>
      <c r="AB40" s="2"/>
      <c r="AC40" s="2"/>
      <c r="AD40" s="2"/>
      <c r="AE40" s="2"/>
    </row>
    <row r="41" spans="2:31" x14ac:dyDescent="0.35">
      <c r="F41" s="19"/>
      <c r="G41" s="19"/>
      <c r="H41" s="19"/>
      <c r="I41" s="19"/>
      <c r="J41" s="19"/>
      <c r="V41" s="2"/>
      <c r="W41" s="2"/>
      <c r="X41" s="2"/>
      <c r="Y41" s="2"/>
      <c r="Z41" s="2"/>
      <c r="AA41" s="2"/>
      <c r="AB41" s="2"/>
      <c r="AC41" s="2"/>
      <c r="AD41" s="2"/>
      <c r="AE41" s="2"/>
    </row>
    <row r="42" spans="2:31" x14ac:dyDescent="0.35">
      <c r="F42" s="19"/>
      <c r="G42" s="19"/>
      <c r="H42" s="19"/>
      <c r="I42" s="19"/>
      <c r="J42" s="19"/>
      <c r="V42" s="2"/>
      <c r="W42" s="2"/>
      <c r="X42" s="2"/>
      <c r="Y42" s="2"/>
      <c r="Z42" s="2"/>
      <c r="AA42" s="2"/>
      <c r="AB42" s="2"/>
      <c r="AC42" s="2"/>
      <c r="AD42" s="2"/>
      <c r="AE42" s="2"/>
    </row>
    <row r="43" spans="2:31" s="22" customFormat="1" x14ac:dyDescent="0.35">
      <c r="B43" s="19"/>
      <c r="C43" s="19"/>
      <c r="D43" s="19"/>
      <c r="E43" s="19"/>
      <c r="V43" s="2"/>
      <c r="W43" s="2"/>
      <c r="X43" s="2"/>
      <c r="Y43" s="2"/>
      <c r="Z43" s="2"/>
      <c r="AA43" s="2"/>
      <c r="AB43" s="2"/>
      <c r="AC43" s="2"/>
      <c r="AD43" s="2"/>
      <c r="AE43" s="2"/>
    </row>
    <row r="44" spans="2:31" s="22" customFormat="1" x14ac:dyDescent="0.35">
      <c r="B44" s="19"/>
      <c r="C44" s="19"/>
      <c r="D44" s="19"/>
      <c r="E44" s="19"/>
      <c r="V44" s="2"/>
      <c r="W44" s="2"/>
      <c r="X44" s="2"/>
      <c r="Y44" s="2"/>
      <c r="Z44" s="2"/>
      <c r="AA44" s="2"/>
      <c r="AB44" s="2"/>
      <c r="AC44" s="2"/>
      <c r="AD44" s="2"/>
      <c r="AE44" s="2"/>
    </row>
    <row r="45" spans="2:31" s="22" customFormat="1" x14ac:dyDescent="0.35">
      <c r="B45" s="19"/>
      <c r="C45" s="19"/>
      <c r="D45" s="19"/>
      <c r="E45" s="19"/>
      <c r="V45" s="2"/>
      <c r="W45" s="2"/>
      <c r="X45" s="2"/>
      <c r="Y45" s="2"/>
      <c r="Z45" s="2"/>
      <c r="AA45" s="2"/>
      <c r="AB45" s="2"/>
      <c r="AC45" s="2"/>
      <c r="AD45" s="2"/>
      <c r="AE45" s="2"/>
    </row>
    <row r="46" spans="2:31" s="22" customFormat="1" x14ac:dyDescent="0.35">
      <c r="B46" s="19"/>
      <c r="C46" s="19"/>
      <c r="D46" s="19"/>
      <c r="E46" s="19"/>
      <c r="V46" s="2"/>
      <c r="W46" s="2"/>
      <c r="X46" s="2"/>
      <c r="Y46" s="2"/>
      <c r="Z46" s="2"/>
      <c r="AA46" s="2"/>
      <c r="AB46" s="2"/>
      <c r="AC46" s="2"/>
      <c r="AD46" s="2"/>
      <c r="AE46" s="2"/>
    </row>
    <row r="47" spans="2:31" s="22" customFormat="1" x14ac:dyDescent="0.35">
      <c r="B47" s="19"/>
      <c r="C47" s="19"/>
      <c r="D47" s="19"/>
      <c r="E47" s="19"/>
      <c r="V47" s="2"/>
      <c r="W47" s="2"/>
      <c r="X47" s="2"/>
      <c r="Y47" s="2"/>
      <c r="Z47" s="2"/>
      <c r="AA47" s="2"/>
      <c r="AB47" s="2"/>
      <c r="AC47" s="2"/>
      <c r="AD47" s="2"/>
      <c r="AE47" s="2"/>
    </row>
    <row r="48" spans="2:31" s="22" customFormat="1" x14ac:dyDescent="0.35">
      <c r="B48" s="19"/>
      <c r="C48" s="19"/>
      <c r="D48" s="19"/>
      <c r="E48" s="19"/>
      <c r="V48" s="2"/>
      <c r="W48" s="2"/>
      <c r="X48" s="2"/>
      <c r="Y48" s="2"/>
      <c r="Z48" s="2"/>
      <c r="AA48" s="2"/>
      <c r="AB48" s="2"/>
      <c r="AC48" s="2"/>
      <c r="AD48" s="2"/>
      <c r="AE48" s="2"/>
    </row>
    <row r="49" spans="2:31" s="22" customFormat="1" x14ac:dyDescent="0.35">
      <c r="B49" s="19"/>
      <c r="C49" s="19"/>
      <c r="D49" s="19"/>
      <c r="E49" s="19"/>
      <c r="V49" s="2"/>
      <c r="W49" s="2"/>
      <c r="X49" s="2"/>
      <c r="Y49" s="2"/>
      <c r="Z49" s="2"/>
      <c r="AA49" s="2"/>
      <c r="AB49" s="2"/>
      <c r="AC49" s="2"/>
      <c r="AD49" s="2"/>
      <c r="AE49" s="2"/>
    </row>
    <row r="50" spans="2:31" s="22" customFormat="1" x14ac:dyDescent="0.35">
      <c r="B50" s="19"/>
      <c r="C50" s="19"/>
      <c r="D50" s="19"/>
      <c r="E50" s="19"/>
      <c r="V50" s="2"/>
      <c r="W50" s="2"/>
      <c r="X50" s="2"/>
      <c r="Y50" s="2"/>
      <c r="Z50" s="2"/>
      <c r="AA50" s="2"/>
      <c r="AB50" s="2"/>
      <c r="AC50" s="2"/>
      <c r="AD50" s="2"/>
      <c r="AE50" s="2"/>
    </row>
    <row r="51" spans="2:31" s="22" customFormat="1" x14ac:dyDescent="0.35">
      <c r="B51" s="19"/>
      <c r="C51" s="19"/>
      <c r="D51" s="19"/>
      <c r="E51" s="19"/>
      <c r="V51" s="2"/>
      <c r="W51" s="2"/>
      <c r="X51" s="2"/>
      <c r="Y51" s="2"/>
      <c r="Z51" s="2"/>
      <c r="AA51" s="2"/>
      <c r="AB51" s="2"/>
      <c r="AC51" s="2"/>
      <c r="AD51" s="2"/>
      <c r="AE51" s="2"/>
    </row>
    <row r="52" spans="2:31" s="22" customFormat="1" x14ac:dyDescent="0.35">
      <c r="B52" s="19"/>
      <c r="C52" s="19"/>
      <c r="D52" s="19"/>
      <c r="E52" s="19"/>
      <c r="V52" s="2"/>
      <c r="W52" s="2"/>
      <c r="X52" s="2"/>
      <c r="Y52" s="2"/>
      <c r="Z52" s="2"/>
      <c r="AA52" s="2"/>
      <c r="AB52" s="2"/>
      <c r="AC52" s="2"/>
      <c r="AD52" s="2"/>
      <c r="AE52" s="2"/>
    </row>
    <row r="53" spans="2:31" s="22" customFormat="1" x14ac:dyDescent="0.35">
      <c r="B53" s="19"/>
      <c r="C53" s="19"/>
      <c r="D53" s="19"/>
      <c r="E53" s="19"/>
      <c r="V53" s="2"/>
      <c r="W53" s="2"/>
      <c r="X53" s="2"/>
      <c r="Y53" s="2"/>
      <c r="Z53" s="2"/>
      <c r="AA53" s="2"/>
      <c r="AB53" s="2"/>
      <c r="AC53" s="2"/>
      <c r="AD53" s="2"/>
      <c r="AE53" s="2"/>
    </row>
    <row r="54" spans="2:31" x14ac:dyDescent="0.35">
      <c r="V54" s="2"/>
      <c r="W54" s="2"/>
      <c r="X54" s="2"/>
      <c r="Y54" s="2"/>
      <c r="Z54" s="2"/>
      <c r="AA54" s="2"/>
      <c r="AB54" s="2"/>
      <c r="AC54" s="2"/>
      <c r="AD54" s="2"/>
      <c r="AE54" s="2"/>
    </row>
    <row r="55" spans="2:31" x14ac:dyDescent="0.35">
      <c r="V55" s="2"/>
      <c r="W55" s="2"/>
      <c r="X55" s="2"/>
      <c r="Y55" s="2"/>
      <c r="Z55" s="2"/>
      <c r="AA55" s="2"/>
      <c r="AB55" s="2"/>
      <c r="AC55" s="2"/>
      <c r="AD55" s="2"/>
      <c r="AE55" s="2"/>
    </row>
    <row r="56" spans="2:31" x14ac:dyDescent="0.35">
      <c r="V56" s="2"/>
      <c r="W56" s="2"/>
      <c r="X56" s="2"/>
      <c r="Y56" s="2"/>
      <c r="Z56" s="2"/>
      <c r="AA56" s="2"/>
      <c r="AB56" s="2"/>
      <c r="AC56" s="2"/>
      <c r="AD56" s="2"/>
      <c r="AE56" s="2"/>
    </row>
    <row r="57" spans="2:31" x14ac:dyDescent="0.35">
      <c r="V57" s="2"/>
      <c r="W57" s="2"/>
      <c r="X57" s="2"/>
      <c r="Y57" s="2"/>
      <c r="Z57" s="2"/>
      <c r="AA57" s="2"/>
      <c r="AB57" s="2"/>
      <c r="AC57" s="2"/>
      <c r="AD57" s="2"/>
      <c r="AE57" s="2"/>
    </row>
    <row r="58" spans="2:31" s="22" customFormat="1" x14ac:dyDescent="0.35">
      <c r="B58" s="19"/>
      <c r="C58" s="19"/>
      <c r="D58" s="19"/>
      <c r="E58" s="19"/>
      <c r="F58" s="24"/>
      <c r="V58" s="2"/>
      <c r="W58" s="2"/>
      <c r="X58" s="2"/>
      <c r="Y58" s="2"/>
      <c r="Z58" s="2"/>
      <c r="AA58" s="2"/>
      <c r="AB58" s="2"/>
      <c r="AC58" s="2"/>
      <c r="AD58" s="2"/>
      <c r="AE58" s="2"/>
    </row>
    <row r="59" spans="2:31" x14ac:dyDescent="0.35">
      <c r="F59" s="19"/>
      <c r="G59" s="19"/>
      <c r="H59" s="19"/>
      <c r="I59" s="19"/>
      <c r="J59" s="19"/>
      <c r="K59" s="19"/>
      <c r="V59" s="2"/>
      <c r="W59" s="2"/>
      <c r="X59" s="2"/>
      <c r="Y59" s="2"/>
      <c r="Z59" s="2"/>
      <c r="AA59" s="2"/>
      <c r="AB59" s="2"/>
      <c r="AC59" s="2"/>
      <c r="AD59" s="2"/>
      <c r="AE59" s="2"/>
    </row>
    <row r="60" spans="2:31" x14ac:dyDescent="0.35">
      <c r="F60" s="19"/>
      <c r="G60" s="19"/>
      <c r="H60" s="19"/>
      <c r="I60" s="19"/>
      <c r="J60" s="19"/>
      <c r="K60" s="19"/>
      <c r="V60" s="2"/>
      <c r="W60" s="2"/>
      <c r="X60" s="2"/>
      <c r="Y60" s="2"/>
      <c r="Z60" s="2"/>
      <c r="AA60" s="2"/>
      <c r="AB60" s="2"/>
      <c r="AC60" s="2"/>
      <c r="AD60" s="2"/>
      <c r="AE60" s="2"/>
    </row>
    <row r="61" spans="2:31" x14ac:dyDescent="0.35">
      <c r="F61" s="19"/>
      <c r="G61" s="19"/>
      <c r="H61" s="19"/>
      <c r="I61" s="19"/>
      <c r="J61" s="19"/>
      <c r="K61" s="19"/>
      <c r="V61" s="2"/>
      <c r="W61" s="2"/>
      <c r="X61" s="2"/>
      <c r="Y61" s="2"/>
      <c r="Z61" s="2"/>
      <c r="AA61" s="2"/>
      <c r="AB61" s="2"/>
      <c r="AC61" s="2"/>
      <c r="AD61" s="2"/>
      <c r="AE61" s="2"/>
    </row>
    <row r="62" spans="2:31" x14ac:dyDescent="0.35">
      <c r="V62" s="2"/>
      <c r="W62" s="2"/>
      <c r="X62" s="2"/>
      <c r="Y62" s="2"/>
      <c r="Z62" s="2"/>
      <c r="AA62" s="2"/>
      <c r="AB62" s="2"/>
      <c r="AC62" s="2"/>
      <c r="AD62" s="2"/>
      <c r="AE62" s="2"/>
    </row>
    <row r="63" spans="2:31" x14ac:dyDescent="0.35">
      <c r="F63" s="19"/>
      <c r="G63" s="19"/>
      <c r="H63" s="19"/>
      <c r="I63" s="19"/>
      <c r="J63" s="19"/>
      <c r="K63" s="19"/>
      <c r="V63" s="2"/>
      <c r="W63" s="2"/>
      <c r="X63" s="2"/>
      <c r="Y63" s="2"/>
      <c r="Z63" s="2"/>
      <c r="AA63" s="2"/>
      <c r="AB63" s="2"/>
      <c r="AC63" s="2"/>
      <c r="AD63" s="2"/>
      <c r="AE63" s="2"/>
    </row>
    <row r="64" spans="2:31" x14ac:dyDescent="0.35">
      <c r="B64" s="23"/>
      <c r="C64" s="23"/>
      <c r="D64" s="23"/>
      <c r="F64" s="19"/>
      <c r="G64" s="19"/>
      <c r="H64" s="19"/>
      <c r="I64" s="19"/>
      <c r="J64" s="19"/>
      <c r="K64" s="19"/>
      <c r="V64" s="2"/>
      <c r="W64" s="2"/>
      <c r="X64" s="2"/>
      <c r="Y64" s="2"/>
      <c r="Z64" s="2"/>
      <c r="AA64" s="2"/>
      <c r="AB64" s="2"/>
      <c r="AC64" s="2"/>
      <c r="AD64" s="2"/>
      <c r="AE64" s="2"/>
    </row>
    <row r="65" spans="2:31" x14ac:dyDescent="0.35">
      <c r="B65" s="23"/>
      <c r="C65" s="23"/>
      <c r="D65" s="23"/>
      <c r="F65" s="19"/>
      <c r="G65" s="19"/>
      <c r="H65" s="19"/>
      <c r="I65" s="19"/>
      <c r="J65" s="19"/>
      <c r="K65" s="19"/>
      <c r="V65" s="2"/>
      <c r="W65" s="2"/>
      <c r="X65" s="2"/>
      <c r="Y65" s="2"/>
      <c r="Z65" s="2"/>
      <c r="AA65" s="2"/>
      <c r="AB65" s="2"/>
      <c r="AC65" s="2"/>
      <c r="AD65" s="2"/>
      <c r="AE65" s="2"/>
    </row>
    <row r="66" spans="2:31" x14ac:dyDescent="0.35">
      <c r="F66" s="19"/>
      <c r="G66" s="19"/>
      <c r="H66" s="19"/>
      <c r="I66" s="19"/>
      <c r="J66" s="19"/>
      <c r="K66" s="19"/>
      <c r="V66" s="2"/>
      <c r="W66" s="2"/>
      <c r="X66" s="2"/>
      <c r="Y66" s="2"/>
      <c r="Z66" s="2"/>
      <c r="AA66" s="2"/>
      <c r="AB66" s="2"/>
      <c r="AC66" s="2"/>
      <c r="AD66" s="2"/>
      <c r="AE66" s="2"/>
    </row>
    <row r="67" spans="2:31" x14ac:dyDescent="0.35">
      <c r="B67" s="6" t="s">
        <v>204</v>
      </c>
      <c r="E67" s="22"/>
      <c r="K67" s="19"/>
      <c r="V67" s="2"/>
      <c r="W67" s="2"/>
      <c r="X67" s="2"/>
      <c r="Y67" s="2"/>
      <c r="Z67" s="2"/>
      <c r="AA67" s="2"/>
      <c r="AB67" s="2"/>
      <c r="AC67" s="2"/>
      <c r="AD67" s="2"/>
      <c r="AE67" s="2"/>
    </row>
    <row r="68" spans="2:31" x14ac:dyDescent="0.35">
      <c r="F68" s="19"/>
      <c r="G68" s="19"/>
      <c r="H68" s="19"/>
      <c r="I68" s="19"/>
      <c r="J68" s="19"/>
      <c r="K68" s="19"/>
      <c r="V68" s="2"/>
      <c r="W68" s="2"/>
      <c r="X68" s="2"/>
      <c r="Y68" s="2"/>
      <c r="Z68" s="2"/>
      <c r="AA68" s="2"/>
      <c r="AB68" s="2"/>
      <c r="AC68" s="2"/>
      <c r="AD68" s="2"/>
      <c r="AE68" s="2"/>
    </row>
    <row r="69" spans="2:31" x14ac:dyDescent="0.35">
      <c r="F69" s="19"/>
      <c r="G69" s="19"/>
      <c r="H69" s="19"/>
      <c r="I69" s="19"/>
      <c r="J69" s="19"/>
      <c r="K69" s="19"/>
      <c r="V69" s="2"/>
      <c r="W69" s="2"/>
      <c r="X69" s="2"/>
      <c r="Y69" s="2"/>
      <c r="Z69" s="2"/>
      <c r="AA69" s="2"/>
      <c r="AB69" s="2"/>
      <c r="AC69" s="2"/>
      <c r="AD69" s="2"/>
      <c r="AE69" s="2"/>
    </row>
    <row r="70" spans="2:31" x14ac:dyDescent="0.35">
      <c r="F70" s="19"/>
      <c r="G70" s="19"/>
      <c r="H70" s="19"/>
      <c r="I70" s="19"/>
      <c r="J70" s="19"/>
      <c r="K70" s="19"/>
      <c r="V70" s="2"/>
      <c r="W70" s="2"/>
      <c r="X70" s="2"/>
      <c r="Y70" s="2"/>
      <c r="Z70" s="2"/>
      <c r="AA70" s="2"/>
      <c r="AB70" s="2"/>
      <c r="AC70" s="2"/>
      <c r="AD70" s="2"/>
      <c r="AE70" s="2"/>
    </row>
    <row r="71" spans="2:31" x14ac:dyDescent="0.35">
      <c r="V71" s="2"/>
      <c r="W71" s="2"/>
      <c r="X71" s="2"/>
      <c r="Y71" s="2"/>
      <c r="Z71" s="2"/>
      <c r="AA71" s="2"/>
      <c r="AB71" s="2"/>
      <c r="AC71" s="2"/>
      <c r="AD71" s="2"/>
      <c r="AE71" s="2"/>
    </row>
    <row r="72" spans="2:31" x14ac:dyDescent="0.35">
      <c r="V72" s="2"/>
      <c r="W72" s="2"/>
      <c r="X72" s="2"/>
      <c r="Y72" s="2"/>
      <c r="Z72" s="2"/>
      <c r="AA72" s="2"/>
      <c r="AB72" s="2"/>
      <c r="AC72" s="2"/>
      <c r="AD72" s="2"/>
      <c r="AE72" s="2"/>
    </row>
    <row r="73" spans="2:31" x14ac:dyDescent="0.35">
      <c r="V73" s="2"/>
      <c r="W73" s="2"/>
      <c r="X73" s="2"/>
      <c r="Y73" s="2"/>
      <c r="Z73" s="2"/>
      <c r="AA73" s="2"/>
      <c r="AB73" s="2"/>
      <c r="AC73" s="2"/>
      <c r="AD73" s="2"/>
      <c r="AE73" s="2"/>
    </row>
    <row r="74" spans="2:31" x14ac:dyDescent="0.35">
      <c r="V74" s="2"/>
      <c r="W74" s="2"/>
      <c r="X74" s="2"/>
      <c r="Y74" s="2"/>
      <c r="Z74" s="2"/>
      <c r="AA74" s="2"/>
      <c r="AB74" s="2"/>
      <c r="AC74" s="2"/>
      <c r="AD74" s="2"/>
      <c r="AE74" s="2"/>
    </row>
    <row r="75" spans="2:31" x14ac:dyDescent="0.35">
      <c r="V75" s="2"/>
      <c r="W75" s="2"/>
      <c r="X75" s="2"/>
      <c r="Y75" s="2"/>
      <c r="Z75" s="2"/>
      <c r="AA75" s="2"/>
      <c r="AB75" s="2"/>
      <c r="AC75" s="2"/>
      <c r="AD75" s="2"/>
      <c r="AE75" s="2"/>
    </row>
    <row r="76" spans="2:31" x14ac:dyDescent="0.35">
      <c r="V76" s="2"/>
      <c r="W76" s="2"/>
      <c r="X76" s="2"/>
      <c r="Y76" s="2"/>
      <c r="Z76" s="2"/>
      <c r="AA76" s="2"/>
      <c r="AB76" s="2"/>
      <c r="AC76" s="2"/>
      <c r="AD76" s="2"/>
      <c r="AE76" s="2"/>
    </row>
    <row r="77" spans="2:31" x14ac:dyDescent="0.35">
      <c r="V77" s="2"/>
      <c r="W77" s="2"/>
      <c r="X77" s="2"/>
      <c r="Y77" s="2"/>
      <c r="Z77" s="2"/>
      <c r="AA77" s="2"/>
      <c r="AB77" s="2"/>
      <c r="AC77" s="2"/>
      <c r="AD77" s="2"/>
      <c r="AE77" s="2"/>
    </row>
    <row r="78" spans="2:31" x14ac:dyDescent="0.35">
      <c r="V78" s="2"/>
      <c r="W78" s="2"/>
      <c r="X78" s="2"/>
      <c r="Y78" s="2"/>
      <c r="Z78" s="2"/>
      <c r="AA78" s="2"/>
      <c r="AB78" s="2"/>
      <c r="AC78" s="2"/>
      <c r="AD78" s="2"/>
      <c r="AE78" s="2"/>
    </row>
    <row r="79" spans="2:31" x14ac:dyDescent="0.35">
      <c r="V79" s="2"/>
      <c r="W79" s="2"/>
      <c r="X79" s="2"/>
      <c r="Y79" s="2"/>
      <c r="Z79" s="2"/>
      <c r="AA79" s="2"/>
      <c r="AB79" s="2"/>
      <c r="AC79" s="2"/>
      <c r="AD79" s="2"/>
      <c r="AE79" s="2"/>
    </row>
    <row r="80" spans="2:31" x14ac:dyDescent="0.35">
      <c r="V80" s="2"/>
      <c r="W80" s="2"/>
      <c r="X80" s="2"/>
      <c r="Y80" s="2"/>
      <c r="Z80" s="2"/>
      <c r="AA80" s="2"/>
      <c r="AB80" s="2"/>
      <c r="AC80" s="2"/>
      <c r="AD80" s="2"/>
      <c r="AE80" s="2"/>
    </row>
    <row r="81" spans="22:31" x14ac:dyDescent="0.35">
      <c r="V81" s="2"/>
      <c r="W81" s="2"/>
      <c r="X81" s="2"/>
      <c r="Y81" s="2"/>
      <c r="Z81" s="2"/>
      <c r="AA81" s="2"/>
      <c r="AB81" s="2"/>
      <c r="AC81" s="2"/>
      <c r="AD81" s="2"/>
      <c r="AE81" s="2"/>
    </row>
    <row r="82" spans="22:31" x14ac:dyDescent="0.35">
      <c r="V82" s="2"/>
      <c r="W82" s="2"/>
      <c r="X82" s="2"/>
      <c r="Y82" s="2"/>
      <c r="Z82" s="2"/>
      <c r="AA82" s="2"/>
      <c r="AB82" s="2"/>
      <c r="AC82" s="2"/>
      <c r="AD82" s="2"/>
      <c r="AE82" s="2"/>
    </row>
    <row r="83" spans="22:31" x14ac:dyDescent="0.35">
      <c r="V83" s="2"/>
      <c r="W83" s="2"/>
      <c r="X83" s="2"/>
      <c r="Y83" s="2"/>
      <c r="Z83" s="2"/>
      <c r="AA83" s="2"/>
      <c r="AB83" s="2"/>
      <c r="AC83" s="2"/>
      <c r="AD83" s="2"/>
      <c r="AE83" s="2"/>
    </row>
    <row r="84" spans="22:31" x14ac:dyDescent="0.35">
      <c r="V84" s="2"/>
      <c r="W84" s="2"/>
      <c r="X84" s="2"/>
      <c r="Y84" s="2"/>
      <c r="Z84" s="2"/>
      <c r="AA84" s="2"/>
      <c r="AB84" s="2"/>
      <c r="AC84" s="2"/>
      <c r="AD84" s="2"/>
      <c r="AE84" s="2"/>
    </row>
    <row r="85" spans="22:31" x14ac:dyDescent="0.35">
      <c r="V85" s="2"/>
      <c r="W85" s="2"/>
      <c r="X85" s="2"/>
      <c r="Y85" s="2"/>
      <c r="Z85" s="2"/>
      <c r="AA85" s="2"/>
      <c r="AB85" s="2"/>
      <c r="AC85" s="2"/>
      <c r="AD85" s="2"/>
      <c r="AE85" s="2"/>
    </row>
    <row r="86" spans="22:31" x14ac:dyDescent="0.35">
      <c r="V86" s="2"/>
      <c r="W86" s="2"/>
      <c r="X86" s="2"/>
      <c r="Y86" s="2"/>
      <c r="Z86" s="2"/>
      <c r="AA86" s="2"/>
      <c r="AB86" s="2"/>
      <c r="AC86" s="2"/>
      <c r="AD86" s="2"/>
      <c r="AE86" s="2"/>
    </row>
    <row r="87" spans="22:31" x14ac:dyDescent="0.35">
      <c r="V87" s="2"/>
      <c r="W87" s="2"/>
      <c r="X87" s="2"/>
      <c r="Y87" s="2"/>
      <c r="Z87" s="2"/>
      <c r="AA87" s="2"/>
      <c r="AB87" s="2"/>
      <c r="AC87" s="2"/>
      <c r="AD87" s="2"/>
      <c r="AE87" s="2"/>
    </row>
    <row r="88" spans="22:31" x14ac:dyDescent="0.35">
      <c r="V88" s="2"/>
      <c r="W88" s="2"/>
      <c r="X88" s="2"/>
      <c r="Y88" s="2"/>
      <c r="Z88" s="2"/>
      <c r="AA88" s="2"/>
      <c r="AB88" s="2"/>
      <c r="AC88" s="2"/>
      <c r="AD88" s="2"/>
      <c r="AE88" s="2"/>
    </row>
    <row r="89" spans="22:31" x14ac:dyDescent="0.35">
      <c r="V89" s="2"/>
      <c r="W89" s="2"/>
      <c r="X89" s="2"/>
      <c r="Y89" s="2"/>
      <c r="Z89" s="2"/>
      <c r="AA89" s="2"/>
      <c r="AB89" s="2"/>
      <c r="AC89" s="2"/>
      <c r="AD89" s="2"/>
      <c r="AE89" s="2"/>
    </row>
    <row r="90" spans="22:31" x14ac:dyDescent="0.35">
      <c r="V90" s="2"/>
      <c r="W90" s="2"/>
      <c r="X90" s="2"/>
      <c r="Y90" s="2"/>
      <c r="Z90" s="2"/>
      <c r="AA90" s="2"/>
      <c r="AB90" s="2"/>
      <c r="AC90" s="2"/>
      <c r="AD90" s="2"/>
      <c r="AE90" s="2"/>
    </row>
    <row r="91" spans="22:31" x14ac:dyDescent="0.35">
      <c r="V91" s="2"/>
      <c r="W91" s="2"/>
      <c r="X91" s="2"/>
      <c r="Y91" s="2"/>
      <c r="Z91" s="2"/>
      <c r="AA91" s="2"/>
      <c r="AB91" s="2"/>
      <c r="AC91" s="2"/>
      <c r="AD91" s="2"/>
      <c r="AE91" s="2"/>
    </row>
    <row r="92" spans="22:31" x14ac:dyDescent="0.35">
      <c r="V92" s="2"/>
      <c r="W92" s="2"/>
      <c r="X92" s="2"/>
      <c r="Y92" s="2"/>
      <c r="Z92" s="2"/>
      <c r="AA92" s="2"/>
      <c r="AB92" s="2"/>
      <c r="AC92" s="2"/>
      <c r="AD92" s="2"/>
      <c r="AE92" s="2"/>
    </row>
    <row r="93" spans="22:31" x14ac:dyDescent="0.35">
      <c r="V93" s="2"/>
      <c r="W93" s="2"/>
      <c r="X93" s="2"/>
      <c r="Y93" s="2"/>
      <c r="Z93" s="2"/>
      <c r="AA93" s="2"/>
      <c r="AB93" s="2"/>
      <c r="AC93" s="2"/>
      <c r="AD93" s="2"/>
      <c r="AE93" s="2"/>
    </row>
    <row r="94" spans="22:31" x14ac:dyDescent="0.35">
      <c r="V94" s="2"/>
      <c r="W94" s="2"/>
      <c r="X94" s="2"/>
      <c r="Y94" s="2"/>
      <c r="Z94" s="2"/>
      <c r="AA94" s="2"/>
      <c r="AB94" s="2"/>
      <c r="AC94" s="2"/>
      <c r="AD94" s="2"/>
      <c r="AE94" s="2"/>
    </row>
    <row r="95" spans="22:31" x14ac:dyDescent="0.35">
      <c r="V95" s="2"/>
      <c r="W95" s="2"/>
      <c r="X95" s="2"/>
      <c r="Y95" s="2"/>
      <c r="Z95" s="2"/>
      <c r="AA95" s="2"/>
      <c r="AB95" s="2"/>
      <c r="AC95" s="2"/>
      <c r="AD95" s="2"/>
      <c r="AE95" s="2"/>
    </row>
    <row r="96" spans="22:31" x14ac:dyDescent="0.35">
      <c r="V96" s="2"/>
      <c r="W96" s="2"/>
      <c r="X96" s="2"/>
      <c r="Y96" s="2"/>
      <c r="Z96" s="2"/>
      <c r="AA96" s="2"/>
      <c r="AB96" s="2"/>
      <c r="AC96" s="2"/>
      <c r="AD96" s="2"/>
      <c r="AE96" s="2"/>
    </row>
    <row r="97" spans="22:31" x14ac:dyDescent="0.35">
      <c r="V97" s="2"/>
      <c r="W97" s="2"/>
      <c r="X97" s="2"/>
      <c r="Y97" s="2"/>
      <c r="Z97" s="2"/>
      <c r="AA97" s="2"/>
      <c r="AB97" s="2"/>
      <c r="AC97" s="2"/>
      <c r="AD97" s="2"/>
      <c r="AE97" s="2"/>
    </row>
    <row r="98" spans="22:31" x14ac:dyDescent="0.35">
      <c r="V98" s="2"/>
      <c r="W98" s="2"/>
      <c r="X98" s="2"/>
      <c r="Y98" s="2"/>
      <c r="Z98" s="2"/>
      <c r="AA98" s="2"/>
      <c r="AB98" s="2"/>
      <c r="AC98" s="2"/>
      <c r="AD98" s="2"/>
      <c r="AE98" s="2"/>
    </row>
    <row r="99" spans="22:31" x14ac:dyDescent="0.35">
      <c r="V99" s="2"/>
      <c r="W99" s="2"/>
      <c r="X99" s="2"/>
      <c r="Y99" s="2"/>
      <c r="Z99" s="2"/>
      <c r="AA99" s="2"/>
      <c r="AB99" s="2"/>
      <c r="AC99" s="2"/>
      <c r="AD99" s="2"/>
      <c r="AE99" s="2"/>
    </row>
    <row r="100" spans="22:31" x14ac:dyDescent="0.35">
      <c r="V100" s="2"/>
      <c r="W100" s="2"/>
      <c r="X100" s="2"/>
      <c r="Y100" s="2"/>
      <c r="Z100" s="2"/>
      <c r="AA100" s="2"/>
      <c r="AB100" s="2"/>
      <c r="AC100" s="2"/>
      <c r="AD100" s="2"/>
      <c r="AE100" s="2"/>
    </row>
    <row r="101" spans="22:31" x14ac:dyDescent="0.35">
      <c r="V101" s="2"/>
      <c r="W101" s="2"/>
      <c r="X101" s="2"/>
      <c r="Y101" s="2"/>
      <c r="Z101" s="2"/>
      <c r="AA101" s="2"/>
      <c r="AB101" s="2"/>
      <c r="AC101" s="2"/>
      <c r="AD101" s="2"/>
      <c r="AE101" s="2"/>
    </row>
    <row r="102" spans="22:31" x14ac:dyDescent="0.35">
      <c r="V102" s="2"/>
      <c r="W102" s="2"/>
      <c r="X102" s="2"/>
      <c r="Y102" s="2"/>
      <c r="Z102" s="2"/>
      <c r="AA102" s="2"/>
      <c r="AB102" s="2"/>
      <c r="AC102" s="2"/>
      <c r="AD102" s="2"/>
      <c r="AE102" s="2"/>
    </row>
    <row r="103" spans="22:31" x14ac:dyDescent="0.35">
      <c r="V103" s="2"/>
      <c r="W103" s="2"/>
      <c r="X103" s="2"/>
      <c r="Y103" s="2"/>
      <c r="Z103" s="2"/>
      <c r="AA103" s="2"/>
      <c r="AB103" s="2"/>
      <c r="AC103" s="2"/>
      <c r="AD103" s="2"/>
      <c r="AE103" s="2"/>
    </row>
    <row r="104" spans="22:31" x14ac:dyDescent="0.35">
      <c r="V104" s="2"/>
      <c r="W104" s="2"/>
      <c r="X104" s="2"/>
      <c r="Y104" s="2"/>
      <c r="Z104" s="2"/>
      <c r="AA104" s="2"/>
      <c r="AB104" s="2"/>
      <c r="AC104" s="2"/>
      <c r="AD104" s="2"/>
      <c r="AE104" s="2"/>
    </row>
    <row r="105" spans="22:31" x14ac:dyDescent="0.35">
      <c r="V105" s="2"/>
      <c r="W105" s="2"/>
      <c r="X105" s="2"/>
      <c r="Y105" s="2"/>
      <c r="Z105" s="2"/>
      <c r="AA105" s="2"/>
      <c r="AB105" s="2"/>
      <c r="AC105" s="2"/>
      <c r="AD105" s="2"/>
      <c r="AE105" s="2"/>
    </row>
    <row r="106" spans="22:31" x14ac:dyDescent="0.35">
      <c r="V106" s="2"/>
      <c r="W106" s="2"/>
      <c r="X106" s="2"/>
      <c r="Y106" s="2"/>
      <c r="Z106" s="2"/>
      <c r="AA106" s="2"/>
      <c r="AB106" s="2"/>
      <c r="AC106" s="2"/>
      <c r="AD106" s="2"/>
      <c r="AE106" s="2"/>
    </row>
    <row r="107" spans="22:31" x14ac:dyDescent="0.35">
      <c r="V107" s="2"/>
      <c r="W107" s="2"/>
      <c r="X107" s="2"/>
      <c r="Y107" s="2"/>
      <c r="Z107" s="2"/>
      <c r="AA107" s="2"/>
      <c r="AB107" s="2"/>
      <c r="AC107" s="2"/>
      <c r="AD107" s="2"/>
      <c r="AE107" s="2"/>
    </row>
    <row r="108" spans="22:31" x14ac:dyDescent="0.35">
      <c r="V108" s="2"/>
      <c r="W108" s="2"/>
      <c r="X108" s="2"/>
      <c r="Y108" s="2"/>
      <c r="Z108" s="2"/>
      <c r="AA108" s="2"/>
      <c r="AB108" s="2"/>
      <c r="AC108" s="2"/>
      <c r="AD108" s="2"/>
      <c r="AE108" s="2"/>
    </row>
    <row r="109" spans="22:31" x14ac:dyDescent="0.35">
      <c r="V109" s="2"/>
      <c r="W109" s="2"/>
      <c r="X109" s="2"/>
      <c r="Y109" s="2"/>
      <c r="Z109" s="2"/>
      <c r="AA109" s="2"/>
      <c r="AB109" s="2"/>
      <c r="AC109" s="2"/>
      <c r="AD109" s="2"/>
      <c r="AE109" s="2"/>
    </row>
    <row r="110" spans="22:31" x14ac:dyDescent="0.35">
      <c r="V110" s="2"/>
      <c r="W110" s="2"/>
      <c r="X110" s="2"/>
      <c r="Y110" s="2"/>
      <c r="Z110" s="2"/>
      <c r="AA110" s="2"/>
      <c r="AB110" s="2"/>
      <c r="AC110" s="2"/>
      <c r="AD110" s="2"/>
      <c r="AE110" s="2"/>
    </row>
    <row r="111" spans="22:31" x14ac:dyDescent="0.35">
      <c r="V111" s="2"/>
      <c r="W111" s="2"/>
      <c r="X111" s="2"/>
      <c r="Y111" s="2"/>
      <c r="Z111" s="2"/>
      <c r="AA111" s="2"/>
      <c r="AB111" s="2"/>
      <c r="AC111" s="2"/>
      <c r="AD111" s="2"/>
      <c r="AE111" s="2"/>
    </row>
    <row r="112" spans="22:31" x14ac:dyDescent="0.35">
      <c r="V112" s="2"/>
      <c r="W112" s="2"/>
      <c r="X112" s="2"/>
      <c r="Y112" s="2"/>
      <c r="Z112" s="2"/>
      <c r="AA112" s="2"/>
      <c r="AB112" s="2"/>
      <c r="AC112" s="2"/>
      <c r="AD112" s="2"/>
      <c r="AE112" s="2"/>
    </row>
  </sheetData>
  <hyperlinks>
    <hyperlink ref="B67" location="Information!A1" display="Return to Information tab" xr:uid="{FA1E0845-0A38-4EF4-B6D8-833259100728}"/>
  </hyperlinks>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D0B314-19BB-4B43-BF42-2E6A74FDA1D0}">
  <sheetPr>
    <pageSetUpPr autoPageBreaks="0"/>
  </sheetPr>
  <dimension ref="B6:V160"/>
  <sheetViews>
    <sheetView zoomScaleNormal="100" workbookViewId="0">
      <selection activeCell="A5" sqref="A5"/>
    </sheetView>
  </sheetViews>
  <sheetFormatPr defaultColWidth="9.23046875" defaultRowHeight="14.5" x14ac:dyDescent="0.35"/>
  <cols>
    <col min="1" max="1" width="5.4609375" style="19" customWidth="1"/>
    <col min="2" max="2" width="8.4609375" style="19" customWidth="1"/>
    <col min="3" max="3" width="32.3828125" style="19" bestFit="1" customWidth="1"/>
    <col min="4" max="4" width="36.23046875" style="19" bestFit="1" customWidth="1"/>
    <col min="5" max="5" width="22.61328125" style="19" customWidth="1"/>
    <col min="6" max="6" width="15.765625" style="19" bestFit="1" customWidth="1"/>
    <col min="7" max="7" width="8.765625" style="19" customWidth="1"/>
    <col min="8" max="8" width="9.23046875" style="19"/>
    <col min="9" max="9" width="32.15234375" style="19" bestFit="1" customWidth="1"/>
    <col min="10" max="10" width="35.84375" style="19" customWidth="1"/>
    <col min="11" max="11" width="17" style="19" bestFit="1" customWidth="1"/>
    <col min="12" max="12" width="17.4609375" style="19" bestFit="1" customWidth="1"/>
    <col min="13" max="13" width="16.765625" style="19" bestFit="1" customWidth="1"/>
    <col min="14" max="14" width="10.765625" style="19" customWidth="1"/>
    <col min="15" max="15" width="30.84375" style="19" bestFit="1" customWidth="1"/>
    <col min="16" max="16" width="35.84375" style="19" bestFit="1" customWidth="1"/>
    <col min="17" max="17" width="11" style="19" bestFit="1" customWidth="1"/>
    <col min="18" max="18" width="13.23046875" style="19" bestFit="1" customWidth="1"/>
    <col min="19" max="19" width="8.15234375" style="19" customWidth="1"/>
    <col min="20" max="20" width="12.15234375" style="19" customWidth="1"/>
    <col min="21" max="21" width="92.15234375" style="19" bestFit="1" customWidth="1"/>
    <col min="22" max="22" width="15.61328125" style="19" bestFit="1" customWidth="1"/>
    <col min="23" max="23" width="10.3828125" style="19" bestFit="1" customWidth="1"/>
    <col min="24" max="16384" width="9.23046875" style="19"/>
  </cols>
  <sheetData>
    <row r="6" spans="2:22" ht="19.5" x14ac:dyDescent="0.35">
      <c r="B6" s="1" t="s">
        <v>33</v>
      </c>
      <c r="M6" s="2"/>
    </row>
    <row r="7" spans="2:22" x14ac:dyDescent="0.35">
      <c r="M7" s="2"/>
      <c r="S7" s="2"/>
    </row>
    <row r="8" spans="2:22" x14ac:dyDescent="0.35">
      <c r="B8" s="24" t="s">
        <v>199</v>
      </c>
      <c r="G8" s="2"/>
      <c r="H8" s="2"/>
      <c r="I8" s="2"/>
      <c r="J8" s="2"/>
      <c r="K8" s="2"/>
      <c r="L8" s="2"/>
      <c r="M8" s="2"/>
      <c r="N8" s="2"/>
      <c r="O8" s="2"/>
      <c r="P8" s="2"/>
      <c r="Q8" s="2"/>
      <c r="R8" s="2"/>
      <c r="S8" s="2"/>
      <c r="T8" s="2"/>
      <c r="U8" s="2"/>
      <c r="V8" s="2"/>
    </row>
    <row r="9" spans="2:22" x14ac:dyDescent="0.35">
      <c r="G9" s="2"/>
      <c r="H9" s="2"/>
      <c r="I9" s="2"/>
      <c r="J9" s="2"/>
      <c r="K9" s="2"/>
      <c r="L9" s="2"/>
      <c r="M9" s="2"/>
      <c r="N9" s="2"/>
      <c r="O9" s="2"/>
      <c r="P9" s="2"/>
      <c r="Q9" s="2"/>
      <c r="R9" s="2"/>
      <c r="S9" s="2"/>
      <c r="T9" s="2"/>
      <c r="U9" s="2"/>
      <c r="V9" s="2"/>
    </row>
    <row r="10" spans="2:22" x14ac:dyDescent="0.35">
      <c r="B10" s="23" t="s">
        <v>212</v>
      </c>
      <c r="G10" s="2"/>
      <c r="H10" s="2"/>
      <c r="I10" s="2"/>
      <c r="J10" s="2"/>
      <c r="K10" s="2"/>
      <c r="L10" s="2"/>
      <c r="M10" s="2"/>
      <c r="N10" s="2"/>
      <c r="O10" s="2"/>
      <c r="P10" s="2"/>
      <c r="Q10" s="2"/>
      <c r="R10" s="2"/>
      <c r="S10" s="2"/>
      <c r="T10" s="2"/>
      <c r="U10" s="2"/>
      <c r="V10" s="2"/>
    </row>
    <row r="11" spans="2:22" x14ac:dyDescent="0.35">
      <c r="B11" s="23" t="s">
        <v>213</v>
      </c>
      <c r="G11" s="2"/>
      <c r="H11" s="2"/>
      <c r="I11" s="2"/>
      <c r="J11" s="2"/>
      <c r="K11" s="2"/>
      <c r="L11" s="2"/>
      <c r="M11" s="2"/>
      <c r="N11" s="2"/>
      <c r="O11" s="2"/>
      <c r="P11" s="2"/>
      <c r="Q11" s="2"/>
      <c r="R11" s="2"/>
      <c r="S11" s="2"/>
      <c r="T11" s="2"/>
      <c r="U11" s="2"/>
      <c r="V11" s="2"/>
    </row>
    <row r="12" spans="2:22" x14ac:dyDescent="0.35">
      <c r="G12" s="2"/>
      <c r="H12" s="2"/>
      <c r="I12" s="2"/>
      <c r="J12" s="2"/>
      <c r="K12" s="2"/>
      <c r="L12" s="2"/>
      <c r="M12" s="2"/>
      <c r="N12" s="2"/>
      <c r="O12" s="2"/>
      <c r="P12" s="2"/>
      <c r="Q12" s="2"/>
      <c r="R12" s="2"/>
      <c r="S12" s="2"/>
      <c r="T12" s="2"/>
      <c r="U12" s="2"/>
      <c r="V12" s="2"/>
    </row>
    <row r="13" spans="2:22" x14ac:dyDescent="0.35">
      <c r="B13" s="31" t="s">
        <v>9</v>
      </c>
      <c r="C13" s="31" t="s">
        <v>11</v>
      </c>
      <c r="D13" s="31" t="s">
        <v>8</v>
      </c>
      <c r="E13" s="31" t="s">
        <v>12</v>
      </c>
      <c r="F13" s="32" t="s">
        <v>52</v>
      </c>
      <c r="G13" s="2"/>
      <c r="H13" s="2"/>
      <c r="I13" s="2"/>
      <c r="J13" s="2"/>
      <c r="K13" s="2"/>
      <c r="L13" s="2"/>
      <c r="M13" s="2"/>
      <c r="N13" s="2"/>
      <c r="O13" s="2"/>
      <c r="P13" s="2"/>
      <c r="Q13" s="2"/>
      <c r="R13" s="2"/>
      <c r="S13" s="2"/>
      <c r="T13" s="2"/>
      <c r="U13" s="2"/>
      <c r="V13" s="2"/>
    </row>
    <row r="14" spans="2:22" x14ac:dyDescent="0.35">
      <c r="B14" s="21" t="s">
        <v>32</v>
      </c>
      <c r="C14" s="21" t="s">
        <v>46</v>
      </c>
      <c r="D14" s="21" t="s">
        <v>89</v>
      </c>
      <c r="E14" s="21" t="s">
        <v>88</v>
      </c>
      <c r="F14" s="26">
        <v>1</v>
      </c>
      <c r="G14" s="2"/>
      <c r="H14" s="2"/>
      <c r="I14" s="2"/>
      <c r="J14" s="2"/>
      <c r="K14" s="2"/>
      <c r="L14" s="2"/>
      <c r="M14" s="2"/>
      <c r="N14" s="2"/>
      <c r="O14" s="2"/>
      <c r="P14" s="2"/>
      <c r="Q14" s="2"/>
      <c r="R14" s="2"/>
      <c r="S14" s="2"/>
      <c r="T14" s="2"/>
      <c r="U14" s="2"/>
      <c r="V14" s="2"/>
    </row>
    <row r="15" spans="2:22" x14ac:dyDescent="0.35">
      <c r="B15" s="21" t="s">
        <v>32</v>
      </c>
      <c r="C15" s="21" t="s">
        <v>46</v>
      </c>
      <c r="D15" s="21" t="s">
        <v>89</v>
      </c>
      <c r="E15" s="21" t="s">
        <v>90</v>
      </c>
      <c r="F15" s="26">
        <v>1</v>
      </c>
      <c r="G15" s="2"/>
      <c r="H15" s="2"/>
      <c r="I15" s="2"/>
      <c r="J15" s="2"/>
      <c r="K15" s="2"/>
      <c r="L15" s="2"/>
      <c r="M15" s="2"/>
      <c r="N15" s="2"/>
      <c r="O15" s="2"/>
      <c r="P15" s="2"/>
      <c r="Q15" s="2"/>
      <c r="R15" s="2"/>
      <c r="S15" s="2"/>
      <c r="T15" s="2"/>
      <c r="U15" s="2"/>
      <c r="V15" s="2"/>
    </row>
    <row r="16" spans="2:22" x14ac:dyDescent="0.35">
      <c r="B16" s="21" t="s">
        <v>32</v>
      </c>
      <c r="C16" s="21" t="s">
        <v>46</v>
      </c>
      <c r="D16" s="21" t="s">
        <v>65</v>
      </c>
      <c r="E16" s="21" t="s">
        <v>88</v>
      </c>
      <c r="F16" s="26">
        <v>1</v>
      </c>
      <c r="G16" s="2"/>
      <c r="H16" s="2"/>
      <c r="I16" s="2"/>
      <c r="J16" s="2"/>
      <c r="K16" s="2"/>
      <c r="L16" s="2"/>
      <c r="M16" s="2"/>
      <c r="N16" s="2"/>
      <c r="O16" s="2"/>
      <c r="P16" s="2"/>
      <c r="Q16" s="2"/>
      <c r="R16" s="2"/>
      <c r="S16" s="2"/>
      <c r="T16" s="2"/>
      <c r="U16" s="2"/>
      <c r="V16" s="2"/>
    </row>
    <row r="17" spans="2:22" x14ac:dyDescent="0.35">
      <c r="B17" s="21" t="s">
        <v>32</v>
      </c>
      <c r="C17" s="21" t="s">
        <v>46</v>
      </c>
      <c r="D17" s="21" t="s">
        <v>65</v>
      </c>
      <c r="E17" s="21" t="s">
        <v>90</v>
      </c>
      <c r="F17" s="26">
        <v>1</v>
      </c>
      <c r="G17" s="2"/>
      <c r="H17" s="2"/>
      <c r="I17" s="2"/>
      <c r="J17" s="2"/>
      <c r="K17" s="2"/>
      <c r="L17" s="2"/>
      <c r="M17" s="2"/>
      <c r="N17" s="2"/>
      <c r="O17" s="2"/>
      <c r="P17" s="2"/>
      <c r="Q17" s="2"/>
      <c r="R17" s="2"/>
      <c r="S17" s="2"/>
      <c r="T17" s="2"/>
      <c r="U17" s="2"/>
      <c r="V17" s="2"/>
    </row>
    <row r="18" spans="2:22" x14ac:dyDescent="0.35">
      <c r="B18" s="21" t="s">
        <v>32</v>
      </c>
      <c r="C18" s="21" t="s">
        <v>46</v>
      </c>
      <c r="D18" s="21" t="s">
        <v>37</v>
      </c>
      <c r="E18" s="21" t="s">
        <v>88</v>
      </c>
      <c r="F18" s="26">
        <v>1</v>
      </c>
      <c r="G18" s="2"/>
      <c r="H18" s="2"/>
      <c r="I18" s="2"/>
      <c r="J18" s="2"/>
      <c r="K18" s="2"/>
      <c r="L18" s="2"/>
      <c r="M18" s="2"/>
      <c r="N18" s="2"/>
      <c r="O18" s="2"/>
      <c r="P18" s="2"/>
      <c r="Q18" s="2"/>
      <c r="R18" s="2"/>
      <c r="S18" s="2"/>
      <c r="T18" s="2"/>
      <c r="U18" s="2"/>
      <c r="V18" s="2"/>
    </row>
    <row r="19" spans="2:22" x14ac:dyDescent="0.35">
      <c r="B19" s="21" t="s">
        <v>32</v>
      </c>
      <c r="C19" s="21" t="s">
        <v>46</v>
      </c>
      <c r="D19" s="21" t="s">
        <v>37</v>
      </c>
      <c r="E19" s="21" t="s">
        <v>90</v>
      </c>
      <c r="F19" s="26">
        <v>1</v>
      </c>
      <c r="G19" s="2"/>
      <c r="H19" s="2"/>
      <c r="I19" s="2"/>
      <c r="J19" s="2"/>
      <c r="K19" s="2"/>
      <c r="L19" s="2"/>
      <c r="M19" s="2"/>
      <c r="N19" s="2"/>
      <c r="O19" s="2"/>
      <c r="P19" s="2"/>
      <c r="Q19" s="2"/>
      <c r="R19" s="2"/>
      <c r="S19" s="2"/>
      <c r="T19" s="2"/>
      <c r="U19" s="2"/>
      <c r="V19" s="2"/>
    </row>
    <row r="20" spans="2:22" x14ac:dyDescent="0.35">
      <c r="B20" s="21" t="s">
        <v>32</v>
      </c>
      <c r="C20" s="21" t="s">
        <v>46</v>
      </c>
      <c r="D20" s="21" t="s">
        <v>37</v>
      </c>
      <c r="E20" s="21" t="s">
        <v>94</v>
      </c>
      <c r="F20" s="26">
        <v>1</v>
      </c>
      <c r="G20" s="2"/>
      <c r="H20" s="2"/>
      <c r="I20" s="2"/>
      <c r="J20" s="2"/>
      <c r="K20" s="2"/>
      <c r="L20" s="2"/>
      <c r="M20" s="2"/>
      <c r="N20" s="2"/>
      <c r="O20" s="2"/>
      <c r="P20" s="2"/>
      <c r="Q20" s="2"/>
      <c r="R20" s="2"/>
      <c r="S20" s="2"/>
      <c r="T20" s="2"/>
      <c r="U20" s="2"/>
      <c r="V20" s="2"/>
    </row>
    <row r="21" spans="2:22" x14ac:dyDescent="0.35">
      <c r="B21" s="21" t="s">
        <v>32</v>
      </c>
      <c r="C21" s="21" t="s">
        <v>46</v>
      </c>
      <c r="D21" s="21" t="s">
        <v>37</v>
      </c>
      <c r="E21" s="21" t="s">
        <v>94</v>
      </c>
      <c r="F21" s="26">
        <v>1</v>
      </c>
      <c r="G21" s="2"/>
      <c r="H21" s="2"/>
      <c r="I21" s="2"/>
      <c r="J21" s="2"/>
      <c r="K21" s="2"/>
      <c r="L21" s="2"/>
      <c r="M21" s="2"/>
      <c r="N21" s="2"/>
      <c r="O21" s="2"/>
      <c r="P21" s="2"/>
      <c r="Q21" s="2"/>
      <c r="R21" s="2"/>
      <c r="S21" s="2"/>
      <c r="T21" s="2"/>
      <c r="U21" s="2"/>
      <c r="V21" s="2"/>
    </row>
    <row r="22" spans="2:22" x14ac:dyDescent="0.35">
      <c r="B22" s="21" t="s">
        <v>32</v>
      </c>
      <c r="C22" s="21" t="s">
        <v>46</v>
      </c>
      <c r="D22" s="21" t="s">
        <v>62</v>
      </c>
      <c r="E22" s="21" t="s">
        <v>88</v>
      </c>
      <c r="F22" s="26">
        <v>1</v>
      </c>
      <c r="G22" s="2"/>
      <c r="H22" s="2"/>
      <c r="I22" s="2"/>
      <c r="J22" s="2"/>
      <c r="K22" s="2"/>
      <c r="L22" s="2"/>
      <c r="M22" s="2"/>
      <c r="N22" s="2"/>
      <c r="O22" s="2"/>
      <c r="P22" s="2"/>
      <c r="Q22" s="2"/>
      <c r="R22" s="2"/>
      <c r="S22" s="2"/>
      <c r="T22" s="2"/>
      <c r="U22" s="2"/>
      <c r="V22" s="2"/>
    </row>
    <row r="23" spans="2:22" x14ac:dyDescent="0.35">
      <c r="B23" s="21" t="s">
        <v>32</v>
      </c>
      <c r="C23" s="21" t="s">
        <v>46</v>
      </c>
      <c r="D23" s="21" t="s">
        <v>62</v>
      </c>
      <c r="E23" s="21" t="s">
        <v>90</v>
      </c>
      <c r="F23" s="26">
        <v>1</v>
      </c>
      <c r="G23" s="2"/>
      <c r="H23" s="2"/>
      <c r="I23" s="2"/>
      <c r="J23" s="2"/>
      <c r="K23" s="2"/>
      <c r="L23" s="2"/>
      <c r="M23" s="2"/>
      <c r="N23" s="2"/>
      <c r="O23" s="2"/>
      <c r="P23" s="2"/>
      <c r="Q23" s="2"/>
      <c r="R23" s="2"/>
      <c r="S23" s="2"/>
      <c r="T23" s="2"/>
      <c r="U23" s="2"/>
      <c r="V23" s="2"/>
    </row>
    <row r="24" spans="2:22" x14ac:dyDescent="0.35">
      <c r="B24" s="21" t="s">
        <v>32</v>
      </c>
      <c r="C24" s="21" t="s">
        <v>45</v>
      </c>
      <c r="D24" s="21" t="s">
        <v>37</v>
      </c>
      <c r="E24" s="21" t="s">
        <v>90</v>
      </c>
      <c r="F24" s="26">
        <v>1</v>
      </c>
      <c r="G24" s="2"/>
      <c r="H24" s="2"/>
      <c r="I24" s="2"/>
      <c r="J24" s="2"/>
      <c r="K24" s="2"/>
      <c r="L24" s="2"/>
      <c r="M24" s="2"/>
      <c r="N24" s="2"/>
      <c r="O24" s="2"/>
      <c r="P24" s="2"/>
      <c r="Q24" s="2"/>
      <c r="R24" s="2"/>
      <c r="S24" s="2"/>
      <c r="T24" s="2"/>
      <c r="U24" s="2"/>
      <c r="V24" s="2"/>
    </row>
    <row r="25" spans="2:22" x14ac:dyDescent="0.35">
      <c r="B25" s="21" t="s">
        <v>32</v>
      </c>
      <c r="C25" s="21" t="s">
        <v>45</v>
      </c>
      <c r="D25" s="21" t="s">
        <v>28</v>
      </c>
      <c r="E25" s="21" t="s">
        <v>88</v>
      </c>
      <c r="F25" s="26">
        <v>1</v>
      </c>
      <c r="G25" s="2"/>
      <c r="H25" s="2"/>
      <c r="I25" s="2"/>
      <c r="J25" s="2"/>
      <c r="K25" s="2"/>
      <c r="L25" s="2"/>
      <c r="M25" s="2"/>
      <c r="N25" s="2"/>
      <c r="O25" s="2"/>
      <c r="P25" s="2"/>
      <c r="Q25" s="2"/>
      <c r="R25" s="2"/>
      <c r="S25" s="2"/>
      <c r="T25" s="2"/>
      <c r="U25" s="2"/>
      <c r="V25" s="2"/>
    </row>
    <row r="26" spans="2:22" x14ac:dyDescent="0.35">
      <c r="B26" s="21" t="s">
        <v>32</v>
      </c>
      <c r="C26" s="21" t="s">
        <v>45</v>
      </c>
      <c r="D26" s="21" t="s">
        <v>28</v>
      </c>
      <c r="E26" s="21" t="s">
        <v>90</v>
      </c>
      <c r="F26" s="26">
        <v>1</v>
      </c>
      <c r="G26" s="2"/>
      <c r="H26" s="2"/>
      <c r="I26" s="2"/>
      <c r="J26" s="2"/>
      <c r="K26" s="2"/>
      <c r="L26" s="2"/>
      <c r="M26" s="2"/>
      <c r="N26" s="2"/>
      <c r="O26" s="2"/>
      <c r="P26" s="2"/>
      <c r="Q26" s="2"/>
      <c r="R26" s="2"/>
      <c r="S26" s="2"/>
      <c r="T26" s="2"/>
      <c r="U26" s="2"/>
      <c r="V26" s="2"/>
    </row>
    <row r="27" spans="2:22" x14ac:dyDescent="0.35">
      <c r="B27" s="21" t="s">
        <v>19</v>
      </c>
      <c r="C27" s="21" t="s">
        <v>42</v>
      </c>
      <c r="D27" s="21" t="s">
        <v>36</v>
      </c>
      <c r="E27" s="21" t="s">
        <v>77</v>
      </c>
      <c r="F27" s="26">
        <v>1</v>
      </c>
      <c r="G27" s="2"/>
      <c r="H27" s="2"/>
      <c r="I27" s="2"/>
      <c r="J27" s="2"/>
      <c r="K27" s="2"/>
      <c r="L27" s="2"/>
      <c r="M27" s="2"/>
      <c r="N27" s="2"/>
      <c r="O27" s="2"/>
      <c r="P27" s="2"/>
      <c r="Q27" s="2"/>
      <c r="R27" s="2"/>
      <c r="S27" s="2"/>
      <c r="T27" s="2"/>
      <c r="U27" s="2"/>
      <c r="V27" s="2"/>
    </row>
    <row r="28" spans="2:22" x14ac:dyDescent="0.35">
      <c r="B28" s="21" t="s">
        <v>19</v>
      </c>
      <c r="C28" s="21" t="s">
        <v>42</v>
      </c>
      <c r="D28" s="21" t="s">
        <v>37</v>
      </c>
      <c r="E28" s="21" t="s">
        <v>77</v>
      </c>
      <c r="F28" s="26">
        <v>1</v>
      </c>
      <c r="G28" s="2"/>
      <c r="H28" s="2"/>
      <c r="I28" s="2"/>
      <c r="J28" s="2"/>
      <c r="K28" s="2"/>
      <c r="L28" s="2"/>
      <c r="M28" s="2"/>
      <c r="N28" s="2"/>
      <c r="O28" s="2"/>
      <c r="P28" s="2"/>
      <c r="Q28" s="2"/>
      <c r="R28" s="2"/>
      <c r="S28" s="2"/>
      <c r="T28" s="2"/>
      <c r="U28" s="2"/>
      <c r="V28" s="2"/>
    </row>
    <row r="29" spans="2:22" x14ac:dyDescent="0.35">
      <c r="B29" s="21" t="s">
        <v>19</v>
      </c>
      <c r="C29" s="21" t="s">
        <v>42</v>
      </c>
      <c r="D29" s="21" t="s">
        <v>49</v>
      </c>
      <c r="E29" s="21" t="s">
        <v>92</v>
      </c>
      <c r="F29" s="26">
        <v>1</v>
      </c>
      <c r="G29" s="2"/>
      <c r="H29" s="2"/>
      <c r="I29" s="2"/>
      <c r="J29" s="2"/>
      <c r="K29" s="2"/>
      <c r="L29" s="2"/>
      <c r="M29" s="2"/>
      <c r="N29" s="2"/>
      <c r="O29" s="2"/>
      <c r="P29" s="2"/>
      <c r="Q29" s="2"/>
      <c r="R29" s="2"/>
      <c r="S29" s="2"/>
      <c r="T29" s="2"/>
      <c r="U29" s="2"/>
      <c r="V29" s="2"/>
    </row>
    <row r="30" spans="2:22" x14ac:dyDescent="0.35">
      <c r="B30" s="21" t="s">
        <v>19</v>
      </c>
      <c r="C30" s="21" t="s">
        <v>42</v>
      </c>
      <c r="D30" s="21" t="s">
        <v>63</v>
      </c>
      <c r="E30" s="21" t="s">
        <v>92</v>
      </c>
      <c r="F30" s="26">
        <v>1</v>
      </c>
      <c r="G30" s="2"/>
      <c r="H30" s="2"/>
      <c r="I30" s="2"/>
      <c r="J30" s="2"/>
      <c r="K30" s="2"/>
      <c r="L30" s="2"/>
      <c r="M30" s="2"/>
      <c r="N30" s="2"/>
      <c r="O30" s="2"/>
      <c r="P30" s="2"/>
      <c r="Q30" s="2"/>
      <c r="R30" s="2"/>
      <c r="S30" s="2"/>
      <c r="T30" s="2"/>
      <c r="U30" s="2"/>
      <c r="V30" s="2"/>
    </row>
    <row r="31" spans="2:22" x14ac:dyDescent="0.35">
      <c r="B31" s="21" t="s">
        <v>95</v>
      </c>
      <c r="C31" s="21" t="s">
        <v>34</v>
      </c>
      <c r="D31" s="21" t="s">
        <v>28</v>
      </c>
      <c r="E31" s="21" t="s">
        <v>98</v>
      </c>
      <c r="F31" s="26">
        <v>1</v>
      </c>
      <c r="H31" s="2"/>
      <c r="I31" s="2"/>
      <c r="J31" s="2"/>
      <c r="K31" s="2"/>
      <c r="L31" s="2"/>
      <c r="M31" s="2"/>
      <c r="N31" s="2"/>
      <c r="O31" s="2"/>
      <c r="P31" s="2"/>
      <c r="Q31" s="2"/>
      <c r="R31" s="2"/>
      <c r="S31" s="2"/>
      <c r="T31" s="2"/>
      <c r="U31" s="2"/>
      <c r="V31" s="2"/>
    </row>
    <row r="32" spans="2:22" x14ac:dyDescent="0.35">
      <c r="B32" s="21" t="s">
        <v>95</v>
      </c>
      <c r="C32" s="21" t="s">
        <v>34</v>
      </c>
      <c r="D32" s="21" t="s">
        <v>100</v>
      </c>
      <c r="E32" s="21" t="s">
        <v>98</v>
      </c>
      <c r="F32" s="26">
        <v>1</v>
      </c>
      <c r="H32" s="2"/>
      <c r="I32" s="2"/>
      <c r="J32" s="2"/>
      <c r="K32" s="2"/>
      <c r="L32" s="2"/>
      <c r="M32" s="2"/>
      <c r="N32" s="2"/>
      <c r="O32" s="2"/>
      <c r="P32" s="2"/>
      <c r="Q32" s="2"/>
      <c r="R32" s="2"/>
      <c r="S32" s="2"/>
      <c r="T32" s="2"/>
      <c r="U32" s="2"/>
      <c r="V32" s="2"/>
    </row>
    <row r="33" spans="2:22" x14ac:dyDescent="0.35">
      <c r="B33" s="2"/>
      <c r="C33" s="2"/>
      <c r="H33" s="2"/>
      <c r="I33" s="2"/>
      <c r="J33" s="2"/>
      <c r="K33" s="2"/>
      <c r="L33" s="2"/>
      <c r="M33" s="2"/>
      <c r="N33" s="2"/>
      <c r="O33" s="2"/>
      <c r="P33" s="2"/>
      <c r="Q33" s="2"/>
      <c r="R33" s="2"/>
      <c r="S33" s="2"/>
      <c r="T33" s="2"/>
      <c r="U33" s="2"/>
      <c r="V33" s="2"/>
    </row>
    <row r="34" spans="2:22" x14ac:dyDescent="0.35">
      <c r="B34" s="2"/>
      <c r="C34" s="2"/>
      <c r="H34" s="2"/>
      <c r="I34" s="2"/>
      <c r="J34" s="2"/>
      <c r="K34" s="2"/>
      <c r="L34" s="2"/>
      <c r="M34" s="2"/>
      <c r="N34" s="2"/>
      <c r="O34" s="2"/>
      <c r="P34" s="2"/>
      <c r="Q34" s="2"/>
      <c r="R34" s="2"/>
      <c r="S34" s="2"/>
      <c r="T34" s="2"/>
      <c r="U34" s="2"/>
      <c r="V34" s="2"/>
    </row>
    <row r="35" spans="2:22" x14ac:dyDescent="0.35">
      <c r="B35" s="2"/>
      <c r="C35" s="2"/>
      <c r="H35" s="2"/>
      <c r="I35" s="2"/>
      <c r="J35" s="2"/>
      <c r="K35" s="2"/>
      <c r="L35" s="2"/>
      <c r="M35" s="2"/>
      <c r="N35" s="2"/>
      <c r="O35" s="2"/>
      <c r="P35" s="2"/>
      <c r="Q35" s="2"/>
      <c r="R35" s="2"/>
      <c r="S35" s="2"/>
      <c r="T35" s="2"/>
      <c r="U35" s="2"/>
      <c r="V35" s="2"/>
    </row>
    <row r="36" spans="2:22" x14ac:dyDescent="0.35">
      <c r="B36" s="2"/>
      <c r="C36" s="2"/>
      <c r="H36" s="2"/>
      <c r="I36" s="2"/>
      <c r="J36" s="2"/>
      <c r="K36" s="2"/>
      <c r="L36" s="2"/>
      <c r="M36" s="2"/>
      <c r="N36" s="2"/>
      <c r="O36" s="2"/>
      <c r="P36" s="2"/>
      <c r="Q36" s="2"/>
      <c r="R36" s="2"/>
      <c r="S36" s="2"/>
      <c r="T36" s="2"/>
      <c r="U36" s="2"/>
      <c r="V36" s="2"/>
    </row>
    <row r="37" spans="2:22" x14ac:dyDescent="0.35">
      <c r="H37" s="2"/>
      <c r="I37" s="2"/>
      <c r="J37" s="2"/>
      <c r="K37" s="2"/>
      <c r="L37" s="2"/>
      <c r="M37" s="2"/>
      <c r="N37" s="2"/>
      <c r="O37" s="2"/>
      <c r="P37" s="2"/>
      <c r="Q37" s="2"/>
      <c r="R37" s="2"/>
      <c r="S37" s="2"/>
      <c r="T37" s="2"/>
      <c r="U37" s="2"/>
      <c r="V37" s="2"/>
    </row>
    <row r="38" spans="2:22" x14ac:dyDescent="0.35">
      <c r="H38" s="2"/>
      <c r="I38" s="2"/>
      <c r="J38" s="2"/>
      <c r="K38" s="2"/>
      <c r="L38" s="2"/>
      <c r="M38" s="2"/>
      <c r="N38" s="2"/>
      <c r="O38" s="2"/>
      <c r="P38" s="2"/>
      <c r="Q38" s="2"/>
      <c r="R38" s="2"/>
      <c r="S38" s="2"/>
      <c r="T38" s="2"/>
      <c r="U38" s="2"/>
      <c r="V38" s="2"/>
    </row>
    <row r="39" spans="2:22" x14ac:dyDescent="0.35">
      <c r="H39" s="2"/>
      <c r="I39" s="2"/>
      <c r="J39" s="2"/>
      <c r="K39" s="2"/>
      <c r="L39" s="2"/>
      <c r="M39" s="2"/>
      <c r="N39" s="2"/>
      <c r="O39" s="2"/>
      <c r="P39" s="2"/>
      <c r="Q39" s="2"/>
      <c r="R39" s="2"/>
      <c r="S39" s="2"/>
      <c r="T39" s="2"/>
      <c r="U39" s="2"/>
      <c r="V39" s="2"/>
    </row>
    <row r="40" spans="2:22" x14ac:dyDescent="0.35">
      <c r="H40" s="2"/>
      <c r="I40" s="2"/>
      <c r="J40" s="2"/>
      <c r="K40" s="2"/>
      <c r="L40" s="2"/>
      <c r="M40" s="2"/>
      <c r="N40" s="2"/>
      <c r="O40" s="2"/>
      <c r="P40" s="2"/>
      <c r="Q40" s="2"/>
      <c r="R40" s="2"/>
      <c r="S40" s="2"/>
      <c r="T40" s="2"/>
      <c r="U40" s="2"/>
      <c r="V40" s="2"/>
    </row>
    <row r="41" spans="2:22" x14ac:dyDescent="0.35">
      <c r="H41" s="2"/>
      <c r="I41" s="2"/>
      <c r="J41" s="2"/>
      <c r="K41" s="2"/>
      <c r="L41" s="2"/>
      <c r="M41" s="2"/>
      <c r="N41" s="2"/>
      <c r="O41" s="2"/>
      <c r="P41" s="2"/>
      <c r="Q41" s="2"/>
      <c r="R41" s="2"/>
      <c r="S41" s="2"/>
      <c r="T41" s="2"/>
      <c r="U41" s="2"/>
      <c r="V41" s="2"/>
    </row>
    <row r="42" spans="2:22" x14ac:dyDescent="0.35">
      <c r="H42" s="2"/>
      <c r="I42" s="2"/>
      <c r="J42" s="2"/>
      <c r="K42" s="2"/>
      <c r="L42" s="2"/>
      <c r="M42" s="2"/>
      <c r="N42" s="2"/>
      <c r="O42" s="2"/>
      <c r="P42" s="2"/>
      <c r="Q42" s="2"/>
      <c r="R42" s="2"/>
      <c r="S42" s="2"/>
      <c r="T42" s="2"/>
      <c r="U42" s="2"/>
      <c r="V42" s="2"/>
    </row>
    <row r="43" spans="2:22" x14ac:dyDescent="0.35">
      <c r="H43" s="2"/>
      <c r="I43" s="2"/>
      <c r="J43" s="2"/>
      <c r="K43" s="2"/>
      <c r="L43" s="2"/>
      <c r="M43" s="2"/>
      <c r="N43" s="2"/>
      <c r="O43" s="2"/>
      <c r="P43" s="2"/>
      <c r="Q43" s="2"/>
      <c r="R43" s="2"/>
      <c r="S43" s="2"/>
      <c r="T43" s="2"/>
      <c r="U43" s="2"/>
      <c r="V43" s="2"/>
    </row>
    <row r="44" spans="2:22" x14ac:dyDescent="0.35">
      <c r="H44" s="2"/>
      <c r="I44" s="2"/>
      <c r="J44" s="2"/>
      <c r="K44" s="2"/>
      <c r="L44" s="2"/>
      <c r="M44" s="2"/>
      <c r="N44" s="2"/>
      <c r="O44" s="2"/>
      <c r="P44" s="2"/>
      <c r="Q44" s="2"/>
      <c r="R44" s="2"/>
      <c r="S44" s="2"/>
      <c r="T44" s="2"/>
      <c r="U44" s="2"/>
      <c r="V44" s="2"/>
    </row>
    <row r="45" spans="2:22" x14ac:dyDescent="0.35">
      <c r="H45" s="2"/>
      <c r="I45" s="2"/>
      <c r="J45" s="2"/>
      <c r="K45" s="2"/>
      <c r="L45" s="2"/>
      <c r="M45" s="2"/>
      <c r="N45" s="2"/>
      <c r="O45" s="2"/>
      <c r="P45" s="2"/>
      <c r="Q45" s="2"/>
      <c r="R45" s="2"/>
      <c r="S45" s="2"/>
      <c r="T45" s="2"/>
      <c r="U45" s="2"/>
      <c r="V45" s="2"/>
    </row>
    <row r="46" spans="2:22" x14ac:dyDescent="0.35">
      <c r="H46" s="2"/>
      <c r="I46" s="2"/>
      <c r="J46" s="2"/>
      <c r="K46" s="2"/>
      <c r="L46" s="2"/>
      <c r="M46" s="2"/>
      <c r="N46" s="2"/>
      <c r="O46" s="2"/>
      <c r="P46" s="2"/>
      <c r="Q46" s="2"/>
      <c r="R46" s="2"/>
      <c r="S46" s="2"/>
      <c r="T46" s="2"/>
      <c r="U46" s="2"/>
      <c r="V46" s="2"/>
    </row>
    <row r="47" spans="2:22" x14ac:dyDescent="0.35">
      <c r="H47" s="2"/>
      <c r="I47" s="2"/>
      <c r="J47" s="2"/>
      <c r="K47" s="2"/>
      <c r="L47" s="2"/>
      <c r="M47" s="2"/>
      <c r="N47" s="2"/>
      <c r="O47" s="2"/>
      <c r="P47" s="2"/>
      <c r="Q47" s="2"/>
      <c r="R47" s="2"/>
      <c r="S47" s="2"/>
      <c r="T47" s="2"/>
      <c r="U47" s="2"/>
      <c r="V47" s="2"/>
    </row>
    <row r="48" spans="2:22" x14ac:dyDescent="0.35">
      <c r="H48" s="2"/>
      <c r="I48" s="2"/>
      <c r="J48" s="2"/>
      <c r="K48" s="2"/>
      <c r="L48" s="2"/>
      <c r="M48" s="2"/>
      <c r="N48" s="2"/>
      <c r="O48" s="2"/>
      <c r="P48" s="2"/>
      <c r="Q48" s="2"/>
      <c r="R48" s="2"/>
      <c r="S48" s="2"/>
      <c r="T48" s="2"/>
      <c r="U48" s="2"/>
      <c r="V48" s="2"/>
    </row>
    <row r="49" spans="8:22" x14ac:dyDescent="0.35">
      <c r="H49" s="2"/>
      <c r="I49" s="2"/>
      <c r="J49" s="2"/>
      <c r="K49" s="2"/>
      <c r="L49" s="2"/>
      <c r="M49" s="2"/>
      <c r="N49" s="2"/>
      <c r="O49" s="2"/>
      <c r="P49" s="2"/>
      <c r="Q49" s="2"/>
      <c r="R49" s="2"/>
      <c r="S49" s="2"/>
      <c r="T49" s="2"/>
      <c r="U49" s="2"/>
      <c r="V49" s="2"/>
    </row>
    <row r="50" spans="8:22" x14ac:dyDescent="0.35">
      <c r="H50" s="2"/>
      <c r="I50" s="2"/>
      <c r="J50" s="2"/>
      <c r="K50" s="2"/>
      <c r="L50" s="2"/>
      <c r="M50" s="2"/>
      <c r="N50" s="2"/>
      <c r="O50" s="2"/>
      <c r="P50" s="2"/>
      <c r="Q50" s="2"/>
      <c r="R50" s="2"/>
      <c r="S50" s="2"/>
      <c r="T50" s="2"/>
      <c r="U50" s="2"/>
      <c r="V50" s="2"/>
    </row>
    <row r="51" spans="8:22" x14ac:dyDescent="0.35">
      <c r="H51" s="2"/>
      <c r="I51" s="2"/>
      <c r="J51" s="2"/>
      <c r="K51" s="2"/>
      <c r="L51" s="2"/>
      <c r="M51" s="2"/>
      <c r="N51" s="2"/>
      <c r="O51" s="2"/>
      <c r="P51" s="2"/>
      <c r="Q51" s="2"/>
      <c r="R51" s="2"/>
      <c r="S51" s="2"/>
      <c r="T51" s="2"/>
      <c r="U51" s="2"/>
      <c r="V51" s="2"/>
    </row>
    <row r="52" spans="8:22" x14ac:dyDescent="0.35">
      <c r="H52" s="2"/>
      <c r="I52" s="2"/>
      <c r="J52" s="2"/>
      <c r="K52" s="2"/>
      <c r="L52" s="2"/>
      <c r="M52" s="2"/>
      <c r="N52" s="2"/>
      <c r="O52" s="2"/>
      <c r="P52" s="2"/>
      <c r="Q52" s="2"/>
      <c r="R52" s="2"/>
      <c r="S52" s="2"/>
      <c r="T52" s="2"/>
      <c r="U52" s="2"/>
      <c r="V52" s="2"/>
    </row>
    <row r="53" spans="8:22" x14ac:dyDescent="0.35">
      <c r="H53" s="2"/>
      <c r="I53" s="2"/>
      <c r="J53" s="2"/>
      <c r="K53" s="2"/>
      <c r="L53" s="2"/>
      <c r="M53" s="2"/>
      <c r="N53" s="2"/>
      <c r="O53" s="2"/>
      <c r="P53" s="2"/>
      <c r="Q53" s="2"/>
      <c r="R53" s="2"/>
      <c r="S53" s="2"/>
      <c r="T53" s="2"/>
      <c r="U53" s="2"/>
      <c r="V53" s="2"/>
    </row>
    <row r="54" spans="8:22" x14ac:dyDescent="0.35">
      <c r="H54" s="2"/>
      <c r="I54" s="2"/>
      <c r="J54" s="2"/>
      <c r="K54" s="2"/>
      <c r="L54" s="2"/>
      <c r="M54" s="2"/>
      <c r="N54" s="2"/>
      <c r="O54" s="2"/>
      <c r="P54" s="2"/>
      <c r="Q54" s="2"/>
      <c r="R54" s="2"/>
      <c r="S54" s="2"/>
      <c r="T54" s="2"/>
      <c r="U54" s="2"/>
      <c r="V54" s="2"/>
    </row>
    <row r="55" spans="8:22" x14ac:dyDescent="0.35">
      <c r="H55" s="2"/>
      <c r="I55" s="2"/>
      <c r="J55" s="2"/>
      <c r="K55" s="2"/>
      <c r="L55" s="2"/>
      <c r="M55" s="2"/>
      <c r="N55" s="2"/>
      <c r="O55" s="2"/>
      <c r="P55" s="2"/>
      <c r="Q55" s="2"/>
      <c r="R55" s="2"/>
      <c r="S55" s="2"/>
      <c r="T55" s="2"/>
      <c r="U55" s="2"/>
      <c r="V55" s="2"/>
    </row>
    <row r="56" spans="8:22" x14ac:dyDescent="0.35">
      <c r="H56" s="2"/>
      <c r="I56" s="2"/>
      <c r="J56" s="2"/>
      <c r="K56" s="2"/>
      <c r="L56" s="2"/>
      <c r="M56" s="2"/>
      <c r="N56" s="2"/>
      <c r="O56" s="2"/>
      <c r="P56" s="2"/>
      <c r="Q56" s="2"/>
      <c r="R56" s="2"/>
      <c r="S56" s="2"/>
      <c r="T56" s="2"/>
      <c r="U56" s="2"/>
      <c r="V56" s="2"/>
    </row>
    <row r="57" spans="8:22" x14ac:dyDescent="0.35">
      <c r="H57" s="2"/>
      <c r="I57" s="2"/>
      <c r="J57" s="2"/>
      <c r="K57" s="2"/>
      <c r="L57" s="2"/>
      <c r="M57" s="2"/>
      <c r="N57" s="2"/>
      <c r="O57" s="2"/>
      <c r="P57" s="2"/>
      <c r="Q57" s="2"/>
      <c r="R57" s="2"/>
      <c r="S57" s="2"/>
      <c r="T57" s="2"/>
      <c r="U57" s="2"/>
      <c r="V57" s="2"/>
    </row>
    <row r="58" spans="8:22" x14ac:dyDescent="0.35">
      <c r="H58" s="2"/>
      <c r="I58" s="2"/>
      <c r="J58" s="2"/>
      <c r="K58" s="2"/>
      <c r="L58" s="2"/>
      <c r="M58" s="2"/>
      <c r="N58" s="2"/>
      <c r="O58" s="2"/>
      <c r="P58" s="2"/>
      <c r="Q58" s="2"/>
      <c r="R58" s="2"/>
      <c r="S58" s="2"/>
      <c r="T58" s="2"/>
      <c r="U58" s="2"/>
      <c r="V58" s="2"/>
    </row>
    <row r="59" spans="8:22" x14ac:dyDescent="0.35">
      <c r="H59" s="2"/>
      <c r="I59" s="2"/>
      <c r="J59" s="2"/>
      <c r="K59" s="2"/>
      <c r="L59" s="2"/>
      <c r="M59" s="2"/>
      <c r="N59" s="2"/>
      <c r="O59" s="2"/>
      <c r="P59" s="2"/>
      <c r="Q59" s="2"/>
      <c r="R59" s="2"/>
      <c r="S59" s="2"/>
      <c r="T59" s="2"/>
      <c r="U59" s="2"/>
      <c r="V59" s="2"/>
    </row>
    <row r="60" spans="8:22" x14ac:dyDescent="0.35">
      <c r="H60" s="2"/>
      <c r="I60" s="2"/>
      <c r="J60" s="2"/>
      <c r="K60" s="2"/>
      <c r="L60" s="2"/>
      <c r="M60" s="2"/>
      <c r="N60" s="2"/>
      <c r="O60" s="2"/>
      <c r="P60" s="2"/>
      <c r="Q60" s="2"/>
      <c r="R60" s="2"/>
      <c r="S60" s="2"/>
      <c r="T60" s="2"/>
      <c r="U60" s="2"/>
      <c r="V60" s="2"/>
    </row>
    <row r="61" spans="8:22" x14ac:dyDescent="0.35">
      <c r="H61" s="2"/>
      <c r="I61" s="2"/>
      <c r="J61" s="2"/>
      <c r="K61" s="2"/>
      <c r="L61" s="2"/>
      <c r="M61" s="2"/>
      <c r="N61" s="2"/>
      <c r="O61" s="2"/>
      <c r="P61" s="2"/>
      <c r="Q61" s="2"/>
      <c r="R61" s="2"/>
      <c r="S61" s="2"/>
      <c r="T61" s="2"/>
      <c r="U61" s="2"/>
      <c r="V61" s="2"/>
    </row>
    <row r="62" spans="8:22" x14ac:dyDescent="0.35">
      <c r="H62" s="2"/>
      <c r="I62" s="2"/>
      <c r="J62" s="2"/>
      <c r="K62" s="2"/>
      <c r="L62" s="2"/>
      <c r="M62" s="2"/>
      <c r="N62" s="2"/>
      <c r="O62" s="2"/>
      <c r="P62" s="2"/>
      <c r="Q62" s="2"/>
      <c r="R62" s="2"/>
      <c r="S62" s="2"/>
      <c r="T62" s="2"/>
      <c r="U62" s="2"/>
      <c r="V62" s="2"/>
    </row>
    <row r="63" spans="8:22" x14ac:dyDescent="0.35">
      <c r="H63" s="2"/>
      <c r="I63" s="2"/>
      <c r="J63" s="2"/>
      <c r="K63" s="2"/>
      <c r="L63" s="2"/>
      <c r="M63" s="2"/>
      <c r="N63" s="2"/>
      <c r="O63" s="2"/>
      <c r="P63" s="2"/>
      <c r="Q63" s="2"/>
      <c r="R63" s="2"/>
      <c r="S63" s="2"/>
      <c r="T63" s="2"/>
      <c r="U63" s="2"/>
      <c r="V63" s="2"/>
    </row>
    <row r="64" spans="8:22" x14ac:dyDescent="0.35">
      <c r="H64" s="2"/>
      <c r="I64" s="2"/>
      <c r="J64" s="2"/>
      <c r="K64" s="2"/>
      <c r="L64" s="2"/>
      <c r="M64" s="2"/>
      <c r="N64" s="2"/>
      <c r="O64" s="2"/>
      <c r="P64" s="2"/>
      <c r="Q64" s="2"/>
      <c r="R64" s="2"/>
      <c r="S64" s="2"/>
      <c r="T64" s="2"/>
      <c r="U64" s="2"/>
      <c r="V64" s="2"/>
    </row>
    <row r="65" spans="2:22" x14ac:dyDescent="0.35">
      <c r="H65" s="2"/>
      <c r="I65" s="2"/>
      <c r="J65" s="2"/>
      <c r="K65" s="2"/>
      <c r="L65" s="2"/>
      <c r="M65" s="2"/>
      <c r="N65" s="2"/>
      <c r="O65" s="2"/>
      <c r="P65" s="2"/>
      <c r="Q65" s="2"/>
      <c r="R65" s="2"/>
      <c r="S65" s="2"/>
      <c r="T65" s="2"/>
      <c r="U65" s="2"/>
      <c r="V65" s="2"/>
    </row>
    <row r="66" spans="2:22" x14ac:dyDescent="0.35">
      <c r="H66" s="2"/>
      <c r="I66" s="2"/>
      <c r="J66" s="2"/>
      <c r="K66" s="2"/>
      <c r="L66" s="2"/>
      <c r="M66" s="2"/>
      <c r="N66" s="2"/>
      <c r="O66" s="2"/>
      <c r="P66" s="2"/>
      <c r="Q66" s="2"/>
      <c r="R66" s="2"/>
      <c r="S66" s="2"/>
      <c r="T66" s="2"/>
      <c r="U66" s="2"/>
      <c r="V66" s="2"/>
    </row>
    <row r="67" spans="2:22" x14ac:dyDescent="0.35">
      <c r="H67" s="2"/>
      <c r="I67" s="2"/>
      <c r="J67" s="2"/>
      <c r="K67" s="2"/>
      <c r="L67" s="2"/>
      <c r="M67" s="2"/>
      <c r="N67" s="2"/>
      <c r="O67" s="2"/>
      <c r="P67" s="2"/>
      <c r="Q67" s="2"/>
      <c r="R67" s="2"/>
      <c r="S67" s="2"/>
      <c r="T67" s="2"/>
      <c r="U67" s="2"/>
      <c r="V67" s="2"/>
    </row>
    <row r="68" spans="2:22" x14ac:dyDescent="0.35">
      <c r="H68" s="2"/>
      <c r="I68" s="2"/>
      <c r="J68" s="2"/>
      <c r="K68" s="2"/>
      <c r="L68" s="2"/>
      <c r="M68" s="2"/>
      <c r="N68" s="2"/>
      <c r="O68" s="2"/>
      <c r="P68" s="2"/>
      <c r="Q68" s="2"/>
      <c r="R68" s="2"/>
      <c r="S68" s="2"/>
      <c r="T68" s="2"/>
      <c r="U68" s="2"/>
      <c r="V68" s="2"/>
    </row>
    <row r="69" spans="2:22" x14ac:dyDescent="0.35">
      <c r="H69" s="2"/>
      <c r="I69" s="2"/>
      <c r="J69" s="2"/>
      <c r="K69" s="2"/>
      <c r="L69" s="2"/>
      <c r="M69" s="2"/>
      <c r="N69" s="2"/>
      <c r="O69" s="2"/>
      <c r="P69" s="2"/>
      <c r="Q69" s="2"/>
      <c r="R69" s="2"/>
      <c r="S69" s="2"/>
      <c r="T69" s="2"/>
      <c r="U69" s="2"/>
      <c r="V69" s="2"/>
    </row>
    <row r="70" spans="2:22" x14ac:dyDescent="0.35">
      <c r="B70" s="6" t="s">
        <v>204</v>
      </c>
      <c r="H70" s="2"/>
      <c r="I70" s="2"/>
      <c r="J70" s="2"/>
      <c r="K70" s="2"/>
      <c r="L70" s="2"/>
      <c r="M70" s="2"/>
      <c r="N70" s="2"/>
      <c r="O70" s="2"/>
      <c r="P70" s="2"/>
      <c r="Q70" s="2"/>
      <c r="R70" s="2"/>
      <c r="S70" s="2"/>
      <c r="T70" s="2"/>
      <c r="U70" s="2"/>
      <c r="V70" s="2"/>
    </row>
    <row r="71" spans="2:22" x14ac:dyDescent="0.35">
      <c r="H71" s="2"/>
      <c r="I71" s="2"/>
      <c r="J71" s="2"/>
      <c r="K71" s="2"/>
      <c r="L71" s="2"/>
      <c r="M71" s="2"/>
      <c r="N71" s="2"/>
      <c r="O71" s="2"/>
      <c r="P71" s="2"/>
      <c r="Q71" s="2"/>
      <c r="R71" s="2"/>
      <c r="S71" s="2"/>
      <c r="T71" s="2"/>
      <c r="U71" s="2"/>
      <c r="V71" s="2"/>
    </row>
    <row r="72" spans="2:22" x14ac:dyDescent="0.35">
      <c r="H72" s="2"/>
      <c r="I72" s="2"/>
      <c r="J72" s="2"/>
      <c r="K72" s="2"/>
      <c r="L72" s="2"/>
      <c r="M72" s="2"/>
      <c r="N72" s="2"/>
      <c r="O72" s="2"/>
      <c r="P72" s="2"/>
      <c r="Q72" s="2"/>
      <c r="R72" s="2"/>
      <c r="S72" s="2"/>
      <c r="T72" s="2"/>
      <c r="U72" s="2"/>
      <c r="V72" s="2"/>
    </row>
    <row r="73" spans="2:22" x14ac:dyDescent="0.35">
      <c r="H73" s="2"/>
      <c r="I73" s="2"/>
      <c r="J73" s="2"/>
      <c r="K73" s="2"/>
      <c r="L73" s="2"/>
      <c r="M73" s="2"/>
      <c r="N73" s="2"/>
      <c r="O73" s="2"/>
      <c r="P73" s="2"/>
      <c r="Q73" s="2"/>
      <c r="R73" s="2"/>
      <c r="S73" s="2"/>
      <c r="T73" s="2"/>
      <c r="U73" s="2"/>
      <c r="V73" s="2"/>
    </row>
    <row r="74" spans="2:22" x14ac:dyDescent="0.35">
      <c r="H74" s="2"/>
      <c r="I74" s="2"/>
      <c r="J74" s="2"/>
      <c r="K74" s="2"/>
      <c r="L74" s="2"/>
      <c r="M74" s="2"/>
      <c r="N74" s="2"/>
      <c r="O74" s="2"/>
      <c r="P74" s="2"/>
      <c r="Q74" s="2"/>
      <c r="R74" s="2"/>
      <c r="S74" s="2"/>
      <c r="T74" s="2"/>
      <c r="U74" s="2"/>
      <c r="V74" s="2"/>
    </row>
    <row r="75" spans="2:22" x14ac:dyDescent="0.35">
      <c r="H75" s="2"/>
      <c r="I75" s="2"/>
      <c r="J75" s="2"/>
      <c r="K75" s="2"/>
      <c r="L75" s="2"/>
      <c r="M75" s="2"/>
      <c r="N75" s="2"/>
      <c r="O75" s="2"/>
      <c r="P75" s="2"/>
      <c r="Q75" s="2"/>
      <c r="R75" s="2"/>
      <c r="S75" s="2"/>
      <c r="T75" s="2"/>
      <c r="U75" s="2"/>
      <c r="V75" s="2"/>
    </row>
    <row r="76" spans="2:22" x14ac:dyDescent="0.35">
      <c r="H76" s="2"/>
      <c r="I76" s="2"/>
      <c r="J76" s="2"/>
      <c r="K76" s="2"/>
      <c r="L76" s="2"/>
      <c r="M76" s="2"/>
      <c r="N76" s="2"/>
      <c r="O76" s="2"/>
      <c r="P76" s="2"/>
      <c r="Q76" s="2"/>
      <c r="R76" s="2"/>
      <c r="S76" s="2"/>
      <c r="T76" s="2"/>
      <c r="U76" s="2"/>
      <c r="V76" s="2"/>
    </row>
    <row r="77" spans="2:22" x14ac:dyDescent="0.35">
      <c r="H77" s="2"/>
      <c r="I77" s="2"/>
      <c r="J77" s="2"/>
      <c r="K77" s="2"/>
      <c r="L77" s="2"/>
      <c r="M77" s="2"/>
      <c r="N77" s="2"/>
      <c r="O77" s="2"/>
      <c r="P77" s="2"/>
      <c r="Q77" s="2"/>
      <c r="R77" s="2"/>
      <c r="S77" s="2"/>
      <c r="T77" s="2"/>
      <c r="U77" s="2"/>
      <c r="V77" s="2"/>
    </row>
    <row r="78" spans="2:22" x14ac:dyDescent="0.35">
      <c r="H78" s="2"/>
      <c r="I78" s="2"/>
      <c r="J78" s="2"/>
      <c r="K78" s="2"/>
      <c r="L78" s="2"/>
      <c r="M78" s="2"/>
      <c r="N78" s="2"/>
      <c r="O78" s="2"/>
      <c r="P78" s="2"/>
      <c r="Q78" s="2"/>
      <c r="R78" s="2"/>
      <c r="S78" s="2"/>
      <c r="T78" s="2"/>
      <c r="U78" s="2"/>
      <c r="V78" s="2"/>
    </row>
    <row r="79" spans="2:22" x14ac:dyDescent="0.35">
      <c r="H79" s="2"/>
      <c r="I79" s="2"/>
      <c r="J79" s="2"/>
      <c r="K79" s="2"/>
      <c r="L79" s="2"/>
      <c r="M79" s="2"/>
      <c r="N79" s="2"/>
      <c r="O79" s="2"/>
      <c r="P79" s="2"/>
      <c r="Q79" s="2"/>
      <c r="R79" s="2"/>
      <c r="S79" s="2"/>
      <c r="T79" s="2"/>
      <c r="U79" s="2"/>
      <c r="V79" s="2"/>
    </row>
    <row r="80" spans="2:22" x14ac:dyDescent="0.35">
      <c r="H80" s="2"/>
      <c r="I80" s="2"/>
      <c r="J80" s="2"/>
      <c r="K80" s="2"/>
      <c r="L80" s="2"/>
      <c r="M80" s="2"/>
      <c r="N80" s="2"/>
      <c r="O80" s="2"/>
      <c r="P80" s="2"/>
      <c r="Q80" s="2"/>
      <c r="R80" s="2"/>
      <c r="S80" s="2"/>
      <c r="T80" s="2"/>
      <c r="U80" s="2"/>
      <c r="V80" s="2"/>
    </row>
    <row r="81" spans="8:22" x14ac:dyDescent="0.35">
      <c r="H81" s="2"/>
      <c r="I81" s="2"/>
      <c r="J81" s="2"/>
      <c r="K81" s="2"/>
      <c r="L81" s="2"/>
      <c r="M81" s="2"/>
      <c r="N81" s="2"/>
      <c r="O81" s="2"/>
      <c r="P81" s="2"/>
      <c r="Q81" s="2"/>
      <c r="R81" s="2"/>
      <c r="S81" s="2"/>
      <c r="T81" s="2"/>
      <c r="U81" s="2"/>
      <c r="V81" s="2"/>
    </row>
    <row r="82" spans="8:22" x14ac:dyDescent="0.35">
      <c r="H82" s="2"/>
      <c r="I82" s="2"/>
      <c r="J82" s="2"/>
      <c r="K82" s="2"/>
      <c r="L82" s="2"/>
      <c r="M82" s="2"/>
      <c r="N82" s="2"/>
      <c r="O82" s="2"/>
      <c r="P82" s="2"/>
      <c r="Q82" s="2"/>
      <c r="R82" s="2"/>
      <c r="S82" s="2"/>
      <c r="T82" s="2"/>
      <c r="U82" s="2"/>
      <c r="V82" s="2"/>
    </row>
    <row r="83" spans="8:22" x14ac:dyDescent="0.35">
      <c r="H83" s="2"/>
      <c r="I83" s="2"/>
      <c r="J83" s="2"/>
      <c r="K83" s="2"/>
      <c r="L83" s="2"/>
      <c r="M83" s="2"/>
      <c r="N83" s="2"/>
      <c r="O83" s="2"/>
      <c r="P83" s="2"/>
      <c r="Q83" s="2"/>
      <c r="R83" s="2"/>
      <c r="S83" s="2"/>
      <c r="T83" s="2"/>
      <c r="U83" s="2"/>
      <c r="V83" s="2"/>
    </row>
    <row r="84" spans="8:22" x14ac:dyDescent="0.35">
      <c r="H84" s="2"/>
      <c r="I84" s="2"/>
      <c r="J84" s="2"/>
      <c r="K84" s="2"/>
      <c r="L84" s="2"/>
      <c r="M84" s="2"/>
      <c r="N84" s="2"/>
      <c r="O84" s="2"/>
      <c r="P84" s="2"/>
      <c r="Q84" s="2"/>
      <c r="R84" s="2"/>
      <c r="S84" s="2"/>
      <c r="T84" s="2"/>
      <c r="U84" s="2"/>
      <c r="V84" s="2"/>
    </row>
    <row r="85" spans="8:22" x14ac:dyDescent="0.35">
      <c r="H85" s="2"/>
      <c r="I85" s="2"/>
      <c r="J85" s="2"/>
      <c r="K85" s="2"/>
      <c r="L85" s="2"/>
      <c r="M85" s="2"/>
      <c r="N85" s="2"/>
      <c r="O85" s="2"/>
      <c r="P85" s="2"/>
      <c r="Q85" s="2"/>
      <c r="R85" s="2"/>
      <c r="S85" s="2"/>
      <c r="T85" s="2"/>
      <c r="U85" s="2"/>
      <c r="V85" s="2"/>
    </row>
    <row r="86" spans="8:22" x14ac:dyDescent="0.35">
      <c r="H86" s="2"/>
      <c r="I86" s="2"/>
      <c r="J86" s="2"/>
      <c r="K86" s="2"/>
      <c r="L86" s="2"/>
      <c r="M86" s="2"/>
      <c r="N86" s="2"/>
      <c r="O86" s="2"/>
      <c r="P86" s="2"/>
      <c r="Q86" s="2"/>
      <c r="R86" s="2"/>
      <c r="S86" s="2"/>
      <c r="T86" s="2"/>
      <c r="U86" s="2"/>
      <c r="V86" s="2"/>
    </row>
    <row r="87" spans="8:22" x14ac:dyDescent="0.35">
      <c r="H87" s="2"/>
      <c r="I87" s="2"/>
      <c r="J87" s="2"/>
      <c r="K87" s="2"/>
      <c r="L87" s="2"/>
      <c r="M87" s="2"/>
      <c r="N87" s="2"/>
      <c r="O87" s="2"/>
      <c r="P87" s="2"/>
      <c r="Q87" s="2"/>
      <c r="R87" s="2"/>
      <c r="S87" s="2"/>
      <c r="T87" s="2"/>
      <c r="U87" s="2"/>
      <c r="V87" s="2"/>
    </row>
    <row r="88" spans="8:22" x14ac:dyDescent="0.35">
      <c r="H88" s="2"/>
      <c r="I88" s="2"/>
      <c r="J88" s="2"/>
      <c r="K88" s="2"/>
      <c r="L88" s="2"/>
      <c r="M88" s="2"/>
      <c r="N88" s="2"/>
      <c r="O88" s="2"/>
      <c r="P88" s="2"/>
      <c r="Q88" s="2"/>
      <c r="R88" s="2"/>
      <c r="S88" s="2"/>
      <c r="T88" s="2"/>
      <c r="U88" s="2"/>
      <c r="V88" s="2"/>
    </row>
    <row r="89" spans="8:22" x14ac:dyDescent="0.35">
      <c r="H89" s="2"/>
      <c r="I89" s="2"/>
      <c r="J89" s="2"/>
      <c r="K89" s="2"/>
      <c r="L89" s="2"/>
      <c r="M89" s="2"/>
      <c r="N89" s="2"/>
      <c r="O89" s="2"/>
      <c r="P89" s="2"/>
      <c r="Q89" s="2"/>
      <c r="R89" s="2"/>
      <c r="S89" s="2"/>
      <c r="T89" s="2"/>
      <c r="U89" s="2"/>
      <c r="V89" s="2"/>
    </row>
    <row r="90" spans="8:22" x14ac:dyDescent="0.35">
      <c r="H90" s="2"/>
      <c r="I90" s="2"/>
      <c r="J90" s="2"/>
      <c r="K90" s="2"/>
      <c r="L90" s="2"/>
      <c r="M90" s="2"/>
      <c r="N90" s="2"/>
      <c r="O90" s="2"/>
      <c r="P90" s="2"/>
      <c r="Q90" s="2"/>
      <c r="R90" s="2"/>
      <c r="S90" s="2"/>
      <c r="T90" s="2"/>
      <c r="U90" s="2"/>
      <c r="V90" s="2"/>
    </row>
    <row r="91" spans="8:22" x14ac:dyDescent="0.35">
      <c r="H91" s="2"/>
      <c r="I91" s="2"/>
      <c r="J91" s="2"/>
      <c r="K91" s="2"/>
      <c r="L91" s="2"/>
      <c r="M91" s="2"/>
      <c r="N91" s="2"/>
      <c r="O91" s="2"/>
      <c r="P91" s="2"/>
      <c r="Q91" s="2"/>
      <c r="R91" s="2"/>
      <c r="S91" s="2"/>
      <c r="T91" s="2"/>
      <c r="U91" s="2"/>
      <c r="V91" s="2"/>
    </row>
    <row r="92" spans="8:22" x14ac:dyDescent="0.35">
      <c r="H92" s="2"/>
      <c r="I92" s="2"/>
      <c r="J92" s="2"/>
      <c r="K92" s="2"/>
      <c r="L92" s="2"/>
      <c r="M92" s="2"/>
      <c r="N92" s="2"/>
      <c r="O92" s="2"/>
      <c r="P92" s="2"/>
      <c r="Q92" s="2"/>
      <c r="R92" s="2"/>
      <c r="S92" s="2"/>
      <c r="T92" s="2"/>
      <c r="U92" s="2"/>
      <c r="V92" s="2"/>
    </row>
    <row r="93" spans="8:22" x14ac:dyDescent="0.35">
      <c r="H93" s="2"/>
      <c r="I93" s="2"/>
      <c r="J93" s="2"/>
      <c r="K93" s="2"/>
      <c r="L93" s="2"/>
      <c r="M93" s="2"/>
      <c r="N93" s="2"/>
      <c r="O93" s="2"/>
      <c r="P93" s="2"/>
      <c r="Q93" s="2"/>
      <c r="R93" s="2"/>
      <c r="S93" s="2"/>
      <c r="T93" s="2"/>
      <c r="U93" s="2"/>
      <c r="V93" s="2"/>
    </row>
    <row r="94" spans="8:22" x14ac:dyDescent="0.35">
      <c r="H94" s="2"/>
      <c r="I94" s="2"/>
      <c r="J94" s="2"/>
      <c r="K94" s="2"/>
      <c r="L94" s="2"/>
      <c r="M94" s="2"/>
      <c r="N94" s="2"/>
      <c r="O94" s="2"/>
      <c r="P94" s="2"/>
      <c r="Q94" s="2"/>
      <c r="R94" s="2"/>
      <c r="S94" s="2"/>
      <c r="T94" s="2"/>
      <c r="U94" s="2"/>
      <c r="V94" s="2"/>
    </row>
    <row r="95" spans="8:22" x14ac:dyDescent="0.35">
      <c r="H95" s="2"/>
      <c r="I95" s="2"/>
      <c r="J95" s="2"/>
      <c r="K95" s="2"/>
      <c r="L95" s="2"/>
      <c r="M95" s="2"/>
      <c r="N95" s="2"/>
      <c r="O95" s="2"/>
      <c r="P95" s="2"/>
      <c r="Q95" s="2"/>
      <c r="R95" s="2"/>
      <c r="S95" s="2"/>
      <c r="T95" s="2"/>
      <c r="U95" s="2"/>
      <c r="V95" s="2"/>
    </row>
    <row r="96" spans="8:22" x14ac:dyDescent="0.35">
      <c r="H96" s="2"/>
      <c r="I96" s="2"/>
      <c r="J96" s="2"/>
      <c r="K96" s="2"/>
      <c r="L96" s="2"/>
      <c r="M96" s="2"/>
      <c r="N96" s="2"/>
      <c r="O96" s="2"/>
      <c r="P96" s="2"/>
      <c r="Q96" s="2"/>
      <c r="R96" s="2"/>
      <c r="S96" s="2"/>
      <c r="T96" s="2"/>
      <c r="U96" s="2"/>
      <c r="V96" s="2"/>
    </row>
    <row r="97" spans="8:22" x14ac:dyDescent="0.35">
      <c r="H97" s="2"/>
      <c r="I97" s="2"/>
      <c r="J97" s="2"/>
      <c r="K97" s="2"/>
      <c r="L97" s="2"/>
      <c r="M97" s="2"/>
      <c r="N97" s="2"/>
      <c r="O97" s="2"/>
      <c r="P97" s="2"/>
      <c r="Q97" s="2"/>
      <c r="R97" s="2"/>
      <c r="S97" s="2"/>
      <c r="T97" s="2"/>
      <c r="U97" s="2"/>
      <c r="V97" s="2"/>
    </row>
    <row r="98" spans="8:22" x14ac:dyDescent="0.35">
      <c r="H98" s="2"/>
      <c r="I98" s="2"/>
      <c r="J98" s="2"/>
      <c r="K98" s="2"/>
      <c r="L98" s="2"/>
      <c r="M98" s="2"/>
      <c r="N98" s="2"/>
      <c r="O98" s="2"/>
      <c r="P98" s="2"/>
      <c r="Q98" s="2"/>
      <c r="R98" s="2"/>
      <c r="S98" s="2"/>
      <c r="T98" s="2"/>
      <c r="U98" s="2"/>
      <c r="V98" s="2"/>
    </row>
    <row r="99" spans="8:22" x14ac:dyDescent="0.35">
      <c r="H99" s="2"/>
      <c r="I99" s="2"/>
      <c r="J99" s="2"/>
      <c r="K99" s="2"/>
      <c r="L99" s="2"/>
      <c r="M99" s="2"/>
      <c r="N99" s="2"/>
      <c r="O99" s="2"/>
      <c r="P99" s="2"/>
      <c r="Q99" s="2"/>
      <c r="R99" s="2"/>
      <c r="S99" s="2"/>
      <c r="T99" s="2"/>
      <c r="U99" s="2"/>
      <c r="V99" s="2"/>
    </row>
    <row r="100" spans="8:22" x14ac:dyDescent="0.35">
      <c r="H100" s="2"/>
      <c r="I100" s="2"/>
      <c r="J100" s="2"/>
      <c r="K100" s="2"/>
      <c r="L100" s="2"/>
      <c r="M100" s="2"/>
      <c r="N100" s="2"/>
      <c r="O100" s="2"/>
      <c r="P100" s="2"/>
      <c r="Q100" s="2"/>
      <c r="R100" s="2"/>
      <c r="S100" s="2"/>
      <c r="T100" s="2"/>
      <c r="U100" s="2"/>
      <c r="V100" s="2"/>
    </row>
    <row r="101" spans="8:22" x14ac:dyDescent="0.35">
      <c r="H101" s="2"/>
      <c r="I101" s="2"/>
      <c r="J101" s="2"/>
      <c r="K101" s="2"/>
      <c r="L101" s="2"/>
      <c r="M101" s="2"/>
      <c r="N101" s="2"/>
      <c r="O101" s="2"/>
      <c r="P101" s="2"/>
      <c r="Q101" s="2"/>
      <c r="R101" s="2"/>
      <c r="S101" s="2"/>
      <c r="T101" s="2"/>
      <c r="U101" s="2"/>
      <c r="V101" s="2"/>
    </row>
    <row r="102" spans="8:22" x14ac:dyDescent="0.35">
      <c r="H102" s="2"/>
      <c r="I102" s="2"/>
      <c r="J102" s="2"/>
      <c r="K102" s="2"/>
      <c r="L102" s="2"/>
      <c r="M102" s="2"/>
      <c r="N102" s="2"/>
      <c r="O102" s="2"/>
      <c r="P102" s="2"/>
      <c r="Q102" s="2"/>
      <c r="R102" s="2"/>
      <c r="S102" s="2"/>
      <c r="T102" s="2"/>
      <c r="U102" s="2"/>
      <c r="V102" s="2"/>
    </row>
    <row r="103" spans="8:22" x14ac:dyDescent="0.35">
      <c r="H103" s="2"/>
      <c r="I103" s="2"/>
      <c r="J103" s="2"/>
      <c r="K103" s="2"/>
      <c r="L103" s="2"/>
      <c r="M103" s="2"/>
      <c r="N103" s="2"/>
      <c r="O103" s="2"/>
      <c r="P103" s="2"/>
      <c r="Q103" s="2"/>
      <c r="R103" s="2"/>
      <c r="S103" s="2"/>
      <c r="T103" s="2"/>
      <c r="U103" s="2"/>
      <c r="V103" s="2"/>
    </row>
    <row r="104" spans="8:22" x14ac:dyDescent="0.35">
      <c r="H104" s="2"/>
      <c r="I104" s="2"/>
      <c r="J104" s="2"/>
      <c r="K104" s="2"/>
      <c r="L104" s="2"/>
      <c r="M104" s="2"/>
      <c r="N104" s="2"/>
      <c r="O104" s="2"/>
      <c r="P104" s="2"/>
      <c r="Q104" s="2"/>
      <c r="R104" s="2"/>
      <c r="S104" s="2"/>
      <c r="T104" s="2"/>
      <c r="U104" s="2"/>
      <c r="V104" s="2"/>
    </row>
    <row r="105" spans="8:22" x14ac:dyDescent="0.35">
      <c r="H105" s="2"/>
      <c r="I105" s="2"/>
      <c r="J105" s="2"/>
      <c r="K105" s="2"/>
      <c r="L105" s="2"/>
      <c r="M105" s="2"/>
      <c r="N105" s="2"/>
      <c r="O105" s="2"/>
      <c r="P105" s="2"/>
      <c r="Q105" s="2"/>
      <c r="R105" s="2"/>
      <c r="S105" s="2"/>
      <c r="T105" s="2"/>
      <c r="U105" s="2"/>
      <c r="V105" s="2"/>
    </row>
    <row r="106" spans="8:22" x14ac:dyDescent="0.35">
      <c r="H106" s="2"/>
      <c r="I106" s="2"/>
      <c r="J106" s="2"/>
      <c r="K106" s="2"/>
      <c r="L106" s="2"/>
      <c r="M106" s="2"/>
      <c r="N106" s="2"/>
      <c r="O106" s="2"/>
      <c r="P106" s="2"/>
      <c r="Q106" s="2"/>
      <c r="R106" s="2"/>
      <c r="S106" s="2"/>
      <c r="T106" s="2"/>
      <c r="U106" s="2"/>
      <c r="V106" s="2"/>
    </row>
    <row r="107" spans="8:22" x14ac:dyDescent="0.35">
      <c r="H107" s="2"/>
      <c r="I107" s="2"/>
      <c r="J107" s="2"/>
      <c r="K107" s="2"/>
      <c r="L107" s="2"/>
      <c r="M107" s="2"/>
      <c r="N107" s="2"/>
      <c r="O107" s="2"/>
      <c r="P107" s="2"/>
      <c r="Q107" s="2"/>
      <c r="R107" s="2"/>
      <c r="S107" s="2"/>
      <c r="T107" s="2"/>
      <c r="U107" s="2"/>
      <c r="V107" s="2"/>
    </row>
    <row r="108" spans="8:22" x14ac:dyDescent="0.35">
      <c r="H108" s="2"/>
      <c r="I108" s="2"/>
      <c r="J108" s="2"/>
      <c r="K108" s="2"/>
      <c r="L108" s="2"/>
      <c r="M108" s="2"/>
      <c r="N108" s="2"/>
      <c r="O108" s="2"/>
      <c r="P108" s="2"/>
      <c r="Q108" s="2"/>
      <c r="R108" s="2"/>
      <c r="S108" s="2"/>
      <c r="T108" s="2"/>
      <c r="U108" s="2"/>
      <c r="V108" s="2"/>
    </row>
    <row r="109" spans="8:22" x14ac:dyDescent="0.35">
      <c r="H109" s="2"/>
      <c r="I109" s="2"/>
      <c r="J109" s="2"/>
      <c r="K109" s="2"/>
      <c r="L109" s="2"/>
      <c r="M109" s="2"/>
      <c r="N109" s="2"/>
      <c r="O109" s="2"/>
      <c r="P109" s="2"/>
      <c r="Q109" s="2"/>
      <c r="R109" s="2"/>
      <c r="S109" s="2"/>
      <c r="T109" s="2"/>
      <c r="U109" s="2"/>
      <c r="V109" s="2"/>
    </row>
    <row r="110" spans="8:22" x14ac:dyDescent="0.35">
      <c r="H110" s="2"/>
      <c r="I110" s="2"/>
      <c r="J110" s="2"/>
      <c r="K110" s="2"/>
      <c r="L110" s="2"/>
      <c r="M110" s="2"/>
      <c r="N110" s="2"/>
      <c r="O110" s="2"/>
      <c r="P110" s="2"/>
      <c r="Q110" s="2"/>
      <c r="R110" s="2"/>
      <c r="S110" s="2"/>
      <c r="T110" s="2"/>
      <c r="U110" s="2"/>
      <c r="V110" s="2"/>
    </row>
    <row r="111" spans="8:22" x14ac:dyDescent="0.35">
      <c r="H111" s="2"/>
      <c r="I111" s="2"/>
      <c r="J111" s="2"/>
      <c r="K111" s="2"/>
      <c r="L111" s="2"/>
      <c r="M111" s="2"/>
      <c r="N111" s="2"/>
      <c r="O111" s="2"/>
      <c r="P111" s="2"/>
      <c r="Q111" s="2"/>
      <c r="R111" s="2"/>
      <c r="S111" s="2"/>
      <c r="T111" s="2"/>
      <c r="U111" s="2"/>
      <c r="V111" s="2"/>
    </row>
    <row r="112" spans="8:22" x14ac:dyDescent="0.35">
      <c r="H112" s="2"/>
      <c r="I112" s="2"/>
      <c r="J112" s="2"/>
      <c r="K112" s="2"/>
      <c r="L112" s="2"/>
      <c r="M112" s="2"/>
      <c r="N112" s="2"/>
      <c r="O112" s="2"/>
      <c r="P112" s="2"/>
      <c r="Q112" s="2"/>
      <c r="R112" s="2"/>
      <c r="S112" s="2"/>
      <c r="T112" s="2"/>
      <c r="U112" s="2"/>
      <c r="V112" s="2"/>
    </row>
    <row r="113" spans="8:22" x14ac:dyDescent="0.35">
      <c r="H113" s="2"/>
      <c r="I113" s="2"/>
      <c r="J113" s="2"/>
      <c r="K113" s="2"/>
      <c r="L113" s="2"/>
      <c r="M113" s="2"/>
      <c r="N113" s="2"/>
      <c r="O113" s="2"/>
      <c r="P113" s="2"/>
      <c r="Q113" s="2"/>
      <c r="R113" s="2"/>
      <c r="S113" s="2"/>
      <c r="T113" s="2"/>
      <c r="U113" s="2"/>
      <c r="V113" s="2"/>
    </row>
    <row r="114" spans="8:22" x14ac:dyDescent="0.35">
      <c r="H114" s="2"/>
      <c r="I114" s="2"/>
      <c r="J114" s="2"/>
      <c r="K114" s="2"/>
      <c r="L114" s="2"/>
      <c r="M114" s="2"/>
      <c r="N114" s="2"/>
      <c r="O114" s="2"/>
      <c r="P114" s="2"/>
      <c r="Q114" s="2"/>
      <c r="R114" s="2"/>
      <c r="S114" s="2"/>
      <c r="T114" s="2"/>
      <c r="U114" s="2"/>
      <c r="V114" s="2"/>
    </row>
    <row r="115" spans="8:22" x14ac:dyDescent="0.35">
      <c r="H115" s="2"/>
      <c r="I115" s="2"/>
      <c r="J115" s="2"/>
      <c r="K115" s="2"/>
      <c r="L115" s="2"/>
      <c r="M115" s="2"/>
      <c r="N115" s="2"/>
      <c r="O115" s="2"/>
      <c r="P115" s="2"/>
      <c r="Q115" s="2"/>
      <c r="R115" s="2"/>
      <c r="S115" s="2"/>
      <c r="T115" s="2"/>
      <c r="U115" s="2"/>
      <c r="V115" s="2"/>
    </row>
    <row r="116" spans="8:22" x14ac:dyDescent="0.35">
      <c r="H116" s="2"/>
      <c r="I116" s="2"/>
      <c r="J116" s="2"/>
      <c r="K116" s="2"/>
      <c r="L116" s="2"/>
      <c r="M116" s="2"/>
      <c r="N116" s="2"/>
      <c r="O116" s="2"/>
      <c r="P116" s="2"/>
      <c r="Q116" s="2"/>
      <c r="R116" s="2"/>
      <c r="S116" s="2"/>
      <c r="T116" s="2"/>
      <c r="U116" s="2"/>
      <c r="V116" s="2"/>
    </row>
    <row r="117" spans="8:22" x14ac:dyDescent="0.35">
      <c r="H117" s="2"/>
      <c r="I117" s="2"/>
      <c r="J117" s="2"/>
      <c r="K117" s="2"/>
      <c r="L117" s="2"/>
      <c r="M117" s="2"/>
      <c r="N117" s="2"/>
      <c r="O117" s="2"/>
      <c r="P117" s="2"/>
      <c r="Q117" s="2"/>
      <c r="R117" s="2"/>
      <c r="S117" s="2"/>
      <c r="T117" s="2"/>
      <c r="U117" s="2"/>
      <c r="V117" s="2"/>
    </row>
    <row r="118" spans="8:22" x14ac:dyDescent="0.35">
      <c r="H118" s="2"/>
      <c r="I118" s="2"/>
      <c r="J118" s="2"/>
      <c r="K118" s="2"/>
      <c r="L118" s="2"/>
      <c r="M118" s="2"/>
      <c r="N118" s="2"/>
      <c r="O118" s="2"/>
      <c r="P118" s="2"/>
      <c r="Q118" s="2"/>
      <c r="R118" s="2"/>
      <c r="S118" s="2"/>
      <c r="T118" s="2"/>
      <c r="U118" s="2"/>
      <c r="V118" s="2"/>
    </row>
    <row r="119" spans="8:22" x14ac:dyDescent="0.35">
      <c r="H119" s="2"/>
      <c r="I119" s="2"/>
      <c r="J119" s="2"/>
      <c r="K119" s="2"/>
      <c r="L119" s="2"/>
      <c r="M119" s="2"/>
      <c r="N119" s="2"/>
      <c r="O119" s="2"/>
      <c r="P119" s="2"/>
      <c r="Q119" s="2"/>
      <c r="R119" s="2"/>
      <c r="S119" s="2"/>
      <c r="T119" s="2"/>
      <c r="U119" s="2"/>
      <c r="V119" s="2"/>
    </row>
    <row r="120" spans="8:22" x14ac:dyDescent="0.35">
      <c r="H120" s="2"/>
      <c r="I120" s="2"/>
      <c r="J120" s="2"/>
      <c r="K120" s="2"/>
      <c r="L120" s="2"/>
      <c r="M120" s="2"/>
      <c r="N120" s="2"/>
      <c r="O120" s="2"/>
      <c r="P120" s="2"/>
      <c r="Q120" s="2"/>
      <c r="R120" s="2"/>
      <c r="S120" s="2"/>
      <c r="T120" s="2"/>
      <c r="U120" s="2"/>
      <c r="V120" s="2"/>
    </row>
    <row r="121" spans="8:22" x14ac:dyDescent="0.35">
      <c r="H121" s="2"/>
      <c r="I121" s="2"/>
      <c r="J121" s="2"/>
      <c r="K121" s="2"/>
      <c r="L121" s="2"/>
      <c r="M121" s="2"/>
      <c r="N121" s="2"/>
      <c r="O121" s="2"/>
      <c r="P121" s="2"/>
      <c r="Q121" s="2"/>
      <c r="R121" s="2"/>
      <c r="S121" s="2"/>
      <c r="T121" s="2"/>
      <c r="U121" s="2"/>
      <c r="V121" s="2"/>
    </row>
    <row r="122" spans="8:22" x14ac:dyDescent="0.35">
      <c r="H122" s="2"/>
      <c r="I122" s="2"/>
      <c r="J122" s="2"/>
      <c r="K122" s="2"/>
      <c r="L122" s="2"/>
      <c r="M122" s="2"/>
      <c r="N122" s="2"/>
      <c r="O122" s="2"/>
      <c r="P122" s="2"/>
      <c r="Q122" s="2"/>
      <c r="R122" s="2"/>
      <c r="S122" s="2"/>
      <c r="T122" s="2"/>
      <c r="U122" s="2"/>
      <c r="V122" s="2"/>
    </row>
    <row r="123" spans="8:22" x14ac:dyDescent="0.35">
      <c r="H123" s="2"/>
      <c r="I123" s="2"/>
      <c r="J123" s="2"/>
      <c r="K123" s="2"/>
      <c r="L123" s="2"/>
      <c r="M123" s="2"/>
      <c r="N123" s="2"/>
      <c r="O123" s="2"/>
      <c r="P123" s="2"/>
      <c r="Q123" s="2"/>
      <c r="R123" s="2"/>
      <c r="S123" s="2"/>
      <c r="T123" s="2"/>
      <c r="U123" s="2"/>
      <c r="V123" s="2"/>
    </row>
    <row r="124" spans="8:22" x14ac:dyDescent="0.35">
      <c r="H124" s="2"/>
      <c r="I124" s="2"/>
      <c r="J124" s="2"/>
      <c r="K124" s="2"/>
      <c r="L124" s="2"/>
      <c r="M124" s="2"/>
      <c r="N124" s="2"/>
      <c r="O124" s="2"/>
      <c r="P124" s="2"/>
      <c r="Q124" s="2"/>
      <c r="R124" s="2"/>
      <c r="S124" s="2"/>
      <c r="T124" s="2"/>
      <c r="U124" s="2"/>
      <c r="V124" s="2"/>
    </row>
    <row r="125" spans="8:22" x14ac:dyDescent="0.35">
      <c r="H125" s="2"/>
      <c r="I125" s="2"/>
      <c r="J125" s="2"/>
      <c r="K125" s="2"/>
      <c r="L125" s="2"/>
      <c r="M125" s="2"/>
      <c r="N125" s="2"/>
      <c r="O125" s="2"/>
      <c r="P125" s="2"/>
      <c r="Q125" s="2"/>
      <c r="R125" s="2"/>
      <c r="S125" s="2"/>
      <c r="T125" s="2"/>
      <c r="U125" s="2"/>
      <c r="V125" s="2"/>
    </row>
    <row r="126" spans="8:22" x14ac:dyDescent="0.35">
      <c r="H126" s="2"/>
      <c r="I126" s="2"/>
      <c r="J126" s="2"/>
      <c r="K126" s="2"/>
      <c r="L126" s="2"/>
      <c r="M126" s="2"/>
      <c r="N126" s="2"/>
      <c r="O126" s="2"/>
      <c r="P126" s="2"/>
      <c r="Q126" s="2"/>
      <c r="R126" s="2"/>
      <c r="S126" s="2"/>
      <c r="T126" s="2"/>
      <c r="U126" s="2"/>
      <c r="V126" s="2"/>
    </row>
    <row r="127" spans="8:22" x14ac:dyDescent="0.35">
      <c r="H127" s="2"/>
      <c r="I127" s="2"/>
      <c r="J127" s="2"/>
      <c r="K127" s="2"/>
      <c r="L127" s="2"/>
      <c r="M127" s="2"/>
      <c r="N127" s="2"/>
      <c r="O127" s="2"/>
      <c r="P127" s="2"/>
      <c r="Q127" s="2"/>
      <c r="R127" s="2"/>
      <c r="S127" s="2"/>
      <c r="T127" s="2"/>
      <c r="U127" s="2"/>
      <c r="V127" s="2"/>
    </row>
    <row r="128" spans="8:22" x14ac:dyDescent="0.35">
      <c r="H128" s="2"/>
      <c r="I128" s="2"/>
      <c r="J128" s="2"/>
      <c r="K128" s="2"/>
      <c r="L128" s="2"/>
      <c r="M128" s="2"/>
      <c r="N128" s="2"/>
      <c r="O128" s="2"/>
      <c r="P128" s="2"/>
      <c r="Q128" s="2"/>
      <c r="R128" s="2"/>
      <c r="S128" s="2"/>
      <c r="T128" s="2"/>
      <c r="U128" s="2"/>
      <c r="V128" s="2"/>
    </row>
    <row r="129" spans="8:22" x14ac:dyDescent="0.35">
      <c r="H129" s="2"/>
      <c r="I129" s="2"/>
      <c r="J129" s="2"/>
      <c r="K129" s="2"/>
      <c r="L129" s="2"/>
      <c r="M129" s="2"/>
      <c r="N129" s="2"/>
      <c r="O129" s="2"/>
      <c r="P129" s="2"/>
      <c r="Q129" s="2"/>
      <c r="R129" s="2"/>
      <c r="S129" s="2"/>
      <c r="T129" s="2"/>
      <c r="U129" s="2"/>
      <c r="V129" s="2"/>
    </row>
    <row r="130" spans="8:22" x14ac:dyDescent="0.35">
      <c r="H130" s="2"/>
      <c r="I130" s="2"/>
      <c r="J130" s="2"/>
      <c r="K130" s="2"/>
      <c r="L130" s="2"/>
      <c r="M130" s="2"/>
      <c r="N130" s="2"/>
      <c r="O130" s="2"/>
      <c r="P130" s="2"/>
      <c r="Q130" s="2"/>
      <c r="R130" s="2"/>
      <c r="S130" s="2"/>
      <c r="T130" s="2"/>
      <c r="U130" s="2"/>
      <c r="V130" s="2"/>
    </row>
    <row r="131" spans="8:22" x14ac:dyDescent="0.35">
      <c r="H131" s="2"/>
      <c r="I131" s="2"/>
      <c r="J131" s="2"/>
      <c r="K131" s="2"/>
      <c r="L131" s="2"/>
      <c r="M131" s="2"/>
      <c r="N131" s="2"/>
      <c r="O131" s="2"/>
      <c r="P131" s="2"/>
      <c r="Q131" s="2"/>
      <c r="R131" s="2"/>
      <c r="S131" s="2"/>
      <c r="T131" s="2"/>
      <c r="U131" s="2"/>
      <c r="V131" s="2"/>
    </row>
    <row r="132" spans="8:22" x14ac:dyDescent="0.35">
      <c r="H132" s="2"/>
      <c r="I132" s="2"/>
      <c r="J132" s="2"/>
      <c r="K132" s="2"/>
      <c r="L132" s="2"/>
      <c r="M132" s="2"/>
      <c r="N132" s="2"/>
      <c r="O132" s="2"/>
      <c r="P132" s="2"/>
      <c r="Q132" s="2"/>
      <c r="R132" s="2"/>
      <c r="S132" s="2"/>
      <c r="T132" s="2"/>
      <c r="U132" s="2"/>
      <c r="V132" s="2"/>
    </row>
    <row r="133" spans="8:22" x14ac:dyDescent="0.35">
      <c r="H133" s="2"/>
      <c r="I133" s="2"/>
      <c r="J133" s="2"/>
      <c r="K133" s="2"/>
      <c r="L133" s="2"/>
      <c r="M133" s="2"/>
      <c r="N133" s="2"/>
      <c r="O133" s="2"/>
      <c r="P133" s="2"/>
      <c r="Q133" s="2"/>
      <c r="R133" s="2"/>
      <c r="S133" s="2"/>
      <c r="T133" s="2"/>
      <c r="U133" s="2"/>
      <c r="V133" s="2"/>
    </row>
    <row r="134" spans="8:22" x14ac:dyDescent="0.35">
      <c r="H134" s="2"/>
      <c r="I134" s="2"/>
      <c r="J134" s="2"/>
      <c r="K134" s="2"/>
      <c r="L134" s="2"/>
      <c r="M134" s="2"/>
      <c r="N134" s="2"/>
      <c r="O134" s="2"/>
      <c r="P134" s="2"/>
      <c r="Q134" s="2"/>
      <c r="R134" s="2"/>
      <c r="S134" s="2"/>
      <c r="T134" s="2"/>
      <c r="U134" s="2"/>
      <c r="V134" s="2"/>
    </row>
    <row r="135" spans="8:22" x14ac:dyDescent="0.35">
      <c r="H135" s="2"/>
      <c r="I135" s="2"/>
      <c r="J135" s="2"/>
      <c r="K135" s="2"/>
      <c r="L135" s="2"/>
      <c r="M135" s="2"/>
      <c r="N135" s="2"/>
      <c r="O135" s="2"/>
      <c r="P135" s="2"/>
      <c r="Q135" s="2"/>
      <c r="R135" s="2"/>
      <c r="S135" s="2"/>
      <c r="T135" s="2"/>
      <c r="U135" s="2"/>
      <c r="V135" s="2"/>
    </row>
    <row r="136" spans="8:22" x14ac:dyDescent="0.35">
      <c r="H136" s="2"/>
      <c r="I136" s="2"/>
      <c r="J136" s="2"/>
      <c r="K136" s="2"/>
      <c r="L136" s="2"/>
      <c r="M136" s="2"/>
      <c r="N136" s="2"/>
      <c r="O136" s="2"/>
      <c r="P136" s="2"/>
      <c r="Q136" s="2"/>
      <c r="R136" s="2"/>
      <c r="S136" s="2"/>
      <c r="T136" s="2"/>
      <c r="U136" s="2"/>
      <c r="V136" s="2"/>
    </row>
    <row r="137" spans="8:22" x14ac:dyDescent="0.35">
      <c r="H137" s="2"/>
      <c r="I137" s="2"/>
      <c r="J137" s="2"/>
      <c r="K137" s="2"/>
      <c r="L137" s="2"/>
      <c r="M137" s="2"/>
      <c r="N137" s="2"/>
      <c r="O137" s="2"/>
      <c r="P137" s="2"/>
      <c r="Q137" s="2"/>
      <c r="R137" s="2"/>
      <c r="S137" s="2"/>
      <c r="T137" s="2"/>
      <c r="U137" s="2"/>
      <c r="V137" s="2"/>
    </row>
    <row r="138" spans="8:22" x14ac:dyDescent="0.35">
      <c r="H138" s="2"/>
      <c r="I138" s="2"/>
      <c r="J138" s="2"/>
      <c r="K138" s="2"/>
      <c r="L138" s="2"/>
      <c r="M138" s="2"/>
      <c r="N138" s="2"/>
      <c r="O138" s="2"/>
      <c r="P138" s="2"/>
      <c r="Q138" s="2"/>
      <c r="R138" s="2"/>
      <c r="S138" s="2"/>
      <c r="T138" s="2"/>
      <c r="U138" s="2"/>
      <c r="V138" s="2"/>
    </row>
    <row r="139" spans="8:22" x14ac:dyDescent="0.35">
      <c r="H139" s="2"/>
      <c r="I139" s="2"/>
      <c r="J139" s="2"/>
      <c r="K139" s="2"/>
      <c r="L139" s="2"/>
      <c r="M139" s="2"/>
      <c r="N139" s="2"/>
      <c r="O139" s="2"/>
      <c r="P139" s="2"/>
      <c r="Q139" s="2"/>
      <c r="R139" s="2"/>
      <c r="S139" s="2"/>
      <c r="T139" s="2"/>
      <c r="U139" s="2"/>
      <c r="V139" s="2"/>
    </row>
    <row r="140" spans="8:22" x14ac:dyDescent="0.35">
      <c r="H140" s="2"/>
      <c r="I140" s="2"/>
      <c r="J140" s="2"/>
      <c r="K140" s="2"/>
      <c r="L140" s="2"/>
      <c r="M140" s="2"/>
      <c r="N140" s="2"/>
      <c r="O140" s="2"/>
      <c r="P140" s="2"/>
      <c r="Q140" s="2"/>
      <c r="R140" s="2"/>
      <c r="S140" s="2"/>
      <c r="T140" s="2"/>
      <c r="U140" s="2"/>
      <c r="V140" s="2"/>
    </row>
    <row r="141" spans="8:22" x14ac:dyDescent="0.35">
      <c r="H141" s="2"/>
      <c r="I141" s="2"/>
      <c r="J141" s="2"/>
      <c r="K141" s="2"/>
      <c r="L141" s="2"/>
      <c r="M141" s="2"/>
      <c r="N141" s="2"/>
      <c r="O141" s="2"/>
      <c r="P141" s="2"/>
      <c r="Q141" s="2"/>
      <c r="R141" s="2"/>
      <c r="S141" s="2"/>
      <c r="T141" s="2"/>
      <c r="U141" s="2"/>
      <c r="V141" s="2"/>
    </row>
    <row r="142" spans="8:22" x14ac:dyDescent="0.35">
      <c r="H142" s="2"/>
      <c r="I142" s="2"/>
      <c r="J142" s="2"/>
      <c r="K142" s="2"/>
      <c r="L142" s="2"/>
      <c r="M142" s="2"/>
      <c r="N142" s="2"/>
      <c r="O142" s="2"/>
      <c r="P142" s="2"/>
      <c r="Q142" s="2"/>
      <c r="R142" s="2"/>
      <c r="S142" s="2"/>
      <c r="T142" s="2"/>
      <c r="U142" s="2"/>
      <c r="V142" s="2"/>
    </row>
    <row r="143" spans="8:22" x14ac:dyDescent="0.35">
      <c r="H143" s="2"/>
      <c r="I143" s="2"/>
      <c r="J143" s="2"/>
      <c r="K143" s="2"/>
      <c r="L143" s="2"/>
      <c r="M143" s="2"/>
      <c r="N143" s="2"/>
      <c r="O143" s="2"/>
      <c r="P143" s="2"/>
      <c r="Q143" s="2"/>
      <c r="R143" s="2"/>
      <c r="S143" s="2"/>
      <c r="T143" s="2"/>
      <c r="U143" s="2"/>
      <c r="V143" s="2"/>
    </row>
    <row r="144" spans="8:22" x14ac:dyDescent="0.35">
      <c r="H144" s="2"/>
      <c r="I144" s="2"/>
      <c r="J144" s="2"/>
      <c r="K144" s="2"/>
      <c r="L144" s="2"/>
      <c r="M144" s="2"/>
      <c r="N144" s="2"/>
      <c r="O144" s="2"/>
      <c r="P144" s="2"/>
      <c r="Q144" s="2"/>
      <c r="R144" s="2"/>
      <c r="S144" s="2"/>
      <c r="T144" s="2"/>
      <c r="U144" s="2"/>
      <c r="V144" s="2"/>
    </row>
    <row r="145" spans="8:22" x14ac:dyDescent="0.35">
      <c r="H145" s="2"/>
      <c r="I145" s="2"/>
      <c r="J145" s="2"/>
      <c r="K145" s="2"/>
      <c r="L145" s="2"/>
      <c r="M145" s="2"/>
      <c r="N145" s="2"/>
      <c r="O145" s="2"/>
      <c r="P145" s="2"/>
      <c r="Q145" s="2"/>
      <c r="R145" s="2"/>
      <c r="S145" s="2"/>
      <c r="T145" s="2"/>
      <c r="U145" s="2"/>
      <c r="V145" s="2"/>
    </row>
    <row r="146" spans="8:22" x14ac:dyDescent="0.35">
      <c r="H146" s="2"/>
      <c r="I146" s="2"/>
      <c r="J146" s="2"/>
      <c r="K146" s="2"/>
      <c r="L146" s="2"/>
      <c r="M146" s="2"/>
      <c r="N146" s="2"/>
      <c r="O146" s="2"/>
      <c r="P146" s="2"/>
      <c r="Q146" s="2"/>
      <c r="R146" s="2"/>
      <c r="S146" s="2"/>
      <c r="T146" s="2"/>
      <c r="U146" s="2"/>
      <c r="V146" s="2"/>
    </row>
    <row r="147" spans="8:22" x14ac:dyDescent="0.35">
      <c r="H147" s="2"/>
      <c r="I147" s="2"/>
      <c r="J147" s="2"/>
      <c r="K147" s="2"/>
      <c r="L147" s="2"/>
      <c r="M147" s="2"/>
      <c r="N147" s="2"/>
      <c r="O147" s="2"/>
      <c r="P147" s="2"/>
      <c r="Q147" s="2"/>
      <c r="R147" s="2"/>
      <c r="S147" s="2"/>
      <c r="T147" s="2"/>
      <c r="U147" s="2"/>
      <c r="V147" s="2"/>
    </row>
    <row r="148" spans="8:22" x14ac:dyDescent="0.35">
      <c r="H148" s="2"/>
      <c r="I148" s="2"/>
      <c r="J148" s="2"/>
      <c r="K148" s="2"/>
      <c r="L148" s="2"/>
      <c r="M148" s="2"/>
      <c r="N148" s="2"/>
      <c r="O148" s="2"/>
      <c r="P148" s="2"/>
      <c r="Q148" s="2"/>
      <c r="R148" s="2"/>
      <c r="S148" s="2"/>
      <c r="T148" s="2"/>
      <c r="U148" s="2"/>
      <c r="V148" s="2"/>
    </row>
    <row r="149" spans="8:22" x14ac:dyDescent="0.35">
      <c r="H149" s="2"/>
      <c r="I149" s="2"/>
      <c r="J149" s="2"/>
      <c r="K149" s="2"/>
      <c r="L149" s="2"/>
      <c r="M149" s="2"/>
      <c r="N149" s="2"/>
      <c r="O149" s="2"/>
      <c r="P149" s="2"/>
      <c r="Q149" s="2"/>
      <c r="R149" s="2"/>
      <c r="S149" s="2"/>
      <c r="T149" s="2"/>
      <c r="U149" s="2"/>
      <c r="V149" s="2"/>
    </row>
    <row r="150" spans="8:22" x14ac:dyDescent="0.35">
      <c r="H150" s="2"/>
      <c r="I150" s="2"/>
      <c r="J150" s="2"/>
      <c r="K150" s="2"/>
      <c r="L150" s="2"/>
      <c r="M150" s="2"/>
      <c r="N150" s="2"/>
      <c r="O150" s="2"/>
      <c r="P150" s="2"/>
      <c r="Q150" s="2"/>
      <c r="R150" s="2"/>
      <c r="S150" s="2"/>
      <c r="T150" s="2"/>
      <c r="U150" s="2"/>
      <c r="V150" s="2"/>
    </row>
    <row r="151" spans="8:22" x14ac:dyDescent="0.35">
      <c r="H151" s="2"/>
      <c r="I151" s="2"/>
      <c r="J151" s="2"/>
      <c r="K151" s="2"/>
      <c r="L151" s="2"/>
      <c r="M151" s="2"/>
      <c r="N151" s="2"/>
      <c r="O151" s="2"/>
      <c r="P151" s="2"/>
      <c r="Q151" s="2"/>
      <c r="R151" s="2"/>
      <c r="S151" s="2"/>
      <c r="T151" s="2"/>
      <c r="U151" s="2"/>
      <c r="V151" s="2"/>
    </row>
    <row r="152" spans="8:22" x14ac:dyDescent="0.35">
      <c r="H152" s="2"/>
      <c r="I152" s="2"/>
      <c r="J152" s="2"/>
      <c r="K152" s="2"/>
      <c r="L152" s="2"/>
      <c r="M152" s="2"/>
      <c r="N152" s="2"/>
      <c r="O152" s="2"/>
      <c r="P152" s="2"/>
      <c r="Q152" s="2"/>
      <c r="R152" s="2"/>
      <c r="S152" s="2"/>
      <c r="T152" s="2"/>
      <c r="U152" s="2"/>
      <c r="V152" s="2"/>
    </row>
    <row r="153" spans="8:22" x14ac:dyDescent="0.35">
      <c r="H153" s="2"/>
      <c r="I153" s="2"/>
      <c r="J153" s="2"/>
      <c r="K153" s="2"/>
      <c r="L153" s="2"/>
      <c r="M153" s="2"/>
      <c r="N153" s="2"/>
      <c r="O153" s="2"/>
      <c r="P153" s="2"/>
      <c r="Q153" s="2"/>
      <c r="R153" s="2"/>
      <c r="S153" s="2"/>
      <c r="T153" s="2"/>
      <c r="U153" s="2"/>
      <c r="V153" s="2"/>
    </row>
    <row r="154" spans="8:22" x14ac:dyDescent="0.35">
      <c r="H154" s="2"/>
      <c r="I154" s="2"/>
      <c r="J154" s="2"/>
      <c r="K154" s="2"/>
      <c r="L154" s="2"/>
      <c r="M154" s="2"/>
      <c r="N154" s="2"/>
      <c r="O154" s="2"/>
      <c r="P154" s="2"/>
      <c r="Q154" s="2"/>
      <c r="R154" s="2"/>
      <c r="S154" s="2"/>
      <c r="T154" s="2"/>
      <c r="U154" s="2"/>
      <c r="V154" s="2"/>
    </row>
    <row r="155" spans="8:22" x14ac:dyDescent="0.35">
      <c r="H155" s="2"/>
      <c r="I155" s="2"/>
      <c r="J155" s="2"/>
      <c r="K155" s="2"/>
      <c r="L155" s="2"/>
      <c r="M155" s="2"/>
      <c r="N155" s="2"/>
      <c r="O155" s="2"/>
      <c r="P155" s="2"/>
      <c r="Q155" s="2"/>
      <c r="R155" s="2"/>
      <c r="S155" s="2"/>
      <c r="T155" s="2"/>
      <c r="U155" s="2"/>
      <c r="V155" s="2"/>
    </row>
    <row r="156" spans="8:22" x14ac:dyDescent="0.35">
      <c r="H156" s="2"/>
      <c r="I156" s="2"/>
      <c r="J156" s="2"/>
      <c r="K156" s="2"/>
      <c r="L156" s="2"/>
      <c r="M156" s="2"/>
      <c r="N156" s="2"/>
      <c r="O156" s="2"/>
      <c r="P156" s="2"/>
      <c r="Q156" s="2"/>
      <c r="R156" s="2"/>
      <c r="S156" s="2"/>
      <c r="T156" s="2"/>
      <c r="U156" s="2"/>
      <c r="V156" s="2"/>
    </row>
    <row r="157" spans="8:22" x14ac:dyDescent="0.35">
      <c r="H157" s="2"/>
      <c r="I157" s="2"/>
      <c r="J157" s="2"/>
      <c r="K157" s="2"/>
      <c r="L157" s="2"/>
      <c r="M157" s="2"/>
      <c r="N157" s="2"/>
      <c r="O157" s="2"/>
      <c r="P157" s="2"/>
      <c r="Q157" s="2"/>
      <c r="R157" s="2"/>
      <c r="S157" s="2"/>
      <c r="T157" s="2"/>
      <c r="U157" s="2"/>
      <c r="V157" s="2"/>
    </row>
    <row r="158" spans="8:22" x14ac:dyDescent="0.35">
      <c r="H158" s="2"/>
      <c r="I158" s="2"/>
      <c r="J158" s="2"/>
      <c r="K158" s="2"/>
      <c r="L158" s="2"/>
      <c r="M158" s="2"/>
      <c r="N158" s="2"/>
      <c r="O158" s="2"/>
      <c r="P158" s="2"/>
      <c r="Q158" s="2"/>
      <c r="R158" s="2"/>
      <c r="S158" s="2"/>
      <c r="T158" s="2"/>
      <c r="U158" s="2"/>
      <c r="V158" s="2"/>
    </row>
    <row r="159" spans="8:22" x14ac:dyDescent="0.35">
      <c r="H159" s="2"/>
      <c r="I159" s="2"/>
      <c r="J159" s="2"/>
      <c r="K159" s="2"/>
      <c r="L159" s="2"/>
      <c r="M159" s="2"/>
      <c r="N159" s="2"/>
      <c r="O159" s="2"/>
      <c r="P159" s="2"/>
      <c r="Q159" s="2"/>
      <c r="R159" s="2"/>
      <c r="S159" s="2"/>
      <c r="T159" s="2"/>
      <c r="U159" s="2"/>
      <c r="V159" s="2"/>
    </row>
    <row r="160" spans="8:22" x14ac:dyDescent="0.35">
      <c r="H160" s="2"/>
      <c r="I160" s="2"/>
      <c r="J160" s="2"/>
      <c r="K160" s="2"/>
      <c r="L160" s="2"/>
      <c r="M160" s="2"/>
      <c r="N160" s="2"/>
      <c r="O160" s="2"/>
      <c r="P160" s="2"/>
      <c r="Q160" s="2"/>
      <c r="R160" s="2"/>
      <c r="S160" s="2"/>
      <c r="T160" s="2"/>
      <c r="U160" s="2"/>
      <c r="V160" s="2"/>
    </row>
  </sheetData>
  <hyperlinks>
    <hyperlink ref="B70" location="Information!A1" display="Return to Information tab" xr:uid="{47AA967C-AC7B-4F01-81F7-272F946DBFA4}"/>
  </hyperlinks>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B943AC-61F4-47C4-B00C-210877C32DFA}">
  <sheetPr>
    <pageSetUpPr autoPageBreaks="0"/>
  </sheetPr>
  <dimension ref="B4:P63"/>
  <sheetViews>
    <sheetView workbookViewId="0">
      <selection activeCell="A5" sqref="A5"/>
    </sheetView>
  </sheetViews>
  <sheetFormatPr defaultColWidth="9.23046875" defaultRowHeight="14.5" x14ac:dyDescent="0.35"/>
  <cols>
    <col min="1" max="1" width="5.3828125" style="19" customWidth="1"/>
    <col min="2" max="2" width="23.53515625" style="19" customWidth="1"/>
    <col min="3" max="3" width="17.23046875" style="19" bestFit="1" customWidth="1"/>
    <col min="4" max="4" width="15.4609375" style="19" bestFit="1" customWidth="1"/>
    <col min="5" max="5" width="9.4609375" style="19" bestFit="1" customWidth="1"/>
    <col min="6" max="6" width="9.23046875" style="19"/>
    <col min="7" max="7" width="16.23046875" style="19" bestFit="1" customWidth="1"/>
    <col min="8" max="8" width="17.765625" style="19" customWidth="1"/>
    <col min="9" max="10" width="9.23046875" style="19"/>
    <col min="11" max="11" width="16.23046875" style="19" bestFit="1" customWidth="1"/>
    <col min="12" max="12" width="22.4609375" style="19" customWidth="1"/>
    <col min="13" max="13" width="9.4609375" style="19" bestFit="1" customWidth="1"/>
    <col min="14" max="14" width="13.84375" style="19" bestFit="1" customWidth="1"/>
    <col min="15" max="16384" width="9.23046875" style="19"/>
  </cols>
  <sheetData>
    <row r="4" spans="2:16" x14ac:dyDescent="0.35">
      <c r="J4" s="2"/>
      <c r="K4" s="2"/>
      <c r="L4" s="2"/>
      <c r="M4" s="2"/>
      <c r="N4" s="2"/>
      <c r="O4" s="2"/>
      <c r="P4" s="2"/>
    </row>
    <row r="5" spans="2:16" x14ac:dyDescent="0.35">
      <c r="J5" s="2"/>
      <c r="K5" s="2"/>
      <c r="L5" s="2"/>
      <c r="M5" s="2"/>
      <c r="N5" s="2"/>
      <c r="O5" s="2"/>
      <c r="P5" s="2"/>
    </row>
    <row r="6" spans="2:16" ht="19.5" x14ac:dyDescent="0.35">
      <c r="B6" s="1" t="s">
        <v>68</v>
      </c>
      <c r="J6" s="2"/>
      <c r="K6" s="2"/>
      <c r="L6" s="2"/>
      <c r="M6" s="2"/>
      <c r="N6" s="2"/>
      <c r="O6" s="2"/>
      <c r="P6" s="2"/>
    </row>
    <row r="7" spans="2:16" x14ac:dyDescent="0.35">
      <c r="J7" s="2"/>
      <c r="K7" s="2"/>
      <c r="L7" s="2"/>
      <c r="M7" s="2"/>
      <c r="N7" s="2"/>
      <c r="O7" s="2"/>
      <c r="P7" s="2"/>
    </row>
    <row r="8" spans="2:16" x14ac:dyDescent="0.35">
      <c r="B8" s="24" t="s">
        <v>200</v>
      </c>
      <c r="J8" s="2"/>
      <c r="K8" s="2"/>
      <c r="L8" s="2"/>
      <c r="M8" s="2"/>
      <c r="N8" s="2"/>
      <c r="O8" s="2"/>
      <c r="P8" s="2"/>
    </row>
    <row r="9" spans="2:16" x14ac:dyDescent="0.35">
      <c r="J9" s="2"/>
      <c r="K9" s="2"/>
      <c r="L9" s="2"/>
      <c r="M9" s="2"/>
      <c r="N9" s="2"/>
      <c r="O9" s="2"/>
      <c r="P9" s="2"/>
    </row>
    <row r="10" spans="2:16" x14ac:dyDescent="0.35">
      <c r="B10" s="31" t="s">
        <v>66</v>
      </c>
      <c r="C10" s="31" t="s">
        <v>8</v>
      </c>
      <c r="D10" s="32" t="s">
        <v>52</v>
      </c>
      <c r="G10" s="2"/>
      <c r="H10" s="2"/>
      <c r="I10" s="2"/>
      <c r="K10" s="2"/>
      <c r="L10" s="2"/>
      <c r="M10" s="2"/>
      <c r="N10" s="2"/>
      <c r="O10" s="2"/>
      <c r="P10" s="2"/>
    </row>
    <row r="11" spans="2:16" x14ac:dyDescent="0.35">
      <c r="B11" s="21" t="s">
        <v>18</v>
      </c>
      <c r="C11" s="21" t="s">
        <v>57</v>
      </c>
      <c r="D11" s="26">
        <v>5</v>
      </c>
      <c r="G11" s="2"/>
      <c r="H11" s="2"/>
      <c r="I11" s="2"/>
      <c r="K11" s="2"/>
      <c r="L11" s="2"/>
      <c r="M11" s="2"/>
      <c r="N11" s="2"/>
      <c r="O11" s="2"/>
      <c r="P11" s="2"/>
    </row>
    <row r="12" spans="2:16" x14ac:dyDescent="0.35">
      <c r="B12" s="21" t="s">
        <v>18</v>
      </c>
      <c r="C12" s="21" t="s">
        <v>69</v>
      </c>
      <c r="D12" s="26">
        <v>1</v>
      </c>
      <c r="G12" s="2"/>
      <c r="H12" s="2"/>
      <c r="I12" s="2"/>
      <c r="K12" s="2"/>
      <c r="L12" s="2"/>
      <c r="M12" s="2"/>
      <c r="N12" s="2"/>
      <c r="O12" s="2"/>
      <c r="P12" s="2"/>
    </row>
    <row r="13" spans="2:16" x14ac:dyDescent="0.35">
      <c r="B13" s="21" t="s">
        <v>27</v>
      </c>
      <c r="C13" s="21" t="s">
        <v>57</v>
      </c>
      <c r="D13" s="26">
        <v>5</v>
      </c>
      <c r="G13" s="2"/>
      <c r="H13" s="2"/>
      <c r="I13" s="2"/>
      <c r="K13" s="2"/>
      <c r="L13" s="2"/>
      <c r="M13" s="2"/>
      <c r="N13" s="2"/>
      <c r="O13" s="2"/>
      <c r="P13" s="2"/>
    </row>
    <row r="14" spans="2:16" x14ac:dyDescent="0.35">
      <c r="B14" s="21" t="s">
        <v>27</v>
      </c>
      <c r="C14" s="21" t="s">
        <v>69</v>
      </c>
      <c r="D14" s="26">
        <v>4</v>
      </c>
      <c r="G14" s="2"/>
      <c r="H14" s="2"/>
      <c r="I14" s="2"/>
      <c r="K14" s="2"/>
      <c r="L14" s="2"/>
      <c r="M14" s="2"/>
      <c r="N14" s="2"/>
      <c r="O14" s="2"/>
      <c r="P14" s="2"/>
    </row>
    <row r="15" spans="2:16" x14ac:dyDescent="0.35">
      <c r="B15" s="21" t="s">
        <v>25</v>
      </c>
      <c r="C15" s="21" t="s">
        <v>57</v>
      </c>
      <c r="D15" s="26">
        <v>2</v>
      </c>
      <c r="G15" s="2"/>
      <c r="H15" s="2"/>
      <c r="I15" s="2"/>
      <c r="K15" s="2"/>
      <c r="L15" s="2"/>
      <c r="M15" s="2"/>
      <c r="N15" s="2"/>
      <c r="O15" s="2"/>
      <c r="P15" s="2"/>
    </row>
    <row r="16" spans="2:16" x14ac:dyDescent="0.35">
      <c r="B16" s="21" t="s">
        <v>26</v>
      </c>
      <c r="C16" s="21" t="s">
        <v>57</v>
      </c>
      <c r="D16" s="26">
        <v>1</v>
      </c>
      <c r="G16" s="2"/>
      <c r="H16" s="2"/>
      <c r="I16" s="2"/>
      <c r="K16" s="2"/>
      <c r="L16" s="2"/>
      <c r="M16" s="2"/>
      <c r="N16" s="2"/>
      <c r="O16" s="2"/>
      <c r="P16" s="2"/>
    </row>
    <row r="17" spans="2:16" x14ac:dyDescent="0.35">
      <c r="B17" s="21" t="s">
        <v>26</v>
      </c>
      <c r="C17" s="21" t="s">
        <v>69</v>
      </c>
      <c r="D17" s="26">
        <v>1</v>
      </c>
      <c r="G17" s="2"/>
      <c r="H17" s="2"/>
      <c r="I17" s="2"/>
      <c r="K17" s="2"/>
      <c r="L17" s="2"/>
      <c r="M17" s="2"/>
      <c r="N17" s="2"/>
      <c r="O17" s="2"/>
      <c r="P17" s="2"/>
    </row>
    <row r="18" spans="2:16" x14ac:dyDescent="0.35">
      <c r="B18" s="21" t="s">
        <v>31</v>
      </c>
      <c r="C18" s="21" t="s">
        <v>57</v>
      </c>
      <c r="D18" s="26">
        <v>5</v>
      </c>
      <c r="G18" s="2"/>
      <c r="H18" s="2"/>
      <c r="I18" s="2"/>
      <c r="K18" s="2"/>
      <c r="L18" s="2"/>
      <c r="M18" s="2"/>
      <c r="N18" s="2"/>
      <c r="O18" s="2"/>
      <c r="P18" s="2"/>
    </row>
    <row r="19" spans="2:16" x14ac:dyDescent="0.35">
      <c r="B19" s="21" t="s">
        <v>31</v>
      </c>
      <c r="C19" s="21" t="s">
        <v>69</v>
      </c>
      <c r="D19" s="26">
        <v>1</v>
      </c>
      <c r="G19" s="2"/>
      <c r="H19" s="2"/>
      <c r="I19" s="2"/>
      <c r="K19" s="2"/>
      <c r="L19" s="2"/>
      <c r="M19" s="2"/>
      <c r="N19" s="2"/>
      <c r="O19" s="2"/>
      <c r="P19" s="2"/>
    </row>
    <row r="20" spans="2:16" x14ac:dyDescent="0.35">
      <c r="B20" s="21" t="s">
        <v>61</v>
      </c>
      <c r="C20" s="21" t="s">
        <v>69</v>
      </c>
      <c r="D20" s="26">
        <v>1</v>
      </c>
      <c r="J20" s="2"/>
      <c r="K20" s="2"/>
      <c r="L20" s="2"/>
      <c r="M20" s="2"/>
      <c r="N20" s="2"/>
      <c r="O20" s="2"/>
      <c r="P20" s="2"/>
    </row>
    <row r="21" spans="2:16" x14ac:dyDescent="0.35">
      <c r="B21" s="21" t="s">
        <v>40</v>
      </c>
      <c r="C21" s="21" t="s">
        <v>57</v>
      </c>
      <c r="D21" s="26">
        <v>3</v>
      </c>
      <c r="J21" s="2"/>
      <c r="K21" s="2"/>
      <c r="L21" s="2"/>
      <c r="M21" s="2"/>
      <c r="N21" s="2"/>
      <c r="O21" s="2"/>
      <c r="P21" s="2"/>
    </row>
    <row r="22" spans="2:16" x14ac:dyDescent="0.35">
      <c r="B22" s="21" t="s">
        <v>38</v>
      </c>
      <c r="C22" s="21" t="s">
        <v>57</v>
      </c>
      <c r="D22" s="26">
        <v>4</v>
      </c>
      <c r="J22" s="2"/>
      <c r="K22" s="2"/>
      <c r="L22" s="2"/>
      <c r="M22" s="2"/>
      <c r="N22" s="2"/>
      <c r="O22" s="2"/>
      <c r="P22" s="2"/>
    </row>
    <row r="23" spans="2:16" x14ac:dyDescent="0.35">
      <c r="B23" s="21" t="s">
        <v>38</v>
      </c>
      <c r="C23" s="21" t="s">
        <v>69</v>
      </c>
      <c r="D23" s="26">
        <v>3</v>
      </c>
      <c r="J23" s="2"/>
      <c r="K23" s="2"/>
      <c r="L23" s="2"/>
      <c r="M23" s="2"/>
      <c r="N23" s="2"/>
      <c r="O23" s="2"/>
      <c r="P23" s="2"/>
    </row>
    <row r="24" spans="2:16" x14ac:dyDescent="0.35">
      <c r="B24" s="21" t="s">
        <v>48</v>
      </c>
      <c r="C24" s="21" t="s">
        <v>57</v>
      </c>
      <c r="D24" s="26">
        <v>2</v>
      </c>
      <c r="J24" s="2"/>
      <c r="K24" s="2"/>
      <c r="L24" s="2"/>
      <c r="M24" s="2"/>
      <c r="N24" s="2"/>
      <c r="O24" s="2"/>
      <c r="P24" s="2"/>
    </row>
    <row r="25" spans="2:16" x14ac:dyDescent="0.35">
      <c r="B25" s="21" t="s">
        <v>29</v>
      </c>
      <c r="C25" s="21" t="s">
        <v>57</v>
      </c>
      <c r="D25" s="26">
        <v>2</v>
      </c>
      <c r="J25" s="2"/>
      <c r="K25" s="2"/>
      <c r="L25" s="2"/>
      <c r="M25" s="2"/>
      <c r="N25" s="2"/>
      <c r="O25" s="2"/>
      <c r="P25" s="2"/>
    </row>
    <row r="26" spans="2:16" x14ac:dyDescent="0.35">
      <c r="B26" s="21" t="s">
        <v>62</v>
      </c>
      <c r="C26" s="21" t="s">
        <v>57</v>
      </c>
      <c r="D26" s="26">
        <v>3</v>
      </c>
      <c r="J26" s="2"/>
      <c r="K26" s="2"/>
      <c r="L26" s="2"/>
      <c r="M26" s="2"/>
      <c r="N26" s="2"/>
      <c r="O26" s="2"/>
      <c r="P26" s="2"/>
    </row>
    <row r="27" spans="2:16" x14ac:dyDescent="0.35">
      <c r="B27" s="37" t="s">
        <v>218</v>
      </c>
      <c r="J27" s="2"/>
      <c r="K27" s="2"/>
      <c r="L27" s="2"/>
      <c r="M27" s="2"/>
      <c r="N27" s="2"/>
      <c r="O27" s="2"/>
      <c r="P27" s="2"/>
    </row>
    <row r="28" spans="2:16" x14ac:dyDescent="0.35">
      <c r="J28" s="2"/>
      <c r="K28" s="2"/>
      <c r="L28" s="2"/>
      <c r="M28" s="2"/>
      <c r="N28" s="2"/>
      <c r="O28" s="2"/>
      <c r="P28" s="2"/>
    </row>
    <row r="29" spans="2:16" x14ac:dyDescent="0.35">
      <c r="J29" s="2"/>
      <c r="K29" s="2"/>
      <c r="L29" s="2"/>
      <c r="M29" s="2"/>
      <c r="N29" s="2"/>
      <c r="O29" s="2"/>
      <c r="P29" s="2"/>
    </row>
    <row r="30" spans="2:16" x14ac:dyDescent="0.35">
      <c r="J30" s="2"/>
      <c r="K30" s="2"/>
      <c r="L30" s="2"/>
      <c r="M30" s="2"/>
      <c r="N30" s="2"/>
      <c r="O30" s="2"/>
      <c r="P30" s="2"/>
    </row>
    <row r="31" spans="2:16" x14ac:dyDescent="0.35">
      <c r="J31" s="2"/>
      <c r="K31" s="2"/>
      <c r="L31" s="2"/>
      <c r="M31" s="2"/>
      <c r="N31" s="2"/>
      <c r="O31" s="2"/>
      <c r="P31" s="2"/>
    </row>
    <row r="32" spans="2:16" x14ac:dyDescent="0.35">
      <c r="J32" s="2"/>
      <c r="K32" s="2"/>
      <c r="L32" s="2"/>
      <c r="M32" s="2"/>
      <c r="N32" s="2"/>
      <c r="O32" s="2"/>
      <c r="P32" s="2"/>
    </row>
    <row r="33" spans="10:16" x14ac:dyDescent="0.35">
      <c r="J33" s="2"/>
      <c r="K33" s="2"/>
      <c r="L33" s="2"/>
      <c r="M33" s="2"/>
      <c r="N33" s="2"/>
      <c r="O33" s="2"/>
      <c r="P33" s="2"/>
    </row>
    <row r="34" spans="10:16" x14ac:dyDescent="0.35">
      <c r="J34" s="2"/>
      <c r="K34" s="2"/>
      <c r="L34" s="2"/>
      <c r="M34" s="2"/>
      <c r="N34" s="2"/>
      <c r="O34" s="2"/>
      <c r="P34" s="2"/>
    </row>
    <row r="35" spans="10:16" x14ac:dyDescent="0.35">
      <c r="J35" s="2"/>
      <c r="K35" s="2"/>
      <c r="L35" s="2"/>
      <c r="M35" s="2"/>
      <c r="N35" s="2"/>
      <c r="O35" s="2"/>
      <c r="P35" s="2"/>
    </row>
    <row r="36" spans="10:16" x14ac:dyDescent="0.35">
      <c r="J36" s="2"/>
      <c r="K36" s="2"/>
      <c r="L36" s="2"/>
      <c r="M36" s="2"/>
      <c r="N36" s="2"/>
      <c r="O36" s="2"/>
      <c r="P36" s="2"/>
    </row>
    <row r="63" spans="2:2" x14ac:dyDescent="0.35">
      <c r="B63" s="6" t="s">
        <v>204</v>
      </c>
    </row>
  </sheetData>
  <hyperlinks>
    <hyperlink ref="B63" location="Information!A1" display="Return to Information tab" xr:uid="{4DDCBA45-7E38-4252-95EF-3B6F29D65916}"/>
  </hyperlinks>
  <pageMargins left="0.7" right="0.7" top="0.75" bottom="0.75" header="0.3" footer="0.3"/>
  <pageSetup paperSize="9" orientation="portrait" horizontalDpi="1200" verticalDpi="1200"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5FA483-83FD-4856-AC17-FEAEC5C9961F}">
  <sheetPr>
    <pageSetUpPr autoPageBreaks="0"/>
  </sheetPr>
  <dimension ref="B6:F17"/>
  <sheetViews>
    <sheetView zoomScaleNormal="100" workbookViewId="0">
      <selection activeCell="A5" sqref="A5"/>
    </sheetView>
  </sheetViews>
  <sheetFormatPr defaultColWidth="9.23046875" defaultRowHeight="14.5" x14ac:dyDescent="0.35"/>
  <cols>
    <col min="1" max="1" width="3.765625" style="19" customWidth="1"/>
    <col min="2" max="2" width="29.07421875" style="19" customWidth="1"/>
    <col min="3" max="3" width="36.61328125" style="19" bestFit="1" customWidth="1"/>
    <col min="4" max="4" width="12.84375" style="19" customWidth="1"/>
    <col min="5" max="5" width="15.3046875" style="19" customWidth="1"/>
    <col min="6" max="6" width="11.07421875" style="19" customWidth="1"/>
    <col min="7" max="16384" width="9.23046875" style="19"/>
  </cols>
  <sheetData>
    <row r="6" spans="2:6" ht="19.5" x14ac:dyDescent="0.35">
      <c r="B6" s="1" t="s">
        <v>96</v>
      </c>
    </row>
    <row r="8" spans="2:6" x14ac:dyDescent="0.35">
      <c r="B8" s="24" t="s">
        <v>201</v>
      </c>
    </row>
    <row r="10" spans="2:6" x14ac:dyDescent="0.35">
      <c r="B10" s="31" t="s">
        <v>8</v>
      </c>
      <c r="C10" s="31" t="s">
        <v>11</v>
      </c>
      <c r="D10" s="31" t="s">
        <v>202</v>
      </c>
      <c r="E10" s="31" t="s">
        <v>203</v>
      </c>
      <c r="F10" s="32" t="s">
        <v>52</v>
      </c>
    </row>
    <row r="11" spans="2:6" x14ac:dyDescent="0.35">
      <c r="B11" s="21" t="s">
        <v>43</v>
      </c>
      <c r="C11" s="21" t="s">
        <v>97</v>
      </c>
      <c r="D11" s="21" t="s">
        <v>98</v>
      </c>
      <c r="E11" s="21" t="s">
        <v>24</v>
      </c>
      <c r="F11" s="26">
        <v>1</v>
      </c>
    </row>
    <row r="12" spans="2:6" x14ac:dyDescent="0.35">
      <c r="B12" s="21" t="s">
        <v>37</v>
      </c>
      <c r="C12" s="21" t="s">
        <v>97</v>
      </c>
      <c r="D12" s="21" t="s">
        <v>98</v>
      </c>
      <c r="E12" s="21" t="s">
        <v>24</v>
      </c>
      <c r="F12" s="26">
        <v>1</v>
      </c>
    </row>
    <row r="13" spans="2:6" x14ac:dyDescent="0.35">
      <c r="B13" s="21" t="s">
        <v>59</v>
      </c>
      <c r="C13" s="21" t="s">
        <v>35</v>
      </c>
      <c r="D13" s="21" t="s">
        <v>99</v>
      </c>
      <c r="E13" s="21" t="s">
        <v>22</v>
      </c>
      <c r="F13" s="26">
        <v>1</v>
      </c>
    </row>
    <row r="14" spans="2:6" x14ac:dyDescent="0.35">
      <c r="B14" s="2"/>
      <c r="C14" s="2"/>
      <c r="D14" s="2"/>
      <c r="E14" s="2"/>
      <c r="F14" s="2"/>
    </row>
    <row r="15" spans="2:6" x14ac:dyDescent="0.35">
      <c r="B15" s="2"/>
      <c r="C15" s="2"/>
      <c r="D15" s="2"/>
      <c r="E15" s="2"/>
      <c r="F15" s="2"/>
    </row>
    <row r="16" spans="2:6" x14ac:dyDescent="0.35">
      <c r="B16" s="2"/>
      <c r="C16" s="2"/>
      <c r="D16" s="2"/>
      <c r="E16" s="2"/>
      <c r="F16" s="2"/>
    </row>
    <row r="17" spans="2:2" x14ac:dyDescent="0.35">
      <c r="B17" s="6" t="s">
        <v>204</v>
      </c>
    </row>
  </sheetData>
  <hyperlinks>
    <hyperlink ref="B17" location="Information!A1" display="Return to Information tab" xr:uid="{8D83D4A8-AF87-4DE4-B83B-41430409DCA2}"/>
  </hyperlinks>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External Document" ma:contentTypeID="0x010100728A6C48D06C0D459BAA78C74513A0FC0046C0D4EEC36D444DA12EED41FEC4B548" ma:contentTypeVersion="4" ma:contentTypeDescription="Documents not produced by Ofgem" ma:contentTypeScope="" ma:versionID="e09c03f820cd60e1a5b3993b2058731e">
  <xsd:schema xmlns:xsd="http://www.w3.org/2001/XMLSchema" xmlns:xs="http://www.w3.org/2001/XMLSchema" xmlns:p="http://schemas.microsoft.com/office/2006/metadata/properties" xmlns:ns2="631298fc-6a88-4548-b7d9-3b164918c4a3" xmlns:ns3="http://schemas.microsoft.com/sharepoint/v3/fields" targetNamespace="http://schemas.microsoft.com/office/2006/metadata/properties" ma:root="true" ma:fieldsID="1d4b38b87b12b62c801227e8a53f4a39" ns2:_="" ns3:_="">
    <xsd:import namespace="631298fc-6a88-4548-b7d9-3b164918c4a3"/>
    <xsd:import namespace="http://schemas.microsoft.com/sharepoint/v3/fields"/>
    <xsd:element name="properties">
      <xsd:complexType>
        <xsd:sequence>
          <xsd:element name="documentManagement">
            <xsd:complexType>
              <xsd:all>
                <xsd:element ref="ns2:Organisation" minOccurs="0"/>
                <xsd:element ref="ns3:_Status" minOccurs="0"/>
                <xsd:element ref="ns2:Ref_x0020_No" minOccurs="0"/>
                <xsd:element ref="ns2:Publication_x0020_Date_x003a_" minOccurs="0"/>
                <xsd:element ref="ns2:_x003a_" minOccurs="0"/>
                <xsd:element ref="ns2:_x003a__x003a_" minOccurs="0"/>
                <xsd:element ref="ns2:Applicable_x0020_Start_x0020_Date" minOccurs="0"/>
                <xsd:element ref="ns2:Applicable_x0020_Duration" minOccurs="0"/>
                <xsd:element ref="ns2:Meeting_x0020_Date" minOccurs="0"/>
                <xsd:element ref="ns2:Classification" minOccurs="0"/>
                <xsd:element ref="ns2:Descripto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1298fc-6a88-4548-b7d9-3b164918c4a3" elementFormDefault="qualified">
    <xsd:import namespace="http://schemas.microsoft.com/office/2006/documentManagement/types"/>
    <xsd:import namespace="http://schemas.microsoft.com/office/infopath/2007/PartnerControls"/>
    <xsd:element name="Organisation" ma:index="8" nillable="true" ma:displayName="Organisation" ma:default="Choose an Organisation" ma:format="Dropdown" ma:internalName="Organisation">
      <xsd:simpleType>
        <xsd:union memberTypes="dms:Text">
          <xsd:simpleType>
            <xsd:restriction base="dms:Choice">
              <xsd:enumeration value="Choose an Organisation"/>
              <xsd:enumeration value="Assoc Elec Producers"/>
              <xsd:enumeration value="Atomic Energy Auth"/>
              <xsd:enumeration value="BERR"/>
              <xsd:enumeration value="British Energy"/>
              <xsd:enumeration value="Brit Wind Energy Assoc"/>
              <xsd:enumeration value="Building Research Est"/>
              <xsd:enumeration value="Carbon Trust"/>
              <xsd:enumeration value="Cavendish"/>
              <xsd:enumeration value="Centrica"/>
              <xsd:enumeration value="Central Networks"/>
              <xsd:enumeration value="CE"/>
              <xsd:enumeration value="CEER"/>
              <xsd:enumeration value="CHPA"/>
              <xsd:enumeration value="Competition Commission"/>
              <xsd:enumeration value="DCLG"/>
              <xsd:enumeration value="DCUSA Ltd"/>
              <xsd:enumeration value="DEFRA"/>
              <xsd:enumeration value="DETI (Northern Ireland)"/>
              <xsd:enumeration value="European Commission"/>
              <xsd:enumeration value="EdF"/>
              <xsd:enumeration value="Elec DNO"/>
              <xsd:enumeration value="ELEXON"/>
              <xsd:enumeration value="eon"/>
              <xsd:enumeration value="Electricity North West"/>
              <xsd:enumeration value="Energy Networks Association"/>
              <xsd:enumeration value="Energy Retail Association"/>
              <xsd:enumeration value="Energy Saving Trust"/>
              <xsd:enumeration value="energywatch"/>
              <xsd:enumeration value="ERGEG"/>
              <xsd:enumeration value="Ernst &amp; Young"/>
              <xsd:enumeration value="ESTA"/>
              <xsd:enumeration value="Gas DNs"/>
              <xsd:enumeration value="Gas Forum"/>
              <xsd:enumeration value="Gaz de France"/>
              <xsd:enumeration value="Government"/>
              <xsd:enumeration value="HM Revenue &amp; Customs"/>
              <xsd:enumeration value="HM Treasury"/>
              <xsd:enumeration value="House of Commons"/>
              <xsd:enumeration value="HSE"/>
              <xsd:enumeration value="IDNO"/>
              <xsd:enumeration value="IGT"/>
              <xsd:enumeration value="National Grid Gas"/>
              <xsd:enumeration value="National Grid Elec"/>
              <xsd:enumeration value="nPower"/>
              <xsd:enumeration value="NWOperators"/>
              <xsd:enumeration value="NEDL &amp;  YEDL"/>
              <xsd:enumeration value="Northern Gas Networks"/>
              <xsd:enumeration value="OFGEM"/>
              <xsd:enumeration value="OFREG"/>
              <xsd:enumeration value="OFT"/>
              <xsd:enumeration value="Parity"/>
              <xsd:enumeration value="Parl Renew &amp; Sustain Energy Grp"/>
              <xsd:enumeration value="Renewble Energy Assoc"/>
              <xsd:enumeration value="RWE"/>
              <xsd:enumeration value="Scotia Gas Networks"/>
              <xsd:enumeration value="Scottish and Southern"/>
              <xsd:enumeration value="Scottish Executive"/>
              <xsd:enumeration value="Scottish Power"/>
              <xsd:enumeration value="SmartestEnergy"/>
              <xsd:enumeration value="Suppliers"/>
              <xsd:enumeration value="Wales &amp; West Utilities"/>
              <xsd:enumeration value="Welsh Assembly"/>
              <xsd:enumeration value="WPD"/>
              <xsd:enumeration value="Xoserve"/>
              <xsd:enumeration value="-"/>
            </xsd:restriction>
          </xsd:simpleType>
        </xsd:union>
      </xsd:simpleType>
    </xsd:element>
    <xsd:element name="Ref_x0020_No" ma:index="11" nillable="true" ma:displayName="Ref No" ma:internalName="Ref_x0020_No">
      <xsd:simpleType>
        <xsd:restriction base="dms:Text">
          <xsd:maxLength value="255"/>
        </xsd:restriction>
      </xsd:simpleType>
    </xsd:element>
    <xsd:element name="Publication_x0020_Date_x003a_" ma:index="12" nillable="true" ma:displayName="Publication Date:" ma:default="[today]" ma:description="The Publication Date" ma:format="DateOnly" ma:internalName="Publication_x0020_Date_x003A_">
      <xsd:simpleType>
        <xsd:restriction base="dms:DateTime"/>
      </xsd:simpleType>
    </xsd:element>
    <xsd:element name="_x003a_" ma:index="13" nillable="true" ma:displayName=":" ma:description="To group documents together eg Responses with a Consultation Doc.  The format is Main Document Publication Date as YYYY/MM/DD - Main Document Title - Ref No &#10;(keep the Title part short and use copy and paste to ensure grouping works - check in Publication view)" ma:internalName="_x003A_">
      <xsd:simpleType>
        <xsd:restriction base="dms:Text">
          <xsd:maxLength value="255"/>
        </xsd:restriction>
      </xsd:simpleType>
    </xsd:element>
    <xsd:element name="_x003a__x003a_" ma:index="14" nillable="true" ma:displayName="::" ma:default="-Main Document" ma:description="Used to place Subsidiary Documents and Responses as 'children' to the Main Document, with Subsidiary Documents first" ma:format="Dropdown" ma:internalName="_x003A__x003A_">
      <xsd:simpleType>
        <xsd:restriction base="dms:Choice">
          <xsd:enumeration value="-Main Document"/>
          <xsd:enumeration value="-Subsidiary Document"/>
          <xsd:enumeration value="Response"/>
        </xsd:restriction>
      </xsd:simpleType>
    </xsd:element>
    <xsd:element name="Applicable_x0020_Start_x0020_Date" ma:index="15" nillable="true" ma:displayName="Applicable Start Date" ma:description="The Starting Date for the work - format is DD/MM/YYYY" ma:format="DateOnly" ma:internalName="Applicable_x0020_Start_x0020_Date">
      <xsd:simpleType>
        <xsd:restriction base="dms:DateTime"/>
      </xsd:simpleType>
    </xsd:element>
    <xsd:element name="Applicable_x0020_Duration" ma:index="16" nillable="true" ma:displayName="Applicable Duration" ma:default="-" ma:description="For how long is this document applicable, from the Applicable Start Date?" ma:format="Dropdown" ma:internalName="Applicable_x0020_Duration">
      <xsd:simpleType>
        <xsd:restriction base="dms:Choice">
          <xsd:enumeration value="-"/>
          <xsd:enumeration value="Day"/>
          <xsd:enumeration value="Week"/>
          <xsd:enumeration value="Month"/>
          <xsd:enumeration value="Quarter"/>
          <xsd:enumeration value="6 Months"/>
          <xsd:enumeration value="Winter"/>
          <xsd:enumeration value="Summer"/>
          <xsd:enumeration value="1 Year"/>
          <xsd:enumeration value="2 Years"/>
          <xsd:enumeration value="3 Years"/>
          <xsd:enumeration value="5 Years"/>
          <xsd:enumeration value="6 - 10 Years"/>
          <xsd:enumeration value="Enduring"/>
        </xsd:restriction>
      </xsd:simpleType>
    </xsd:element>
    <xsd:element name="Meeting_x0020_Date" ma:index="17" nillable="true" ma:displayName="Meeting Date" ma:description="Enter the date as DD/MM/YYYY" ma:format="DateOnly" ma:internalName="Meeting_x0020_Date">
      <xsd:simpleType>
        <xsd:restriction base="dms:DateTime"/>
      </xsd:simpleType>
    </xsd:element>
    <xsd:element name="Classification" ma:index="18" nillable="true" ma:displayName="Classification" ma:default="Unclassified" ma:format="Dropdown" ma:hidden="true" ma:internalName="Classification" ma:readOnly="false">
      <xsd:simpleType>
        <xsd:restriction base="dms:Choice">
          <xsd:enumeration value="Unclassified"/>
          <xsd:enumeration value="Protect"/>
          <xsd:enumeration value="Restricted"/>
        </xsd:restriction>
      </xsd:simpleType>
    </xsd:element>
    <xsd:element name="Descriptor" ma:index="19" nillable="true" ma:displayName="Descriptor" ma:format="Dropdown" ma:hidden="true" ma:internalName="Descriptor" ma:readOnly="false">
      <xsd:simpleType>
        <xsd:restriction base="dms:Choice">
          <xsd:enumeration value="Commercial"/>
          <xsd:enumeration value="Management"/>
          <xsd:enumeration value="Market Sensitive"/>
          <xsd:enumeration value="Staff"/>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Status" ma:index="10" nillable="true" ma:displayName="Status" ma:default="Draft" ma:description="Choose the appropriate status from the drop-down" ma:format="Dropdown" ma:internalName="_Status">
      <xsd:simpleType>
        <xsd:restriction base="dms:Choice">
          <xsd:enumeration value="Draft"/>
          <xsd:enumeration value="For comment"/>
          <xsd:enumeration value="Peer Reviewed"/>
          <xsd:enumeration value="Head of Dept Reviewed"/>
          <xsd:enumeration value="Legally Reviewed"/>
          <xsd:enumeration value="MD Approved"/>
          <xsd:enumeration value="Final not for Registry"/>
          <xsd:enumeration value="Final and Sent to Registry"/>
          <xsd:enumeration value="Published"/>
          <xsd:enumeration value="For deletion review"/>
          <xsd:enumeration value="External Draft"/>
          <xsd:enumeration value="External for comment"/>
          <xsd:enumeration value="External for action"/>
          <xsd:enumeration value="External Final"/>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ma:index="9" ma:displayName="Subject"/>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ma:displayName="Status"/>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Applicable_x0020_Start_x0020_Date xmlns="631298fc-6a88-4548-b7d9-3b164918c4a3" xsi:nil="true"/>
    <Organisation xmlns="631298fc-6a88-4548-b7d9-3b164918c4a3">Choose an Organisation</Organisation>
    <Publication_x0020_Date_x003a_ xmlns="631298fc-6a88-4548-b7d9-3b164918c4a3">2022-03-25T16:13:37+00:00</Publication_x0020_Date_x003a_>
    <Ref_x0020_No xmlns="631298fc-6a88-4548-b7d9-3b164918c4a3" xsi:nil="true"/>
    <Applicable_x0020_Duration xmlns="631298fc-6a88-4548-b7d9-3b164918c4a3">-</Applicable_x0020_Duration>
    <Meeting_x0020_Date xmlns="631298fc-6a88-4548-b7d9-3b164918c4a3" xsi:nil="true"/>
    <Descriptor xmlns="631298fc-6a88-4548-b7d9-3b164918c4a3" xsi:nil="true"/>
    <Classification xmlns="631298fc-6a88-4548-b7d9-3b164918c4a3">Unclassified</Classification>
    <_x003a__x003a_ xmlns="631298fc-6a88-4548-b7d9-3b164918c4a3">-Main Document</_x003a__x003a_>
    <_x003a_ xmlns="631298fc-6a88-4548-b7d9-3b164918c4a3" xsi:nil="true"/>
    <_Status xmlns="http://schemas.microsoft.com/sharepoint/v3/fields">Draft</_Statu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haredContentType xmlns="Microsoft.SharePoint.Taxonomy.ContentTypeSync" SourceId="ca9306fc-8436-45f0-b931-e34f519be3a3" ContentTypeId="0x010100728A6C48D06C0D459BAA78C74513A0FC" PreviousValue="true"/>
</file>

<file path=customXml/item5.xml><?xml version="1.0" encoding="utf-8"?>
<sisl xmlns:xsd="http://www.w3.org/2001/XMLSchema" xmlns:xsi="http://www.w3.org/2001/XMLSchema-instance" xmlns="http://www.boldonjames.com/2008/01/sie/internal/label" sislVersion="0" policy="973096ae-7329-4b3b-9368-47aeba6959e1" origin="userSelected">
  <element uid="id_classification_nonbusiness" value=""/>
</sisl>
</file>

<file path=customXml/itemProps1.xml><?xml version="1.0" encoding="utf-8"?>
<ds:datastoreItem xmlns:ds="http://schemas.openxmlformats.org/officeDocument/2006/customXml" ds:itemID="{BF1DDB29-6357-49D6-9B88-48E1FE024B3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1298fc-6a88-4548-b7d9-3b164918c4a3"/>
    <ds:schemaRef ds:uri="http://schemas.microsoft.com/sharepoint/v3/field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C164B8C-24F7-45C0-ACBC-01A2C96C0089}">
  <ds:schemaRefs>
    <ds:schemaRef ds:uri="http://purl.org/dc/elements/1.1/"/>
    <ds:schemaRef ds:uri="631298fc-6a88-4548-b7d9-3b164918c4a3"/>
    <ds:schemaRef ds:uri="http://purl.org/dc/dcmitype/"/>
    <ds:schemaRef ds:uri="http://schemas.microsoft.com/office/2006/documentManagement/types"/>
    <ds:schemaRef ds:uri="http://www.w3.org/XML/1998/namespace"/>
    <ds:schemaRef ds:uri="http://purl.org/dc/terms/"/>
    <ds:schemaRef ds:uri="http://schemas.microsoft.com/office/2006/metadata/properties"/>
    <ds:schemaRef ds:uri="http://schemas.openxmlformats.org/package/2006/metadata/core-properties"/>
    <ds:schemaRef ds:uri="http://schemas.microsoft.com/office/infopath/2007/PartnerControls"/>
    <ds:schemaRef ds:uri="http://schemas.microsoft.com/sharepoint/v3/fields"/>
  </ds:schemaRefs>
</ds:datastoreItem>
</file>

<file path=customXml/itemProps3.xml><?xml version="1.0" encoding="utf-8"?>
<ds:datastoreItem xmlns:ds="http://schemas.openxmlformats.org/officeDocument/2006/customXml" ds:itemID="{3307D54D-3486-4BAE-A8FA-AB07FA22FA2A}">
  <ds:schemaRefs>
    <ds:schemaRef ds:uri="http://schemas.microsoft.com/sharepoint/v3/contenttype/forms"/>
  </ds:schemaRefs>
</ds:datastoreItem>
</file>

<file path=customXml/itemProps4.xml><?xml version="1.0" encoding="utf-8"?>
<ds:datastoreItem xmlns:ds="http://schemas.openxmlformats.org/officeDocument/2006/customXml" ds:itemID="{2F4813B3-80F8-4607-B5B5-BC3C8619DBA1}">
  <ds:schemaRefs>
    <ds:schemaRef ds:uri="Microsoft.SharePoint.Taxonomy.ContentTypeSync"/>
  </ds:schemaRefs>
</ds:datastoreItem>
</file>

<file path=customXml/itemProps5.xml><?xml version="1.0" encoding="utf-8"?>
<ds:datastoreItem xmlns:ds="http://schemas.openxmlformats.org/officeDocument/2006/customXml" ds:itemID="{1F80132C-75E9-4DB0-8F65-D526EF42B675}">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Information</vt:lpstr>
      <vt:lpstr>Dataset</vt:lpstr>
      <vt:lpstr>Summary</vt:lpstr>
      <vt:lpstr>Submission of Data</vt:lpstr>
      <vt:lpstr>Data Accuracy</vt:lpstr>
      <vt:lpstr>Payments</vt:lpstr>
      <vt:lpstr>Biennial Meter Verification</vt:lpstr>
      <vt:lpstr>Credit Cover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SPR Data January to June 2022</dc:title>
  <dc:creator/>
  <cp:keywords/>
  <cp:lastModifiedBy/>
  <dcterms:created xsi:type="dcterms:W3CDTF">2022-04-11T15:11:35Z</dcterms:created>
  <dcterms:modified xsi:type="dcterms:W3CDTF">2022-11-07T14:17:41Z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b8752bf1-0330-4632-b47e-b1ee6262f23e</vt:lpwstr>
  </property>
  <property fmtid="{D5CDD505-2E9C-101B-9397-08002B2CF9AE}" pid="3" name="bjDocumentLabelXML">
    <vt:lpwstr>&lt;?xml version="1.0" encoding="us-ascii"?&gt;&lt;sisl xmlns:xsd="http://www.w3.org/2001/XMLSchema" xmlns:xsi="http://www.w3.org/2001/XMLSchema-instance" sislVersion="0" policy="973096ae-7329-4b3b-9368-47aeba6959e1" origin="userSelected" xmlns="http://www.boldonj</vt:lpwstr>
  </property>
  <property fmtid="{D5CDD505-2E9C-101B-9397-08002B2CF9AE}" pid="4" name="bjDocumentLabelXML-0">
    <vt:lpwstr>ames.com/2008/01/sie/internal/label"&gt;&lt;element uid="id_classification_nonbusiness" value="" /&gt;&lt;/sisl&gt;</vt:lpwstr>
  </property>
  <property fmtid="{D5CDD505-2E9C-101B-9397-08002B2CF9AE}" pid="5" name="bjDocumentSecurityLabel">
    <vt:lpwstr>OFFICIAL</vt:lpwstr>
  </property>
  <property fmtid="{D5CDD505-2E9C-101B-9397-08002B2CF9AE}" pid="6" name="bjClsUserRVM">
    <vt:lpwstr>[]</vt:lpwstr>
  </property>
  <property fmtid="{D5CDD505-2E9C-101B-9397-08002B2CF9AE}" pid="7" name="BJSCc5a055b0-1bed-4579_x">
    <vt:lpwstr/>
  </property>
  <property fmtid="{D5CDD505-2E9C-101B-9397-08002B2CF9AE}" pid="8" name="ContentTypeId">
    <vt:lpwstr>0x010100728A6C48D06C0D459BAA78C74513A0FC0046C0D4EEC36D444DA12EED41FEC4B548</vt:lpwstr>
  </property>
  <property fmtid="{D5CDD505-2E9C-101B-9397-08002B2CF9AE}" pid="9" name="BJSCSummaryMarking">
    <vt:lpwstr>OFFICIAL</vt:lpwstr>
  </property>
  <property fmtid="{D5CDD505-2E9C-101B-9397-08002B2CF9AE}" pid="10" name="BJSCInternalLabel">
    <vt:lpwstr>&lt;?xml version="1.0" encoding="us-ascii"?&gt;&lt;sisl xmlns:xsi="http://www.w3.org/2001/XMLSchema-instance" xmlns:xsd="http://www.w3.org/2001/XMLSchema" sislVersion="0" policy="973096ae-7329-4b3b-9368-47aeba6959e1" xmlns="http://www.boldonjames.com/2008/01/sie/internal/label"&gt;&lt;element uid="id_classification_nonbusiness" value="" /&gt;&lt;/sisl&gt;</vt:lpwstr>
  </property>
  <property fmtid="{D5CDD505-2E9C-101B-9397-08002B2CF9AE}" pid="11" name="bjSaver">
    <vt:lpwstr>WXoYCeGbFqQc8FZh5Mhj3Bj0oqW2Gt1E</vt:lpwstr>
  </property>
  <property fmtid="{D5CDD505-2E9C-101B-9397-08002B2CF9AE}" pid="12" name="OIAssociatedTeam">
    <vt:lpwstr/>
  </property>
  <property fmtid="{D5CDD505-2E9C-101B-9397-08002B2CF9AE}" pid="13" name="BJSCdd9eba61-d6b9-469b_x">
    <vt:lpwstr/>
  </property>
</Properties>
</file>