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ofgemcloud.sharepoint.com/sites/PC/Projects/RFPR RIIO-2/Post-Notice/"/>
    </mc:Choice>
  </mc:AlternateContent>
  <xr:revisionPtr revIDLastSave="1195" documentId="8_{244FA7F8-E3DD-41B4-9F1E-068D05A83103}" xr6:coauthVersionLast="47" xr6:coauthVersionMax="48" xr10:uidLastSave="{49854C85-6516-4332-95EA-E046F7F63E30}"/>
  <bookViews>
    <workbookView xWindow="28680" yWindow="-120" windowWidth="29040" windowHeight="15840" activeTab="1" xr2:uid="{562580F2-E377-45D2-BF35-C992BF8A3611}"/>
  </bookViews>
  <sheets>
    <sheet name="Tax Reconciliation" sheetId="1" r:id="rId1"/>
    <sheet name="General" sheetId="5" r:id="rId2"/>
  </sheets>
  <definedNames>
    <definedName name="_xlnm._FilterDatabase" localSheetId="1" hidden="1">General!$A$1:$J$312</definedName>
    <definedName name="_xlnm._FilterDatabase" localSheetId="0" hidden="1">'Tax Reconciliation'!$A$1:$J$55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5" l="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21" i="5"/>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4" i="1"/>
  <c r="A25" i="1" s="1"/>
  <c r="A251" i="5" l="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tc={CA93B09B-84B1-44AD-911D-1AA549C222DA}</author>
  </authors>
  <commentList>
    <comment ref="G222" authorId="0" shapeId="0" xr:uid="{CA93B09B-84B1-44AD-911D-1AA549C222DA}">
      <text>
        <t>[Threaded comment]
Your version of Excel allows you to read this threaded comment; however, any edits to it will get removed if the file is opened in a newer version of Excel. Learn more: https://go.microsoft.com/fwlink/?linkid=870924
Comment:
    Changed back to open to align with the Ofgem response in column F</t>
      </text>
    </comment>
  </commentList>
</comments>
</file>

<file path=xl/sharedStrings.xml><?xml version="1.0" encoding="utf-8"?>
<sst xmlns="http://schemas.openxmlformats.org/spreadsheetml/2006/main" count="2188" uniqueCount="1003">
  <si>
    <t>No.</t>
  </si>
  <si>
    <t>Comment from</t>
  </si>
  <si>
    <r>
      <t xml:space="preserve">Reference 
</t>
    </r>
    <r>
      <rPr>
        <i/>
        <sz val="10"/>
        <rFont val="Verdana"/>
        <family val="2"/>
      </rPr>
      <t>(sheet, cell, para)</t>
    </r>
  </si>
  <si>
    <t>Comment</t>
  </si>
  <si>
    <t>Suggested alternative drafting/template/Additional Notes
(if necessary)</t>
  </si>
  <si>
    <t>Ofgem Response/Action</t>
  </si>
  <si>
    <t>Issue closed?</t>
  </si>
  <si>
    <t>Follow-up network company response</t>
  </si>
  <si>
    <t>Follow-up Ofgem response</t>
  </si>
  <si>
    <t>SGN</t>
  </si>
  <si>
    <t>R8, row 55</t>
  </si>
  <si>
    <t>In line with rows 110-114 of Tab R8a, all regulatory tax losses should be deducted here, not just tax clawback</t>
  </si>
  <si>
    <t>Ofgem to consider amending the template at R8m row 55 so that it links to the sum of the regulatory tax loss rows in R8a</t>
  </si>
  <si>
    <t>Open</t>
  </si>
  <si>
    <t>We have deleted rows 55 and 56 as they are not needed. Row 54 'Tax Allowance per latest PCFM' already includes all regulatory adjustments. There is no need for further adjustments such as 'Tax clawback' as was shown previously as we believe this was a double-count.</t>
  </si>
  <si>
    <t>Closed</t>
  </si>
  <si>
    <t>R8 &amp; R8A</t>
  </si>
  <si>
    <t>It needs to be clear which version of the PCFM is to be used for these tabs.  For example, the revenue that is part of the actual tax paid will be aligned with the PCFM used to set the tariffs for the year in question, plus or minus under/over recovery, but the capital allowances should be based on a PCFM with the actual Totex for the year populated.</t>
  </si>
  <si>
    <t>he PCFM inputs to R8 and R8a should come from "Latest PCFM" ie the dry run PCFM. We have now amended the labelling in R8 to clarify this. 
The "Latest PCFM" is defined in the guidance.</t>
  </si>
  <si>
    <t>R8A</t>
  </si>
  <si>
    <t>In its updated format the rows still either have CT600 values or PCFM values, but rarely both (with exception to a couple of capital allowances rows). This leads to the majority of rows having differences that are simply the inputted value in the respective column, which makes explanation of differences rather derivative. The current format would work better if it was less granular in its approach. We suggest the Tax Working Group seeks to address this issue.</t>
  </si>
  <si>
    <t>We have amended R8a so that where there are directly comparable cells these are now side by side.  We have also reduced some of granularity by removing some line items.  
The first submission year for the tax reconciliation will be 2023 and as such there is an opportunity to refine the template and process over the coming year. Ofgem intends to continue working with networks to do this.</t>
  </si>
  <si>
    <t xml:space="preserve">We request a subsequent consultation next year to further reflect on tab 8a, as its a substantial submission which is completely new this year and won’t actually be populated until next year.  </t>
  </si>
  <si>
    <t>This will be consulted on again as part of the annual RIGs/RFPR consultation, and we will be happy to work with networks to refine the template before its first submission in 2023.</t>
  </si>
  <si>
    <t>R8A, Para 3.4 RFPR Guidance</t>
  </si>
  <si>
    <t xml:space="preserve">It needs to be clear that the materiality threshold is on a net basis as per para 6.34/6.27 of the Price Control Financial Handbook, not a gross basis. I.e. the materiality threshold is based on the impact of a reconciling item on the difference between the actual CT600 tax charge and the tax allowance. </t>
  </si>
  <si>
    <t>R8A, row 59&amp;60</t>
  </si>
  <si>
    <t>Unclear why would populate these 'Less Net Interest Paid' cells as rows 57-58 already includes all the interest deducted from profit in the PCFM?</t>
  </si>
  <si>
    <t>We have amended R8a.  You should enter interest per the P&amp;L in rows 25 and 26 of the CT600 column (D/ E) and per the PCFM in rows 25 and 26 of the PCFM column (H)  Where there are tax adjustments made in the CT600, these should be entered in rows 74 to 80.</t>
  </si>
  <si>
    <t>R8A, row 116</t>
  </si>
  <si>
    <t>This schedule would be more comparable if group relief was ignored and values were taken from the CT600 pre-group relief</t>
  </si>
  <si>
    <t>To avoid any confusion, we have removed all reference to group relief from R8a.  The comparison is being made on a single company basis without taking group relief into account.</t>
  </si>
  <si>
    <t>R8A, row 128</t>
  </si>
  <si>
    <t xml:space="preserve">Point 7 above (re: R8A row 116) notwithstanding, we would still like to see this row amended to more clearly differentiate between statutory accounts tax charge (which includes group relief payable, deferred tax and prior year adjustments), and the CT600 tax liability (which is strictly tax payable to HMRC and includes none of the other amounts). </t>
  </si>
  <si>
    <t>These cells have now been removed from the template.</t>
  </si>
  <si>
    <t>R8A, row 133</t>
  </si>
  <si>
    <t>The CT600 tax liability shouldn't be compared with the pre-tax tax allowance.  These are not directly comparable values. The tax allowance itself will be subject to tax at the prevailing rate resulting in a post-tax tax allowance which is comparable to the licensee’s tax liability.</t>
  </si>
  <si>
    <t>See response to issue no.51</t>
  </si>
  <si>
    <t>R8A, column M</t>
  </si>
  <si>
    <t>One text cell is provided to explain each difference. It is not clear how much commentary is required to ensure whether a difference is 'explained' or 'unexplained' and how this will be applied consistently.</t>
  </si>
  <si>
    <t>NGET, NGESO, NGG</t>
  </si>
  <si>
    <t>Sheet R8a - Tax Reconciliation</t>
  </si>
  <si>
    <t xml:space="preserve">We consider the proposed tax reconciliation to be overly complicated and that the analysis included is unncessary to provide a reconciliation between the tax adjustments in the PCFM and the Licencsee's Company Tax Return (CT600).  The licence obligation and original intent of the reconciliation is for the directors of the Licensee to provide assurance that "the adjusted notional tax allowance as shown in the Tax Reconciliation template represents a fair interpretation of the licensee’s adjusted actual tax liability as shown in the licensee’s Company Tax Return" (SpC 9.8.3).
To meet the licence obligation, the tax reconciliation should focus on differences between tax only adjustments in the PCFM (for example capital allowances) and the equivalent in the Licensees CT600. There are many differences that may arise between the tax allowance per the PCFM and the tax liabilty of a licensee as a result of the regulatory frame work but these are not related to tax decisions made by the licensee and any tax reconcilation should not seek to explain these regulatory differences. </t>
  </si>
  <si>
    <t>A simplified reconciliation statement should be introduced that uses Profit before tax as a starting point. We have attached a suggested format for such a reconciliation.</t>
  </si>
  <si>
    <t xml:space="preserve">Labelling has been updated to simplify/streamline the template, following the feedback received. There is a balance to strike between populated and free form cells and we hope the updates made address this balance.
The PL column is included so all key tax-related data is on one sheet for ease of comparison.  Inputs are required for P&amp;L data which then automatically copy across to the CT600 column so we do not consider this to be overly onerous to populate therefore we propose to retain the PL inputs in the template.
</t>
  </si>
  <si>
    <t xml:space="preserve">Do not consider this issue to be resolved.
As currently proposed by Ofgem, the complexity of the reconciliation statement, the volume of unnecessary information and the lack of meaningful variance calculations will make Board sign-off difficult, if not impossible. 
A Board’s assurance statement includes the statement “the adjusted notional tax allowance as shown in the Tax Reconciliation template represents a fair interpretation of the licensee’s adjusted actual tax liability as shown in the licensee’s Company Tax Return (CT600)”.  
The proposed format does not enable this interpretation and will prevent Board sign-off from being possible. </t>
  </si>
  <si>
    <t xml:space="preserve">We have amended the format of the template to more closely align with the suggested pro-forma sent by NGET.
There is now no longer a column for statutory accounts data and the reconciliation/explanation begins on row 32 with a comparison of PBT from the CT600 and the Tax base before capital allowances from the PCFM.
We have also amended R8a so that where there are directly comparable cells these are now side by side.  We have also reduced some of granularity by removing some line items.  </t>
  </si>
  <si>
    <r>
      <t xml:space="preserve">We consider that Ofgem's current proposal complicates the tax reconciliation and requests unrelated information to the point that it is likely to present difficulties in obtaining the necessary Board assurance. This could result in unnecessary delays, cost or disproportionate amounts of work being required to obtain Board assurance. For example, the CT600 will be prepared for the legal entity which could extend beyond the regulated entity.  The current proposition </t>
    </r>
    <r>
      <rPr>
        <sz val="11"/>
        <color theme="1"/>
        <rFont val="Calibri"/>
        <family val="2"/>
        <scheme val="minor"/>
      </rPr>
      <t>could result in detail around the non-regulated part of the legal entity being disclosed through the tax reconciliation statement of the regulated entity which is not appropriate to disclose or assure through this route.</t>
    </r>
  </si>
  <si>
    <t>Labelling has been updated to simplify/streamline the template, following the feedback received. There is a balance to strike between populated and free form cells and we hope the updates made address this balance.
We are comfortable with networks requesting redactions from the published version of these tables, similarly to how the debt and financing input sheets are currently redacted.</t>
  </si>
  <si>
    <t>Do not consider this issue to be resolved. Please see comments to issue 20.</t>
  </si>
  <si>
    <t>See comment at issue #11.</t>
  </si>
  <si>
    <r>
      <t xml:space="preserve">The starting point for calculating a Licensee's tax liability </t>
    </r>
    <r>
      <rPr>
        <sz val="11"/>
        <color theme="1"/>
        <rFont val="Calibri"/>
        <family val="2"/>
        <scheme val="minor"/>
      </rPr>
      <t>in a submittted CT600 is profit before tax (PBT). Therefore any reconciliaiton should use PBT as the primary stating point for a comparison of tax adjustments. Requiring an analysis of the income statement could result in potentially commercially sensitive information being required to be disclosed, such as tax provisions that are being held for accounting purposes only.
We do not see the need or benefit in providing a split of a Licensee's statutory accounting tax charge. The calculation of the tax charges for accounts purposes is not relevant to understanding any differences between the PCFM tax allowance and a Licensee's CT600 tax liability.</t>
    </r>
  </si>
  <si>
    <t>The PL column is included so all key tax-related data is on one sheet for ease of comparison.  Inputs are required for P&amp;L data which then automatically copy across to the CT600 column so we do not consider this to be overly onerous to populate therefore we propose to retain the PL inputs in the template.</t>
  </si>
  <si>
    <t>The tax reconciliation statement is overly complicated and includes information we consider to be unnecessary and unrelated to the price control. Specifically, the Statutory Accounts column and “above the line” (prior to Profit Before Tax) values are not required for the purposes of a tax reconciliation between the CT600 and PCFM.
In its current format, the Statutory Information and Regulatory and other reconciling adjustment sections rows either have CT600 values or PCFM values, but rarely both. This leads to the majority of rows having differences that are simply the inputted value in the respective column. The requirement for an explanation of a variance is therefore not meaningful for these sections.
Commencing the reconciliation from Profit Before Tax and better alignment of CT600 and PCFM equivalent adjustments would create much greater transparency and more meaningful variance analysis.</t>
  </si>
  <si>
    <t>This has now been removed from the latest version of R8a.</t>
  </si>
  <si>
    <t>SpC 9.8.2 of NGET's Electricity Transmission licence states that "The licensee must by 31 July of each Regulatory Year starting from 01 April
2023, send to the Authority an assurance statement, relating to Regulatory Year t-2".  Given the tax reconciliation statement forms part of the RFPR submission and the RFPR submission is now required to be submitted by 31 August (assumed timescale for the 2022 submission to continue throughout the RIIO-2 period), the licence requires alignment with the revised RFPR submission date.</t>
  </si>
  <si>
    <t>Amendment to SpC 9.8.2 of NGET's licence to align with revised submission dates.</t>
  </si>
  <si>
    <t>Agreed. This may need a licence modification if we keep the submission date as 31 August for next year's submission. We will keep this under review.</t>
  </si>
  <si>
    <t>RIGs Chapter 3</t>
  </si>
  <si>
    <t>Chapter 3 of the RIGs gives guidance on completion of the tax reconciliation.  It refers to tax allowances in the PCFM, but does not give clear guidance as to which PCFM should be used.  We believe that the most appropriate PCFM to use would be the latest available version as this would have the most up to date view of the notional tax allowance, with previously submitted forecast data having been updated with actual data. Given the timing of the submission of the RFPR we think the PCFM to be submitted to Ofgem in August of the regulatory year of submission of the RFPR would be the most appropriate PCFM to use for this purpose.
We propose that the PCFM is referred to as the 'latest PCFM' throughout the RIGs and the following footnote is used 'The latest PCFM for the August RFPR submission is the Dry Run 1 PCFM submitted for the first dry run of the AIP. The latest PCFM for the Final RFPR is the PCFM published no later than 30 November under the Annual Iteration Process detailed under SpC8.2 of the Electricity Transmission Licence.' Note that additional networks' licences will also require reflecting in this statement.</t>
  </si>
  <si>
    <t xml:space="preserve">Update wording </t>
  </si>
  <si>
    <t>Agreed, this has now been reflected in the guidance at 3.20.</t>
  </si>
  <si>
    <t>Where there are still references to PCFM this should be updated to "latest PCFM". 
This requires updating in paragraphs 3.1, 3.2, 3.4, 3.6, 3.7, 3.9, 3.10, 3.18, 3.19</t>
  </si>
  <si>
    <t>Guidance has been updated to make this clear. We have not included a footnote as the term Latest PCFM is defined in the RIGs glossary.</t>
  </si>
  <si>
    <t xml:space="preserve">The PCFH sets out the criteria under which Ofgem may trigger a tax review potentially resulting in an adjustment to tax allowances.  These include if there are ‘material, unexplained differences’ between the notional tax allowance and actual tax liability, which have not been adequately addressed in the supporting commentary to the reconciliation.
However, the proposed format of the reconciliation statement makes it unclear which elements of the statement would potentially trigger a tax review under Chapter 4 of the PCFH. It does not clearly show the “unexplained difference” that should be compared to the relevant materiality threshold. Further, it is unclear what level of detail is required in relation to the explanation of differences, which are required to be entered in a single excel cell. This is an essential purpose of the template and essential for directors to understand when signing certificates.  More clarity is required in this respect. </t>
  </si>
  <si>
    <t>Additional clarity required on template 8a.</t>
  </si>
  <si>
    <t>The materiality threshold will apply to the differences in column K. We have now amended the headings of these columns to align with the language in the PCFH and licence. 
We have added some additional clarity around this at paragraph 3.4 and 3.8. The text cells in column M are for licensees to include a short explanation of the difference shown or a description of the input entered or its source data, in cases where there is no direct comparison of values between the CT600 and PCFM. 
This in-spreadsheet explanation is in addition to a narrative commentary, which should be provided in the RFPR commentary as noted in para 4.3 of the RFPR.
A difference will be considered "explained" if there is an explanation in the commentary and where it is considered helpful, in column L of R8a. If we do not consider the explanation in the commentary to be sufficient, Ofgem will revert to the company seeking further clarification before considering triggering a tax review as per the preliminary process set out in the PCFH. 
See also response to issue 51.</t>
  </si>
  <si>
    <t xml:space="preserve">
There is particular concern over the introduction of information such as group relief which does not relate specifically to the licensee within the proposed reconciliation and is therefore superfluous. This introduction is also contradictory to Ofgem’s stated approach.   
The PCFH sets out that ‘For the purposes of the approach set out in the tax trigger event and tax review sections of this chapter, tax liabilities, allowances and trigger events are considered on a notional ‘licensee business’ basis. Consequently, the following are disregarded in the assessment of tax liabilities and allowances for price control purposes: a) the claim or surrender of group tax relief (including consortium relief);’    
The existing RIIO-1 RFPR R10 table (which will be the new R8 for RIIO-2) starts with “Tax liability per latest submitted CT600 (pre-group relief)”. The R8 guidance states that “In row 11, enter the tax liability per latest submitted CT600 which should match the value on R8a.” It therefore seems appropriate, and consistent with RIIO-1 presentation, to present the tax liability per the CT600 in table R8a pre group relief.  Following the RIIO-1 precedent, the reconciliation should be reflect the CT600 tax liability before group relief.
</t>
  </si>
  <si>
    <t xml:space="preserve">Following the RIIO-1 precedent, and in line with the PCFH, the reconciliation should reflect the CT600 tax liability before group relief. </t>
  </si>
  <si>
    <t xml:space="preserve">The statement cannot be signed off by the Board due to errors in calculation.  The CT600 tax liability is compared with the pre-tax tax allowance.  These are not directly comparable values. The tax allowance itself will be subject to tax at the prevailing rate resulting in a post-tax tax allowance which is comparable to the licensee’s tax liability.
This error requires correcting prior to seeking Board assurance. </t>
  </si>
  <si>
    <t xml:space="preserve">The grossing up of the PCFM tax charge should be included as an input, as part of the PCFM revenue in the tax allowance column. </t>
  </si>
  <si>
    <t>See response to issue no. 51</t>
  </si>
  <si>
    <t>RIGS 3.26</t>
  </si>
  <si>
    <t>RIGs state 'submitted to Ofgem as part of the July 2023 submission.' this should be amended to 'submitted to Ofgem as part of the August 2023 submission.'</t>
  </si>
  <si>
    <t>Amendment made</t>
  </si>
  <si>
    <t>For clarity and to align with the licence obligation to submit the Board assurance statement, the RIGs should state that the first submission of R8a is required in Regulatory Year starting from 01 April 2023.</t>
  </si>
  <si>
    <t>Now added for clarity at 3.29.</t>
  </si>
  <si>
    <t>RIGS 3.10</t>
  </si>
  <si>
    <t>It is unclear what is meant by the statement in para 3.10, "The reconciliation is produced on a gross basis to enable a more meaningful comparison of values between the statutory accounts, CT600 and the PCFM as they are prepared on a gross basis. The net value is then calculated at the end." Ofgem's response to issue 78 states "It is easier to use and compare gross values for the various items as these are what are used in the P&amp;L and CT600.  The net (tax) value is then a calculation at the end, much as it is in the P&amp;L/CT600".  These statements imply that comparison between the CT600 and PCFM are carried out on a gross basis.  However, this is not the method employed in the reconciliation with PCFM values being included on a net basis with a grossing up calculation applied to the tax allowance as the final step.
Issue 84 raised above refers to the lack on comparability between the gross values stated in the CT600 column vs the net values in the PCFM column of Table 8a. Para 3.10 is inconsistent with the approach currently adopted in Table 8a.
As proposed, the gross values should be included where relevant in the PCFM column of Table 8a and para 3.10 updated accordingly to reflect the correct approach.</t>
  </si>
  <si>
    <t xml:space="preserve">Sheet R8 </t>
  </si>
  <si>
    <t>For clarity and following the RIIO-1 precedent, Row 11 should be labelled 'Tax liability per latest submitted CT600 -pre tax relief)</t>
  </si>
  <si>
    <t>NGESO</t>
  </si>
  <si>
    <t>For ESO all PCFM data source labelled "PCFM - see Tax Allowance in 'Finance &amp;Tax' worksheet" should be ''PCFM- see Tax Allowance in 'System Operator' worksheet''</t>
  </si>
  <si>
    <t>Amend labelling for ESO</t>
  </si>
  <si>
    <t>Logic and column heading has now been amended</t>
  </si>
  <si>
    <t>RIGS 3.4</t>
  </si>
  <si>
    <t>For ESO the relevant reference to the 'Finance &amp; Tax' sheet of the PCFM should 'System Operator' sheet</t>
  </si>
  <si>
    <t xml:space="preserve">WWU </t>
  </si>
  <si>
    <t>RIG's &amp; RFPR - R8 and R8a - Tax and Tax Reconciliation</t>
  </si>
  <si>
    <t>"The purpose of this worksheet is to calculate the tax out or underperformance against the tax allowance at actual and notional levels of gearing" 
The purpose of R8  goes way beyond this purpose as set out in the RIG's above, because it is also a full reconciliation of the CT600 liability to the regulated tax liability. Ofgem are already provided with copies of the CT600’s and statutory accounts and therefore already possess the information in R8a. These lead to questions why Ofgem consider R8a is needed and how the significant level of information in that tab is being reasonably required? 
R8a is essentially a more detailed and complex duplicate of R8 with the former presenting the reconciliation net and latter gross; how is this enhancing clarity of reported information and managing the regulatory burden on licensees? The proposed R8a is too complex, not comparable between licensees and too detailed to achieve Board Assurance over (especially if more than once a year). Redaction of information beyond that in the public domain further reduces R8a usefulness to stakeholders. R8a is therefore not fit for purpose.
In light of the above, if Ofgem can justify why gross reconciliation is needed, perhaps we can discuss a potential alternative, with a much more straightforward approach that achieves the overriding principles in paragraph 3.2.  
Could Ofgem please confirm that the first year R8 &amp; R8a needs to be completed is 2023? This would appear to be the case for R8 based on the RIG's "For RFPR submission in year 2 and onward" and "The calculations in this sheet use inputs from the R8a Tax Reconciliation sheet" because R8a is clearly not required in 2022 per para 3.12. If so, please clearly mark as no input cells in the R8 and R8a tabs of the 2022 RFPR. Ofgem should note, this would mean it is not possible to calculate RoRE - including financing and tax in 2022 and we suspect this is an unintended consequence. 
Given the fundamental issues above a detailed response has not been provided in respect of section 3 of the RIG's "Guidance for completing the Tax Reconciliation and Commentary". If R8a is maintained in its current form when the statutory consultation is issued a full response will be provided at that stage. 
See further, detailed responses, in "Tax Reconciliation Issues Log - WWU responses" and template "RFPR Tax Reconciliation draft - WWU mark-ups".</t>
  </si>
  <si>
    <t>It is unclear what is meant by the statement in para 3.10, "The reconciliation is produced on a gross basis to enable a more meaningful comparison of values between the statutory accounts, CT600 and the PCFM as they are prepared on a gross basis. The net value is then calculated at the end." Ofgem's response to issue 78 states "It is easier to use and compare gross values for the various items as these are what are used in the P&amp;L and CT600.  The net (tax) value is then a calculation at the end, much as it is in the P&amp;L/CT600".  These statements imply that comparison between the CT600 and PCFM are carried out on a gross basis.  However, this is not the method employed in the reconciliation with PCFM values being included on a net basis with a grossing up calculation applied to the tax allowance as the final step.
Issue 84 raised above refers to the lack on comparability between the gross values stated in the CT600 column vs the net values in the PCFM column of Table 8a. Para 3.1+A220 is inconsistent with the approach currently adopted in Table 8a.
As proposed, the gross values should be included where relevant in the PCFM column of Table 8a and para 3.10 updated accordingly to reflect the correct approach.</t>
  </si>
  <si>
    <t xml:space="preserve">The purpose of this worksheet remains as it was in RIIO-1 i.e. to calculate the over or underperformance on tax at notional and actual gearing levels for RORE purposes. The purpose and the structure of this sheet has not substantially changed.
R8a has been implemented to enable Ofgem to better understand the differences between the regulatory tax allowance calculation and the statutory tax charge in the CT600 and financial statements. As part of this we request that licensees fill out the R8a sheet so that information from the statutory accounts, PCFM Finance &amp; Tax sheet and the CT600 is brought together and can be reviewed in the context of eachother.
We understand that these documents are provided to Ofgem separately, however one of the aims of this reconciliation was to nbring this information together in a format that is consistent across licensees and can be better understood by Ofgem and if required, an independent tax reviewer.
One of our policy intentions in this area was to improve transparency through more robust reporting (See Final Determinations Finance Annex, paragraph 7.57). We feel that this reconciliation aligns with that policy aim.
We recognise that the timing difference between the submission of the RFPR and CT600 for a particular regulatory/tax year means that actual CT600 values will not be available and so, similarly to R8a, these will need to be input on a one-year lag.
This timing problem existed during RIIO-1 and was addressed by using forecasts in R8 until actuals became available in the following period. The guidance has now been updated to clarify that a forecast should be input into row 33 for RoRE calculation purposes.
</t>
  </si>
  <si>
    <t xml:space="preserve">"The purpose of this worksheet is for the Licensee to reconcile their CT600, actual corporation tax liability (pre_x0002_group relief), with the adjusted/forecast regulated tax liability. The reconciliation should include adjustments for timing differences and to exclude tax that relates to the non-regulated business."
In response to Ofgem's first comment, the GD1 RFPR RIG's confirmed that R10 (new R8) included this reconciliation. We request Ofgem acknowledges this point. We agree that the further objective was to calculate the over or underperformance on tax at notional and actual gearing levels for RORE purposes. 
As already outlined, Ofgem are already provided with licensees statutory accounts and corporation tax computations and would request that Ofgem demonstrates how the significant additional regularity burden introduced by R8a is in the interest of consumers and is being reasonably required given the comment that R8a "has been implemented to enable Ofgem to better understand the differences between the regulatory tax allowance calculation and the statutory tax charge in the CT600 and financial statements". Ofgem, by requesting the granular detail in R8a are demonstrating a fundamental knowledge gap, the onus of which should not be disproportionally be placed on licensees to fill. 
The point Ofgem raises in respect of consistency is diluted following the initial R8a RFPR working group because in response to issues raised by numerous licensees it confirms "
We have also updated the labelling by introducing more free-form cells in the "regulatory adjustments" section of the template to reflect the many differences between network companies."
We acknowledge the references to the Final Determinations at para 7.57 however, the final sentence of para 7.57 notes " We agree that efforts taken to achieve this should be proportionate and should not place any unnecessary regulatory burden on networks at the expense of the consumers" which WWU expressly disagree with in the context of R8a. We would also note that robustness is not achieved through excessive detail and complexity and that transparency will not be achieved because R8a includes commercially sensitive information that will need to be redacted.
</t>
  </si>
  <si>
    <t>We note that the R10 sheet did seek to achieve a reconciliation between the CT600 actual corporation tax liabililty and the adjusted regulated tax allowance, however  it did not provide the level of detail that we require.
We have considered the feedback received to date and have made further simplifying modifications to the proposed version of R8a and note that this template remains a work in progress until its first submission is due in the summer of 2023. 
Ofgem is open to working with networks to refine the template and clarify the process so that it meets the aims of our Final Determinations, ie to implement more robust reporting of the differences between the tax allowance and the CT600 and to enable us to better understand these differences. without placing a disproportionate regulatory burden on networks.
See also response to issue no.53.</t>
  </si>
  <si>
    <t>R8 and R8a - Tax and Tax Reconciliation</t>
  </si>
  <si>
    <t>WWU (along with many other licensees) have provided Ofgem with a proposed simplified alternative to current R8 and R8a. We request a formal response to the proposals.
WWU do not consider that some of the minor amendments by Ofgem to re-label, re-group and re-order the R8a tab per the statutory consultation RFPR template sufficient.
Our comments in respect of transparency and robustness are addressed in the letter and General Issues - consultation tab accompanying the formal statutory consultation response.</t>
  </si>
  <si>
    <t>We have noted your feedback.
We have made a number of structural and labelling changes to try to simplify the reconciliation on R8a, following feedback received from the working group and in the issues logs.
One of our policy intentions in this area was to improve transparency through more robust reporting (See Final Determinations Finance Annex, paragraph 7.57). We feel that this reconciliation aligns with that policy aim in that it provides a greater level of detail than R8, previously did and ensures that information from   the statutory accounts, PCFM Finance &amp; Tax sheet and the CT600 is brought together and can be reviewed in the context of each other and in a format that is consistent between licensees.
We are comfortable with networks requesting redactions from the published version of these tables, similarly to how the debt and financing input sheets are currently redacted.</t>
  </si>
  <si>
    <t>RIG's - R8 and R8a - Tax and Tax Reconciliation</t>
  </si>
  <si>
    <t xml:space="preserve">WWU's proposed simplified tax reconciliation satisfies  RIGs para 3.1  "The primary objective of the reconciliation is to highlight differences between a licensee’s CT600 adjusted actual tax liability and the adjusted notional tax allowance in the PCFM." We have received no formal feedback from Ofgem in respect of the alternative proposed and request that feedback given the fundamental concerns with Ofgem's proposed R8a.
</t>
  </si>
  <si>
    <t>R8, row 64</t>
  </si>
  <si>
    <t>Presumably row 64 should include all items in the GD2 PCFM 'Regulatory Tax Losses' section (row 192-197 of the 'Finance&amp;Tax' tab), e.g. 'Adjustment to Losses from tax trigger', not just Tax Clawback?</t>
  </si>
  <si>
    <t>We note these values were not previously included in this section of R8 in the RIIO-1 template. Please could SGN explain why these values would be required for the tax performance calculation?</t>
  </si>
  <si>
    <t>See response to issue #1</t>
  </si>
  <si>
    <t>Can references to specific rows in the PCFM be included in the final version to aid use?</t>
  </si>
  <si>
    <t>The RFPR is a cross-sector file so it may be difficult to include specific PCFM row references but we can look into this.</t>
  </si>
  <si>
    <t>R8A, column D, rows 138-142</t>
  </si>
  <si>
    <t>Details of the 'Tax note accounts disclosure' will include amounts relating to deferred taxes, prior year adjustments and group relief so these values aren't comparable with any other amounts in the tax schedules. Given these amounts are already disclosed publicly in the statutory accounts there isn't a reason to include here as they don't assist with reconciling CT600 to PCFM, their inclusion will likely lead to confusion.</t>
  </si>
  <si>
    <t>This is included to keep all of the relevant data in one place. Ofgem to consider potentially removing this section</t>
  </si>
  <si>
    <t>This section has now been removed from the template.</t>
  </si>
  <si>
    <t>NPg</t>
  </si>
  <si>
    <t>R8</t>
  </si>
  <si>
    <t>It would be useful to include values for tax performance excluding the impact of financing at the bottom of table R8 (rather than calculating this value in the RORE table itself).</t>
  </si>
  <si>
    <t>This is something we may consider bringing in.</t>
  </si>
  <si>
    <t>R8a</t>
  </si>
  <si>
    <t xml:space="preserve">This table won't work, in its current form, for NWOs with a December year end.  There will be differences arising from this on various line items which will make the overall template harder to understand.  </t>
  </si>
  <si>
    <t>We propose to keep this item open on the log. We will discuss this with the affected licensees. We would propose following the same approach that was used during RIIO-1 but would also be happy to explore any other options for how best to approach this non-coterminous year-end issue.</t>
  </si>
  <si>
    <t>R1 and R8 - RoRE and Tax</t>
  </si>
  <si>
    <t>Since July 2019, WWU have raised concerns with Ofgem in respect of the calculation of tax out/under performance and RoRE. Ofgem have continued to compare the difference between the tax allowance and regulated tax liability in the RoRE calculation – this is incorrect because the regulated tax liability is itself part of the tax allowance calculation; with the only difference in regulated tax liability versus allowance (before clawback and TTE's) being the grossing up for tax on tax. Instead, WWU understand that tax out/underperformance compares tax allowance to CT600 liability (not regulated tax liability) and the adjustments on R8 (red tab); row 43 onwards and rows 83 &amp; 84 of R1 - RoRE have been updated to reflect this.</t>
  </si>
  <si>
    <t>Ofgem to consider comment further</t>
  </si>
  <si>
    <t>WPD</t>
  </si>
  <si>
    <t xml:space="preserve">R8a - Tax Reconciliation; General </t>
  </si>
  <si>
    <t xml:space="preserve">Where values can't be linked in from other worksheets, can the instructions or guidance clearly specify rows/cells and file versions where possible. </t>
  </si>
  <si>
    <t>This should be available for all values taken from the PCFM.</t>
  </si>
  <si>
    <t>See response to issue #27</t>
  </si>
  <si>
    <t>Cadent Gas Limited</t>
  </si>
  <si>
    <t>R8, B11 and B13</t>
  </si>
  <si>
    <t>It was agreed in RIIO1 that the reconciliation would begin with the CT600 tax liability before group relief.  This should continue in the new template</t>
  </si>
  <si>
    <t>Tax liability (before group relief) per latest submitted CT600 - (Reporting Year)' and 'Tax liability (before group relief) per latest submitted CT600 - (Historical)'</t>
  </si>
  <si>
    <t>Did this agreement apply to Cadent only or to all networks?</t>
  </si>
  <si>
    <t>We have amended the label in the template to make clear that this should be input pre-group relief as was the case in GD1.</t>
  </si>
  <si>
    <t>Table R8(Cadent) row 24 and R8a (Cadent) row 22</t>
  </si>
  <si>
    <t>I have compared the capital allowances in the tax allowance to the capital allowances in the tax return. A major part of the difference will be the capital allowances of the other three networks.  Further explanation of the causes of the difference can be provided in the table commentary.</t>
  </si>
  <si>
    <t>Noted.</t>
  </si>
  <si>
    <t>Draft RFPR RIGS Instructions for completing the Tax Reconciliation 3.14-3.22</t>
  </si>
  <si>
    <t>The instructions will need to be updated when the format of the tax reconciliations is agreed.</t>
  </si>
  <si>
    <t>Further comment will be made when the format of table R8 and R8a is agreed.</t>
  </si>
  <si>
    <t>Agreed</t>
  </si>
  <si>
    <t>Draft RFPR RIGS Tax reconciliation 4.12</t>
  </si>
  <si>
    <t>This should be updated when the final format of the tax reconciliation is agreed.</t>
  </si>
  <si>
    <t>Table R8a  rows 21-34</t>
  </si>
  <si>
    <t>Clarification is required as to why the operating expenses, other income and interest receivable and payable per the financial statements are shown as a difference in the Overall difference PCFM to CT600 column.</t>
  </si>
  <si>
    <t>We no longer require these differences to be reconciled.  See revised R8a</t>
  </si>
  <si>
    <t>Table R8a Column K - Overall difference PCFM to CT 600</t>
  </si>
  <si>
    <t>I am finding it difficult to understand the format of this column.  We seem to be creating differences requiring explanation when we are just inputting the values from the CT 600 or PCFM.  For example in cell K39 it looks like there is a £96.8m difference requiring explanation when it is just an input from the tax allowance.</t>
  </si>
  <si>
    <t>Tax reconciliation Rows 120 -128</t>
  </si>
  <si>
    <t xml:space="preserve">I cannot see what purpose this reconcilation performs in this scheduleas it just appears to replicate what is already disclosed in  the statutory accounts </t>
  </si>
  <si>
    <t>These rows should be removed.</t>
  </si>
  <si>
    <t>This section has now been removed in the latest template.</t>
  </si>
  <si>
    <t>Table R8 &amp; R8a and RIGS Table R8</t>
  </si>
  <si>
    <t>Board Assurance includes the statement 'the adjusted notional tax allowance as shown in the Tax Reconciliation template represents a fair interpretation of the licensee’s adjusted actual tax liability as shown in the licensee’s Company Tax Return (CT600)'.  I cannot see that table R8a does provide a fair interpretation. It is very difficult from this table to see what is causing the difference between the tax liability pre group relief and the tax allowance. The format of table R8 - Tax is much easier to follow as it starts with the tax liability per the CT 600 and reconciles this by logical steps to the regulatory tax allowance.  The RIGS states that calculations in table R8 use inputs from the R8a Tax Reconciliation sheet but it is not clear what inputs from R8a are to be input</t>
  </si>
  <si>
    <t>Specific guidance required asto what information from table R8a need to be input to table R8</t>
  </si>
  <si>
    <t>See responses to issue #48 and #51</t>
  </si>
  <si>
    <t>Tables R8 and R8a</t>
  </si>
  <si>
    <t>My understanding had been  improved guidance would be given in the RIGS as to how table R8 should be completed to ensure consistency between the Networks.  I cannot see how the reconciliation on table R8a aids the completion of table R8.  They seem to be following different methodologies. The guidance is still very non-specific as to what adjustments should be entered into rows 14-17 and 21-30 of table R8.</t>
  </si>
  <si>
    <t>Additional specific guidance is required in the RIGS as to what adjustments need to be entered in rows 14-17 and 21-30. The tax working group have offered to help with the redisign of table R8a and the guidance in the RIGs and PCFH.</t>
  </si>
  <si>
    <t xml:space="preserve">The purpose of R8 is to calculate the tax performance for RoRE purposes, while the purpose of R8a is to provide a reconciliation between the actual CT600 liability and the calculated tax allowance in the PCFM.
This will be consulted on again as part of the annual RIGs/RFPR consultation, and we will be happy to work with networks to refine the template before its first submission in 2023. </t>
  </si>
  <si>
    <t>Price Control Finance Handbook paragraph 6.34</t>
  </si>
  <si>
    <t>Paragraph refers to the materiality threshold. My understanding was that this materiality threshold would only apply to unexplained differences on table R8 and not to table R8a where the differences are shown as gross values and not tax values.</t>
  </si>
  <si>
    <t>Clarification is required that this materiality threshold will only apply to unexplained differences on table R8 and not to table R8a. Also that the materiality threshold is a tax threshold and would not be applied to the gross adjustments on table R8a.</t>
  </si>
  <si>
    <t xml:space="preserve">Table R8 does not  produce differences between the CT600 and the calculated tax allowance. That is the purpose of R8a and so it is the differences in column K that will be subject to the materiality theshold.
</t>
  </si>
  <si>
    <t>SPEN</t>
  </si>
  <si>
    <t>R8 - Tax / R8a - Tax Reconciliation</t>
  </si>
  <si>
    <t>As raised on the overview call, SPEN has a different year-end than the one set out in the licence (31st of December as opposed to 31st of March). As such this gives rise to issues when we are required to reconcile data sets to a granular level that cover different periods (as would be the case for CT600 and Accounts/PCFM's).  As such we believe that this issue makes the completion of the R8a in its current format difficult as each element would require a timing correction which would dilute the precived benefit from reporting at such a level of detail. We currently report this timing issue via R8 (R10 RIIO-1) as a one off adjustment as the current reconcillation is done at a much higher level.
In addition, companies like ourselves which have a calendar year-end will be unable to complete a tax reconciliation until 2024 at the earliest given the timing of the CT600 submission. This fact should should be reflected in all guidance documentation.</t>
  </si>
  <si>
    <t xml:space="preserve">We propose to keep this item open on the log. We will discuss this with the affected licensees. We would propose following the same approach that was used during RIIO-1 but would also be happy to explore any other options for how best to approach this non-coterminous year-end issue.
This will be consulted on again as part of the annual RIGs/RFPR consultation, and we will be happy to work with networks to refine the template before its first submission in 2023. 
</t>
  </si>
  <si>
    <t>ENA</t>
  </si>
  <si>
    <t>R8a - Tax Reconciliation</t>
  </si>
  <si>
    <r>
      <rPr>
        <b/>
        <sz val="10"/>
        <rFont val="Verdana"/>
        <family val="2"/>
      </rPr>
      <t>Removal of unnecessary and/or duplicated information</t>
    </r>
    <r>
      <rPr>
        <sz val="10"/>
        <rFont val="Verdana"/>
        <family val="2"/>
      </rPr>
      <t xml:space="preserve">
The tax reconciliation statement is overly complicated and includes information we consider to be unnecessary, and unrelated to the price control. Specifically, the Statutory Accounts column and “above the line” (prior to Profit Before Tax) values are not required for the purposes of a tax reconciliation between the CT600 and PCFM. This information is also already included for reconciliation purposes on the R2 – Reconciliation: Regulated Network Profit to Statutory Accounts schedule of the RFPR.
Removal of these elements would simplify the reconciliation statement and would align with the approach proposed in para 7.38 of the RIIO-2 Draft Determination Finance Annex which stated that “The CT600 Tax liability will be the starting point for the reconciliation and would allow us to validate the value used in the submitted template”.
This removal is consistent with Ofgem’s intent for the R8a, which is to enable Ofgem to better understand the differences between the regulatory tax allowance calculation and the statutory tax charge in the CT600.</t>
    </r>
  </si>
  <si>
    <r>
      <rPr>
        <b/>
        <sz val="10"/>
        <rFont val="Verdana"/>
        <family val="2"/>
      </rPr>
      <t>Removal of meaningless variance explanations</t>
    </r>
    <r>
      <rPr>
        <sz val="10"/>
        <rFont val="Verdana"/>
        <family val="2"/>
      </rPr>
      <t xml:space="preserve">
In its current format, the Statutory Information and Regulatory and other reconciling adjustment sections rows either have CT600 values or PCFM values, but rarely both. This leads to the majority of rows having differences that are simply the inputted value in the respective column. The requirement for an explanation of a variance is therefore not meaningful for these sections.
Commencing the reconciliation from Profit Before Tax and better alignment of CT600 and PCFM equivalent adjustments would create much greater transparency and more meaningful variance analysis.</t>
    </r>
  </si>
  <si>
    <r>
      <rPr>
        <b/>
        <sz val="10"/>
        <rFont val="Verdana"/>
        <family val="2"/>
      </rPr>
      <t>Lack of clarity over interaction with licence obligation and tax review</t>
    </r>
    <r>
      <rPr>
        <sz val="10"/>
        <rFont val="Verdana"/>
        <family val="2"/>
      </rPr>
      <t xml:space="preserve">
As currently proposed, the complexity of the reconciliation statement, the volume of unnecessary information and the lack of meaningful variance calculations will make Board sign-off difficult, if not impossible.
A Board’s assurance statement includes the statement “the adjusted notional tax allowance as shown in the Tax Reconciliation template represents a fair interpretation of the licensee’s adjusted actual tax liability as shown in the licensee’s Company Tax Return (CT600)”.
The proposed format does not enable this interpretation and will prevent Board sign-off from being possible. We believe that a form of the reconciliation using alternatives submitted by our members will enable this better.</t>
    </r>
  </si>
  <si>
    <t xml:space="preserve">We have carefully considered the various representations made by licensees to date and have made some modifications to the original proposed template to simplify it and reduce the  reporting burden on networks. 
There is now no longer a column for statutory accounts data on the basis that this is included in sheet R2 and is not required for computing the difference at column J. The reconciliation  begins on row 32 with a comparison of PBT from the CT600 and the Tax base before capital allowances from the PCFM. This is the first item/variance that will require an explanation.
We have also aligned the terminology in the template and guidance with that in the licence. As well as this we have made additional clarifications to the guidance for R8a.
The first submission year for the tax reconciliation will be 2023 and as such there is an opportunity to refine the template and process (and licence/PCFH drafting, if required) over the coming year. Ofgem intends to continue working with networks to do this.
</t>
  </si>
  <si>
    <r>
      <rPr>
        <b/>
        <sz val="10"/>
        <rFont val="Verdana"/>
        <family val="2"/>
      </rPr>
      <t>Tax Review – Clarity on triggers</t>
    </r>
    <r>
      <rPr>
        <sz val="10"/>
        <rFont val="Verdana"/>
        <family val="2"/>
      </rPr>
      <t xml:space="preserve">
The PCFH sets out the criteria under which Ofgem may trigger a tax review potentially resulting in an adjustment to tax allowances. These include if there are ‘material, unexplained differences’ between the notional tax allowance and actual tax liability, which have not been adequately addressed in the supporting commentary to the reconciliation.
However, the proposed format of the reconciliation statement makes it unclear which elements of the statement would potentially trigger a tax review under Chapter 6 of the PCFH. It does not clearly show the “unexplained difference” that should be compared to the relevant materiality threshold. Further, it is unclear what level of detail is required in relation to the explanation of differences, which are required to be entered in a single excel cell. This is an essential purpose of the template and essential for directors to understand when signing certificates. More clarity is required in this respect.</t>
    </r>
  </si>
  <si>
    <r>
      <rPr>
        <b/>
        <sz val="10"/>
        <rFont val="Verdana"/>
        <family val="2"/>
      </rPr>
      <t>Group relief</t>
    </r>
    <r>
      <rPr>
        <sz val="10"/>
        <rFont val="Verdana"/>
        <family val="2"/>
      </rPr>
      <t xml:space="preserve">
Group relief does not relate to the licensee company, but rather the wider group structure outside of the regulatory ring-fenced entity. Its inclusion in the reconciliation will therefore reduce comparability between networks and with the notional company.
The existing ED1 RFPR R10 table (which will be the new R8 for RIIO-2) starts with “Tax liability per latest submitted CT600 (pre-group relief)”. The new R8 guidance states that “In
row 11, enter the tax liability per latest submitted CT600 which should match the value on R8a.” It therefore seems appropriate, and consistent with RIIO-1 presentation, to present the tax liability per the CT600 in table R8a pre group relief.
Following the RIIO-1 precedent, the reconciliation should reflect the CT600 tax liability before group relief, which will also ensure comparability with the tax allowance.</t>
    </r>
  </si>
  <si>
    <t>To avoid confusion, we have removed all reference to group relief from R8a and have made the required amendment to the labelling in R8 to make clear that the tax liability should be entered pre-group relief.  
The comparison is to be made on a single company basis without taking group relief into account.</t>
  </si>
  <si>
    <r>
      <rPr>
        <b/>
        <sz val="10"/>
        <rFont val="Verdana"/>
        <family val="2"/>
      </rPr>
      <t>Errors in calculation</t>
    </r>
    <r>
      <rPr>
        <sz val="10"/>
        <rFont val="Verdana"/>
        <family val="2"/>
      </rPr>
      <t xml:space="preserve">
The statement cannot be signed off by the Board due to errors in calculation. The CT600 tax liability is compared with the pre-tax tax allowance. These are not directly comparable values. The tax allowance itself will be subject to tax at the prevailing rate resulting in a post-tax tax allowance which is comparable to the licensee’s tax liability.
This error requires correcting prior to seeking Board assurance. The grossing up of the PCFM tax charge should be included as an input, as part of the PCFM revenue in the tax allowance column.</t>
    </r>
  </si>
  <si>
    <t>We note Ofgem’s agreement per para 7.57 of the Final Determination – Finance Annex “that efforts taken to achieve this should be proportionate and should not place any unnecessary regulatory burden on networks at the expense of the consumer”. For the reasons outlined in this section and in the issues log; WWU considers that the Tax Reconciliation in its proposed form fails on both these grounds. We are also unfamiliar with the issues log response that “additional detail was one of the policy intentions in this area” and would be grateful if Ofgem could confirm the requirements behind this statement, in order that we can better respond.</t>
  </si>
  <si>
    <t xml:space="preserve">We have carefully considered the various representations made by licensees to date and have made some modifications to the original proposed template to simplify it and reduce reporting burden on networks. We have removed P&amp;L data from R8a, on the basis that it is already contained in R2 and is not needed to compute the differences between the CT600 and the calculated tax allowance. We have also aligned the terminology in the template and guidance with that in the licence and have made additional clarifications to the guidance.
</t>
  </si>
  <si>
    <t>The RIIO-1 RFPR included a full tax reconciliation (first half of tab R10 – Tax) highlighting the differences between a licensee’s corporation tax liability per its CT600 return and the notional tax allowance in the PCFM; therefore, this objective, as outlined in the consultation document and issue log responses, is already being achieved. It follows that the objective of the proposed modification is therefore “to enable Ofgem to better understand these differences”. 
Ofgem is provided with statutory accounts, corporation tax computations and CT600 returns annually by licensees, and therefore possesses the information required to “monitor the tax allowance”. The burden to enable Ofgem to better understand the differences between the statutory and regulatory tax regimes should not be placed on licensees at the expense of the consumer, by way of additional reporting requirements. We would expect Ofgem to fully understand these differences; especially in light of the new price control which determined that the notional allowance remained the most appropriate basis, rather than pass-through, to calculate the tax allowance. 
We are supportive of improving transparency through more robust reporting however we disagree that the Tax Reconciliation in its proposed form achieves the policy objective because: 
- It is overly complex, leading to a lack of understandability and scope for reporting error; 
- The level of freeform information reduces consistency and comparability between licensees, and therefore its usefulness;
 - Lack of clear instructions for its completion increases judgement and therefore reduces comparability and the quality of the information; and
 - The level of detail is too granular, leading to costly and cumbersome reporting requirements, that directly opposes Ofgem’s simplification objective and reduces the clarity of the information.
As the Tax Reconciliation will be rightly redacted per para 1.26 of RIGs, due to  commercial sensitivity, the benefit of this additional information to stakeholders, other than Ofgem, is seemingly nil. 
Due to the level of complexity, detail, and lack of clear instructions, achieving the necessary Board Assurance over the Tax Reconciliation in its proposed form, will be challenging, if not impossible for licensees. Particularly with the Board Assurance Statement in mind, all licensees should have had the opportunity, as expected per the RIIO-2 FDs, to be heavily involved in the development of the Tax Reconciliation. 
We note an unexpected policy shift from RIIO-1 in respect of group relief which, per para 3.25 of the RFPR RIGs, needs to be included in the Tax Reconciliation where it is reflected in licensees statutory tax returns. We request that Ofgem 
explains the reason for this shift.</t>
  </si>
  <si>
    <t>Updated issue status?</t>
  </si>
  <si>
    <t>Follow-up Company Response</t>
  </si>
  <si>
    <t>Ofgem</t>
  </si>
  <si>
    <t>Chapter 2 Instructions for completing the RFPR data template tables</t>
  </si>
  <si>
    <t>We note the guidance requires several updates for tabs R2, R3, R7 and R8. In the template, required changes to Data, R2, R3, R7 and R8 tabs have been made (highlighted as new) to reflect enduring values adjustments on RAV and Tax worksheets, split between opex and capex reconciling adjustments, conversion of RRP values and closing RAV values from real to nominal.</t>
  </si>
  <si>
    <t>Amendments made</t>
  </si>
  <si>
    <t>R5 Financing</t>
  </si>
  <si>
    <t>As in RIIO-1, we believe the current presentation of debt performance is a catalyst to a fundamental knowledge gap in stakeholders; real allowances compared to nominal costs, and the resulting cashflow position against subjective economic performance.  Stakeholders do not understand that companies’ annual real CoD allowance does not cover the actual annual cash outflow for interest. We have had first hand experience of the confusion created by R5(Previously R7) in conversations with Citizens Advice's economic staff and other parties. There is no appreciation shareholders are required to fund interest payments in excess of allowance and have, in recent years, made equity injections to strengthen the company’s finances.
We are strongly of the view the current RFPR R5 presents financial performance on a subjective economic basis; economic cost of debt compared to the cost of debt allowance and inflation applied to the RAV. SPEN took action to minimise our stakeholders knowledge gap by including the cashflow position in addition to the current economic performance in tab R7 – Financing in the previous iterations of the RIIO-1 RFPRs. 
We have consistently raised this issue over RIIO-1 and there in the interests of consistency, we believe this should be embedded in the RIIO-2 template for all Networks via additional rows within the R5 tab. This would summarise the cashflow position by using the information already provided in the tab (auto-populated). This would provide a well rounded, clear, concise and comparable supporting summary.</t>
  </si>
  <si>
    <t xml:space="preserve">
We have provided an example of the proposed changes in the attached draft RIIO-2 RFPR, see rows 91-107 of the 'R5 - Financing' tab. A populated version of this update can be seen in our last published RFPR. See rows 94 to 102 of the 'R7 - Financing' tab, via the link in the next cell.</t>
  </si>
  <si>
    <t>Ofgem to consider comment.</t>
  </si>
  <si>
    <t>Chapter 1 Para 1.20 &amp; 1.32</t>
  </si>
  <si>
    <t>As raised with Ofgem on the overview call we believe further engagement is required around the two stage publication proposals (31 August &amp; Post AIP). We believe more discussion is required to arrive at a suitable date for the re-publication (to avoid congested periods) and also on what elements will be required to be republished (and more specifically the level of DAG required on these elements).</t>
  </si>
  <si>
    <t>We note that there are a number of new areas being introduced to the RFPR this year and we have listened to network companies' concerns over the potentially increased administrative burden resulting from the combination of new requirements and a second submission.
As such, we propose to withdraw our proposal for a second submission requirement. Network companies will only be required to make one submission on August 31. 
We do however continue to see value in a 2nd RFPR submission and publication, which would better align the published RFPR with latest published PCFM and so we propose to keep this as an open item and may revisit this requirement and introduce it over time.</t>
  </si>
  <si>
    <t>Chapter 1 Para 1.30</t>
  </si>
  <si>
    <r>
      <t xml:space="preserve">As discussed in the overview call (tax) the exclusions from publication will need to be extended to include 8a due ot the nature of sensitive information that may be required for this table. This may change as the template is revised as suggested by the network operators to make it more simple and suitable for a wider stakeholder audience </t>
    </r>
    <r>
      <rPr>
        <sz val="9"/>
        <rFont val="Verdana"/>
        <family val="2"/>
      </rPr>
      <t>(see issue 8 below).</t>
    </r>
  </si>
  <si>
    <r>
      <t xml:space="preserve">1.30.	It will be a requirement for licensees to publish, on their company websites, their full RFPR submission (excluding table </t>
    </r>
    <r>
      <rPr>
        <sz val="9"/>
        <color rgb="FFFF0000"/>
        <rFont val="Verdana"/>
        <family val="2"/>
      </rPr>
      <t>5a, 6a and 8a</t>
    </r>
    <r>
      <rPr>
        <sz val="11"/>
        <color theme="1"/>
        <rFont val="Calibri"/>
        <family val="2"/>
        <scheme val="minor"/>
      </rPr>
      <t>). Where a licensee considers there is commercially sensitive information this can be redacted, with agreement from Ofgem.</t>
    </r>
  </si>
  <si>
    <t>Agree</t>
  </si>
  <si>
    <t>R2 - Rec to Revenue and Profit</t>
  </si>
  <si>
    <t>In row 78 the proposal is that the opex value for the relevant year will be linked to the relevant section of the C&amp;V templates however I don’t not believe this value will be reported "cleanly" within those templates (i.e. the RIG's for Direct Opex do not exclude costs that on a statutory basis would be assigned as Capex). A better solution may be to link this value to the relevant cell with the R3 - Totex Recon tab as this will have the relevant Opex value relating to the regulatory business only (i.e. after adjustments).</t>
  </si>
  <si>
    <t>Agree and amendment made to this section.</t>
  </si>
  <si>
    <t>In rows 87-90 we are being asked to provide the value of deperciation and provision values that do not relate to regulatory activity. We don’t not believe that this can be linked to the R3 table as suggested as the depreciation charge relates to historic capital investment and therefore the element that relates to non regulatory activity will be the sum of all previous investment not related to regulatory activity that is still present within the network operators asset balances (PPE in the  B/S). To calculate this value will be impractable given the period of time that will have passed relating to relevant investment therefore the network operators will have to arrive at an "estimated value" relating to Pre RIIO-2 depreciation but going forward can apply an average asset live to RIIO-2 investment values that will allow this value to be calcualted during the period.</t>
  </si>
  <si>
    <t>R4 - Incentives</t>
  </si>
  <si>
    <t>We are unsure that the Tax calcualtions (rows 37-102) are required within this tab given the fact that incentives are now reported within the PCFM and are part of calculated revenue. Can clarification be provided to the purpose of this section?</t>
  </si>
  <si>
    <t>This section is now deleted as it's no longer required.</t>
  </si>
  <si>
    <t xml:space="preserve">We can see what Ofgem are trying to achieve with this tab however we do not believe that the approach taken is the most optimal given the level of complexity. The main purpose of this should be to show the how we arrive at the regulatory tax charge on a regulatory basis (i.e. via the PCFM) compared to the tax charge arising from statutory accounts. The variance in these values will be brought out via the differences in calculation of the components of Profit (Revenue, Expenses, Interest) which are already captured in other tabs as well as differences in calculation of other tax specific elements such as capital allowances , deferred tax etc). We believe a more succinct reconcillation could be devised (such as the one provided by WWU) which would give the nessesary detail to Ofgem on the reconcilling items which could also be shared with wider stakeholders. </t>
  </si>
  <si>
    <t>We have made a number of changes to try to simplify the reconciliation on R8a, folloiwing feedback received from the working group and in the issues logs.
One of our policy intentions in this area was to improve transparency through more robust reporting (See Final Determinations Finance Annex, paragraph 7.57). We feel that this reconciliation aligns with that policy aim in that it provides a greater level of detail than R8, previously did and ensures that information from  from the statutory accounts, PCFM Finance &amp; Tax sheet and the CT600 is brought together and can be reviewed in the context of eachother and in a format that is consistent between licensees.</t>
  </si>
  <si>
    <t>A secondary objective of the R8a table related to the comparison of Statutory accounting profit (from Accounts) and the subsequent CT600. This is more of a statutory issue than a regulatory one in that the differences arise outwith the regulatory regime and more within statutory reporting. Therefore reconciliations for these movements are already provided within the Statutory accounts (Notes to accounts) and CT600 files themselves and therefore this information is already available to Ofgem as both are submitted annually. If a reconciliation is required for these elements then we believe this can be done in a more straightforward way than currently proposed within the R8a template and could be provided, for example, within the commentary or as a simple separate reconciliation with notes as to where the values used have been sourced from.</t>
  </si>
  <si>
    <t>See response above. We have made a number of changes to try to simplify the reconciliation on R8a, following feedback received from the working group and in the issues logs.</t>
  </si>
  <si>
    <t xml:space="preserve">We propose to keep this item open on the log. We will discuss this with the affected licensees. We would propose following the same approach that was used during RIIO-1 but would also be happy to explore any other options for how best to approach this non-coterminous year-end issue.
</t>
  </si>
  <si>
    <t>Board Assurance requirements will not be possible in its current form due to overly technical complexity.</t>
  </si>
  <si>
    <t>The board assurance requirement relates to the values that have been input into the R8a template by licensees, rather than to the template itself, which is an Ofgem model We are happy to work with licensees to find a form of words for the assurance statement that satisfied our Aims and will be practical to be signed off by the board.
Similarly, we would consider reasonable simplifications to the current form of R8a, noting that additional detail was one of the policy intentions in this area.</t>
  </si>
  <si>
    <t>R9 - Corporate Governance (Chp 2)</t>
  </si>
  <si>
    <r>
      <t>We note that there has been a change to the guidance within R9 (RIIO-1 R11) that Networks are being asked to "report actual and forecast dividends paid" when is RIIO-1 only actual dividends per the Statutory (or Regulatory) accounts where recorded. This information would not be suitable to be published in the public domain given many of the Energy Network companies are part of listed entities and not consisitent with the information requirements for</t>
    </r>
    <r>
      <rPr>
        <sz val="9"/>
        <rFont val="Verdana"/>
        <family val="2"/>
      </rPr>
      <t xml:space="preserve"> listed companies under their repective listing rules. </t>
    </r>
    <r>
      <rPr>
        <sz val="10"/>
        <rFont val="Verdana"/>
        <family val="2"/>
      </rPr>
      <t>We note that in the instructions for completing section reference is made to dividends paid only (i.e actuals) so not sure if the wording within the purpose section is incorrect?</t>
    </r>
  </si>
  <si>
    <t>Agree with this suggestion and requirement for dividends forecast has been removed.</t>
  </si>
  <si>
    <t xml:space="preserve">Executive Director Remuneration – Ofgem have not set out a considered argument / rationale for these additional disclosure requirements.  We are strongly of the view the statutory accounts already provide a consulted on and agreed appropriate level of disclosure for this area which is consistent with FSA guidance. It is not the energy regulators place to impose additional disclosures in this area beyond that which the informed expert regulator in this area deem appropriate.  The disclosures in the statutory accounts are understood by users, applied to all companies and are independently verified by external auditors. Ofgem’s proposed disclosures in this area have not been through the level of consultation with informed FSA input that the financial regulator requires all companies to make in the UK.  These proposals would impose detrimental additional disclosures on Energy Network operators in the UK creating an imbalance in disclosure between companies which is anti-competitive.   </t>
  </si>
  <si>
    <t>Please find within the consultation cover letter our explanation supporting the introduction of corporate governance non-financial disclosures. In our view, increased transparency in how licensees operate will further build stakeholder trust and confidence that licensees are acting in the best interests of consumers, and that their executives’ remuneration and dividend policies are linked to the performance of the licensee under the price control. Regarding the issue of anti-competitiveness in the level of required disclosure, Ofgem are not aware of any such issues, however we welcome these concerns to be substantiated further at the consultation stage and we will consider them further.</t>
  </si>
  <si>
    <t>RFPR - RIG - Chapter 2 - R10 (Instructions for completion) - Pensions &amp; Other Activities</t>
  </si>
  <si>
    <t>Minor typo in guidance note (pg 28) - " In cell D42 enter the licensee element of the Incremental Deficit from the latest PDAM dataset provided to Ofgem following the triennial actuarial valuation."  This should reference cell D43.</t>
  </si>
  <si>
    <t>"In cell D43 enter the licensee element of the Incremental Deficit from the latest PDAM dataset provided to Ofgem following the triennial actuarial valuation."</t>
  </si>
  <si>
    <t>Agreed.</t>
  </si>
  <si>
    <t>R2 (row 78)</t>
  </si>
  <si>
    <t>Operating costs are not reported in the RRP.  The accounting distinction between opex and capex is not captured in the ED RRP, therefore requirements for the reconciliation of costs between RRP and statutory accounts should remain at a totex level.</t>
  </si>
  <si>
    <t>This is required for the reconciliation to stat accounts and we are expecting RIIO ED2 RRP to provide this breakdown. Companies may need to sum up various categories to derive total operating costs from RRP.</t>
  </si>
  <si>
    <t>R2 (rows 101 and 102)</t>
  </si>
  <si>
    <t xml:space="preserve">The tax values linked in from table R8 will be corporation tax values.  The statutory accounts tax charge will also include deferred tax, therefore this will cause the 'net profit' value in row 105 to be different to that in the statutory accounts. </t>
  </si>
  <si>
    <t>Include a reconciling item for deferred tax in the accounts in arriving at the 'net profit' value?</t>
  </si>
  <si>
    <t>Amendment made. Added 'deferred tax' reconciliation to this section.</t>
  </si>
  <si>
    <t>R3 (rows 107 to 124)</t>
  </si>
  <si>
    <t>The split of reconciling items between opex and capex might lead to some reconciling items being split and included in both sections.  This seems unnecessary, as we report costs on a totex basis in the RRP (i.e. without a split between 'opex' and 'capex').</t>
  </si>
  <si>
    <t>R3 (rows 28 and 29)</t>
  </si>
  <si>
    <t>The entire enduring value adjustment is being added to both the 'customer share of out(under) performance' and the 'NWO share of performance' in error.  The same issue exists in the sections below (rows 49 &amp; 50 and rows 70 &amp; 71).</t>
  </si>
  <si>
    <t>Need to use the 'funding adjustment rate' in row 38 to split the enduring value adjustment between the two categories</t>
  </si>
  <si>
    <t>R3 (row 128)</t>
  </si>
  <si>
    <t>Should the x-ref to RRP be standardised for companies in each sector?  This currently implies a choice.</t>
  </si>
  <si>
    <t>Amendment made to state just 'cross-referencing'</t>
  </si>
  <si>
    <t>R4</t>
  </si>
  <si>
    <t>Pre-tax incentive calculations and conversion to post-tax values seem unnecessary if incentive revenues now included in tax allowance calculation and incentives in rows 14-21 are therefore already on a post-tax basis.</t>
  </si>
  <si>
    <t xml:space="preserve">These rows have been deleted. They were needed earlier for tax computation that feeds into R8 worksheet. </t>
  </si>
  <si>
    <t>RIGS Page 9 section 1.19 &amp; 1.20</t>
  </si>
  <si>
    <t xml:space="preserve">It states under section 1.19 that networks are required to submit and publish draft RFPR by 31st August, and then the final RFPR to be submitted and published no later than 5th December.  Further discussion is required on whether one submission and publication on 5th December is more appropriate. </t>
  </si>
  <si>
    <t>RIGs</t>
  </si>
  <si>
    <t>Suggest row references are updated to bring in line with latest version of model</t>
  </si>
  <si>
    <t>amendment made</t>
  </si>
  <si>
    <t>Data Tab, cell C6</t>
  </si>
  <si>
    <t>RIIO-GD2 cost of equity should be 4.55%, in line with row 49</t>
  </si>
  <si>
    <t>Error not found</t>
  </si>
  <si>
    <t>Data Tab, row 27</t>
  </si>
  <si>
    <t>Currently appears to be calculating the yearly change in the Consumer Prices Index incl. housing costs (financial year average) but label indicates it should be calculating the yearly change in the Financial Year Average RPI - CPIH (PIt)?</t>
  </si>
  <si>
    <t>Data Tab, row 40</t>
  </si>
  <si>
    <t>GD2 allowed Cost of Debt % is not in line with 'Re-published GD2 PCFM November 2021' (which averages 1.86%)</t>
  </si>
  <si>
    <t>Data Tab, row 41</t>
  </si>
  <si>
    <t>GD2 allowed Cost of Debt With Uplift % is not in line with 'Re-published GD2 PCFM November 2021' (which averages 1.92%)</t>
  </si>
  <si>
    <t xml:space="preserve">RFPR Template, R7 - RAV, cell E20. </t>
  </si>
  <si>
    <t>Not sure this figure actually gets used in this RAV tab?</t>
  </si>
  <si>
    <t>R3 - TOTEX Reconciliation</t>
  </si>
  <si>
    <t>*Licensee to provide a cross-reference to the latest submitted RRP file from where the value is taken and note it in supporting comments/ narrative section below. Reconciliation is in nominal prices, RRP will be in 18_19 prices  - can refer to the relevant cell in RRP but values wont agree</t>
  </si>
  <si>
    <t>Row 138 has been added to convert values from real to nominal.</t>
  </si>
  <si>
    <t>R10 - OtherActivities plus RIGS Page 28</t>
  </si>
  <si>
    <t>Request for Total GS payments and Fines in Template. As per RIGs both GS payments and Fines (apart from TMA), are excluded from TOTEX hence this section would be blank</t>
  </si>
  <si>
    <t>Ofgem to consider comment</t>
  </si>
  <si>
    <t>R1 - RORE, cell B71</t>
  </si>
  <si>
    <t>This RORE input line - has no label, believe it should be 'collaborative streetworks ODI' in line with where the data is sourced from?</t>
  </si>
  <si>
    <t>R1 - RORE, cell B72</t>
  </si>
  <si>
    <t xml:space="preserve">Should this be labelled 'post tax' given the label in cell B117 'Network innovation (post-tax) input for RORE' for the row this is sourced from </t>
  </si>
  <si>
    <t>Tax calculation has been removed and necessary amendments have been made to this section</t>
  </si>
  <si>
    <t>R2 Rec to Revenue &amp; Profit</t>
  </si>
  <si>
    <t>Looking for clarity on how the Net Zero Pre Construction Reopener charges which are socialised through NTS transportation charges, will be dealt with, within the Innovation section of the template</t>
  </si>
  <si>
    <t>Needs further consideration and discussion.</t>
  </si>
  <si>
    <t>R4 Incentives &amp; Other Rev</t>
  </si>
  <si>
    <t>Within the Innovation section (Row 107), how would NIC projects (incl net zero pre construction reopener, and SIF) which have a contribution be dealt with</t>
  </si>
  <si>
    <t>A new section on SIF has been added in Innovation section of R4 tab.</t>
  </si>
  <si>
    <t>R1, R3, R5,R6, R8</t>
  </si>
  <si>
    <t>Future years seem currently to have grey shading within the cells, which means no input. Can we confirm that this is the case?</t>
  </si>
  <si>
    <t>Grey shading has been removed rom cells where not applicable.</t>
  </si>
  <si>
    <t>NGGT</t>
  </si>
  <si>
    <t>Template General</t>
  </si>
  <si>
    <t>NGGT query why performance on UIOLIs has not been captured in the T2 RFPR. For instance, should NGGT overspend on the Net Zero And Re-opener Development Fund use it or lose it allowance, this should be included and reduce our RORE. Please can Ofgem consider including UIOLIs in the template.</t>
  </si>
  <si>
    <t>Please can Ofgem consider including UIOLIs in the template.</t>
  </si>
  <si>
    <t>This should be addressed through the Enduring value adjustments which has been added to the template.</t>
  </si>
  <si>
    <t>Does not work in current format. Enduring value adjustments are split with customer whereas UIOLI overspend should be wholly NG impact. Recommend inserting new Enduring Value line to capture 100% NWO impact.</t>
  </si>
  <si>
    <t>Agreed and amendmnent made</t>
  </si>
  <si>
    <t>NGGT propose that licence conditions are added where possible throughout the RFPR template to aid completion/avoid errors.</t>
  </si>
  <si>
    <t>Please add licence conditions where possible e.g. next to cells linking to the PCFM.</t>
  </si>
  <si>
    <t xml:space="preserve">Should remain open based on comment. </t>
  </si>
  <si>
    <t>RIGs General</t>
  </si>
  <si>
    <t>NGGT are concerned about the proposed timing of final tables being published by 1st June, this does not give networks very long to complete the tables for the 31st August submission. This is of particular concern for 2022 reporting given it is the first time that RIIO2 will be reported and given there are new requirements included. NGGT proposes a publication date of 1st May 2022 at the very latest.</t>
  </si>
  <si>
    <t>NGGT proposes a publication date of 1st June 2022 at the very latest.</t>
  </si>
  <si>
    <t>We are unlikely to be able to accommodate a final publication date of 1 May2022. The publication date of 1st June is now confirmed enabling Ofgem enough time to make the required changes, and enabling networks to populate the files in time for submission for 31st August submission.</t>
  </si>
  <si>
    <t>closed</t>
  </si>
  <si>
    <t>Throughout the RIGs there are several references to the PCFM, this is referred to as 'PCFM', 'latest PCFM' and 'latest published PCFM'. NGGT suggest that Ofgem are consistent in their terminology of PCFM within the RIGs. Futhermore, NGGT suggest that Ofgem should provide clarity around the PCFM that should be used for each submission. We propse that the PCFM is referred to as the 'latest PCFM' throughout the RIGs and the folllowing footnote is used 'The latest PCFM for the August RFPR is the Dry Run 1 PCFM submitted for the first dry run of the AIP. The latest PCFM for the Final RFPR is the PCFM published following the 30 November AIP'.</t>
  </si>
  <si>
    <t>Please be consistent throughout the RIGs with reference to the PCFM.</t>
  </si>
  <si>
    <t>The second part of footnote on page 26 is no longer relevant as second submission not required for FY22. Footnote numbering needs to be corrected (two footnotes (6)).</t>
  </si>
  <si>
    <t>Removed footnote as latest PCFM is now defined in the glossary.</t>
  </si>
  <si>
    <t>Cell references throughout the RIGs are incorrect. In some instances these have been highlighted however, we note that these cell references may change as a result of updates made to the RFPR template. Please ensure the RIGs are updated once issues in the template have been resolved.</t>
  </si>
  <si>
    <t>Please ensure cell references in the RIGs are correct.</t>
  </si>
  <si>
    <t>RIGs Chapter 1 - 1.10</t>
  </si>
  <si>
    <t>Totals cells (of formula within worksheet)' should read 'Totals cells (or formula within worksheet)'.</t>
  </si>
  <si>
    <t>Please update RIGs.</t>
  </si>
  <si>
    <t>Please remove brackets and question mark from '[and the RFPR commentary and supporting information?]'.</t>
  </si>
  <si>
    <t>RIGs Chapter 1 - 1.16</t>
  </si>
  <si>
    <t xml:space="preserve">The RIGs state 'The commentary should also provide a description of material variances against previous year’s submission.' There will be no direct comparators in the first year of the price control. Therefore we propose that this is updated to 'The commentary should also provide a description of material variances against previous year’s submission, with the exception of the first year of the price control where comparators are not available.' </t>
  </si>
  <si>
    <t>RIGs Chapter 1 - 1.20</t>
  </si>
  <si>
    <r>
      <t>NGGT are also concerned by the following comment: 'The licensees must submit this additional RFPR no later than 05 Dec prior to each Regulatory year t, following the end of 30 November AIP'. NGGT request this is pushed back to allow licensee sufficient time to prepare the submission.</t>
    </r>
    <r>
      <rPr>
        <sz val="10"/>
        <color rgb="FFFF0000"/>
        <rFont val="Verdana"/>
        <family val="2"/>
      </rPr>
      <t xml:space="preserve"> </t>
    </r>
    <r>
      <rPr>
        <sz val="11"/>
        <color theme="1"/>
        <rFont val="Calibri"/>
        <family val="2"/>
        <scheme val="minor"/>
      </rPr>
      <t>For instance, during AIP22 December 5th falls on a Monday, therefore NGGT would only have the 1st, 2nd &amp; 5th as working days to update the RFPR following 30th November AIP publication.</t>
    </r>
    <r>
      <rPr>
        <sz val="10"/>
        <rFont val="Verdana"/>
        <family val="2"/>
      </rPr>
      <t xml:space="preserve">
NGGT suggest the following wording instead: 'The licensees must submit this additional RFPR no later than 14 days from the 30 November AIP publication'.</t>
    </r>
  </si>
  <si>
    <t>Please consider moving the RFPR final submission date to 14 days after the 30th November AIP publication.</t>
  </si>
  <si>
    <t xml:space="preserve">RIGs Chapter 2 - Completion </t>
  </si>
  <si>
    <t>During T1, NGGT submitted separate GTO and GSO RFPRs to Ofgem, followed by a combined TO+SO pack 2 weeks after submission. Please can Ofgem confirm whether a combined TO+SO pack will be requied in T2. If so, NGGT propose including this within the RIGs for transparency under '2.5 Completion' on page 12.</t>
  </si>
  <si>
    <t>NGGT propose including a comment in the RIGs if a combined TO+SO pack is required during T2.</t>
  </si>
  <si>
    <t>Yes Ofgem will continue to require TO+SO combined submission. Comment is added to the guidance.</t>
  </si>
  <si>
    <t>Please confirm submission deadline for TO+SO pack within the RIGs. Is this two weeks after the individual submission (as per T1)?</t>
  </si>
  <si>
    <t>We have added a footnote to 1.22 to clarify that the TO+SO pack can be submitted two weeks following the individual submission.</t>
  </si>
  <si>
    <t>RFPR Cover</t>
  </si>
  <si>
    <t>Following on from comment number 11, should Ofgem require a combined TO+SO RFPR in T2, please can the drop-down in row 6 of the RFPR Cover be updated to include a NGGT TO+SO option.</t>
  </si>
  <si>
    <t>NGGT propose including NGGT TO+SO as an option in the drop-down on the RFPR cover tab if a combined TO+SO pack is required during T2.</t>
  </si>
  <si>
    <t>As a combined pack is required, we request that the template be set-up to support this additional submission. This would prevent NGGT manually modifying the template and ensure consistency.</t>
  </si>
  <si>
    <t>Option NGGT (TO+SO) has been added to RFPR cover page</t>
  </si>
  <si>
    <t>Data tab</t>
  </si>
  <si>
    <t>Following on from comment number 12, should Ofgem require a combined TO+SO RFPR in T2, please can the data tab be updated to reflect an option for NGGT TO+SO.</t>
  </si>
  <si>
    <t>NGGT propose updating the data tab if a combined TO+SO pack is required during T2.</t>
  </si>
  <si>
    <t>Option NGGT (TO+SO) has been added to Data tab where necessary - see row B79, B114, F187, F227. Formulae in ORA tables in Daata tab,  have also been modified accordingly.</t>
  </si>
  <si>
    <t>As mentioned on the call on the 15th Feb, NGGT would welcome clarity on whether Ofgem will be updating the financial items in the RFPR in line with the PCFM update process. NGGT propose that financial parameter updates in the RFPR mirror that of the PCFM with each dry run.</t>
  </si>
  <si>
    <t>Please can Ofgem confirm they will update financial parameters in the RFPR with each AIP dry run.</t>
  </si>
  <si>
    <t>Yes Ofgem will be updating financial terms on Data tab and there is no need  for companies to re-submit RFPR as the second RFPR submission requirement has been removed.</t>
  </si>
  <si>
    <t>Row 27 '1 year change in Fin Year Average RPI-CPIH' links to row 19 which is just the CPIH financial year average. NGGT suggest the formula should be updated to: =INDEX(Data!$C$16:$N$16,MATCH(E$25,Data!$C$15:$N$15,0))/INDEX(Data!$C$16:$N$16,MATCH(E$25-1,Data!$C$15:$N$15,0)) in order to calcuate the change in RPI-CPIH financial year average, rather than just CPIH.</t>
  </si>
  <si>
    <t>NGGT proposes updating row 27 of the data tab to pull through RPI-CPIH indices, rather than just CPIH.</t>
  </si>
  <si>
    <t>NGGT note that the GT allowed cost of debt on row 42 has not been updated to mirror the updated forecast in the 2021 AIP. Please can Ofgem update as agreed in the meeting on the 15th February.</t>
  </si>
  <si>
    <t xml:space="preserve">NGGT proposes updating the cost of debt to mirror the 2021 AIP forecast. </t>
  </si>
  <si>
    <t>Row 119 references R5, please change this to R4.</t>
  </si>
  <si>
    <t>NGGT propose updating rows 119 and 121 to reference the correct tab.</t>
  </si>
  <si>
    <t>Row 121 includes the header 'Input for R5 - Output Incentives'. Please change this to R4.</t>
  </si>
  <si>
    <t>Row 180 references R6, please change this to R4.</t>
  </si>
  <si>
    <t>NGGT propose updating the rows 180 and 182 to reference the correct tab.</t>
  </si>
  <si>
    <t>Row 182 includes the header 'Input for R6 - Other Revenue Allowances'. Please change this to R4.</t>
  </si>
  <si>
    <t>Cell B129 is not required as the formula does not pick up any of the incentive tables. Please remove.</t>
  </si>
  <si>
    <t>NGGT propose removing the formula in cell B129.</t>
  </si>
  <si>
    <t>R1 - RoRE</t>
  </si>
  <si>
    <t xml:space="preserve">Forecast years are greyed out. The RIGs state that the RoRE will 'be presented annually (actuals and forecast)', therefore forecast years should not be greyed out. </t>
  </si>
  <si>
    <t>Please remove formatting to grey out future years.</t>
  </si>
  <si>
    <t>R1 - RORE</t>
  </si>
  <si>
    <t>NGGT propose that a line is added for the Strategic Innovation Fund after Carry Over RIIO-1 Network Innovation (pre-tax) in each table in order to capture all types of innovation.</t>
  </si>
  <si>
    <t>NGGT propose adding SIF to tab R1.</t>
  </si>
  <si>
    <t>Row added on inputs, but not to output tables above 'RoRE based on Notional/Actual Gearing'. These needed to be added to ensure SIF is properly accounted for.</t>
  </si>
  <si>
    <t>There are 7 options on tab R4 for incentives (a-h), but only 6 are reflected on R1 (a-g). Please add an extra row in each table and update accordingly.</t>
  </si>
  <si>
    <t>NGGT propose adding an extra row after 'g' for 'h' and link through to R4.</t>
  </si>
  <si>
    <t>Only six options are required. Deleted 7th option fron R4.</t>
  </si>
  <si>
    <t>Rows 'g' do not contain formulas in column B. Please link both to =B71 (B73 once rows are added for 'h').</t>
  </si>
  <si>
    <t>NGGT propose updating colum B rows 'g' to link though to R4.</t>
  </si>
  <si>
    <t>Please update the incentive rows in the 'RORE input values' table to link to the 'Output Incentives  (per PCFM company-specific Input Sheet)' tables on R4 (rows 14-20 and 133-137 on R4). This is because the incentives from the PCFM are already post-tax - see comment number 38.</t>
  </si>
  <si>
    <t>Please update the links to R4.</t>
  </si>
  <si>
    <t>NGGT propose amending cell B11 in table R2 from 'Allowed Revenue - per latest PCFM' to 'Allowed Revenue - per charge setting PCFM'. Rows 13-19 should all come from the charge setting PCFM, otherwise the under/over-recovery in row 22 is not calculated correctly. This section should reference the allowed revenue NGGT aim to collect during each reporting year. For example, NGGT RFPR 2022 will use the May 2021 PCFM used to set charges for reporting year 21/22.
Another point to note in this section is that the inflation rate in cell E14 should also be an input from the charge setting PCFM in order to uplift calculated revenue in 18/19 to the calculated revenue published in the charge setting PCFM in nominal at the time. As such, please format mid-blue and leave blank. Please also update the RIGs accordingly.</t>
  </si>
  <si>
    <t>Please update rows 13-19 in table R2 to link to the charge setting PCFM instead of latest PCFM.</t>
  </si>
  <si>
    <t xml:space="preserve">Amendment made for inflation row. Term 'Charge setting PCFM' is not defined anywhere, hence we have changed the name to 'latest published PCFM', which means the same i.e. PCFM from last AIP that would have been used in setting charges. </t>
  </si>
  <si>
    <t>The yellow cells in columns E to I of row 28 are not required as they are not input cells. Please format as white.</t>
  </si>
  <si>
    <t>NGGT propose removing the input cells on row 28.</t>
  </si>
  <si>
    <t>NGGT question why NIC payments are on row 29 considering NIC no longer exists? Should this be switched to SIF?</t>
  </si>
  <si>
    <t>NGGT request clarification on why NIC is included under other turnover items.</t>
  </si>
  <si>
    <t>Row 78 'Total Operating Costs as reported in the latest RRP submission'. Ofgem has requested licensees to advise where this should be linked to in the RRP. NGGT believe this should be linked table 3.1 TO Totex/3.2 SO Totex respectively and include:
TO:
• Business Support Costs
• Closely Associated Indirects
• Quarry and Loss
• Pensions
• Faults
• Planned Inspections and Maintenance
• Operational Property
• Physical Security
SO:
• Business Support Costs
• Closely Associated Indirects
• Pensions
• Direct Opex
This should be confirmed with the Ofgem C&amp;V team.</t>
  </si>
  <si>
    <t>Please confirm NGGT's assumption with the Ofgem C&amp;V team.</t>
  </si>
  <si>
    <t>yes agree.</t>
  </si>
  <si>
    <t>Row 101 'Tax as per Statutory Accounts' is currently formulated to link to 'Tax charge for the year' from table R8a'. As discussed in the tax call on the 18th February 2022, and referred to in Chapter 3 of the RIGs, data in R8a is on a one-year lag, therefore formula needs to be adjusted to reflect this.</t>
  </si>
  <si>
    <t>Please adjust the formula in row 101 of table R2.</t>
  </si>
  <si>
    <t>template changed</t>
  </si>
  <si>
    <t>RIGs Chapter 2 - R2 section</t>
  </si>
  <si>
    <t>R2 instructions for completion: Please confirm in the RIGs which workbook 'Collected Regulated Network Revenue' on row 26 of table R2 should be inputted from.</t>
  </si>
  <si>
    <t>Please provide direction in the RIGs as to where collected regulated network revenue should be input from e.g. Recovered Revenue in the latest PCFM.</t>
  </si>
  <si>
    <t>Collected Regulated Netowrk Revenue in R2 is picked up from the Recovered Revenue input from the latest PCFM. This has been included in the Guidance doc.</t>
  </si>
  <si>
    <t>Under R2 instructions for completion, there are a number of row numbers that require updating:
1. 'In rows 77 – 84 enter any operating costs adjustments related to the non-regulated business, adding additional rows and descriptions as required to calculate total costs related to regulated business'. Has this been replaced by row 76 that links to R3?
2. 'In row 87 enter the total operating costs as reported in the latest RRP submission (related to the regulated business)'. Please update to row 78.
3. 'In row 93 enter the depreciation and amortisation costs as per the statutory accounts'. Please update to row 85. 
4. ' In rows 96-97, enter the depreciation and amortization  adjustments not related to the regulated business, adding additional rows with descriptions, as required'. Please update to rows 88-89.
5. 'In row 120 licensees to provide supporting comments or narrative. It should include cross-reference to the latest submitted RRP file for the operating costs inputted in row 87'. Please update to row 114.
6. 'RRP file for the operating costs inputted in row 87'. Please update to row 78.</t>
  </si>
  <si>
    <t>NGGT propose updating the row numbers refering to non-regulated business operating cost adjustments for R2 in the RIGs.</t>
  </si>
  <si>
    <t>R3 - Totex - Reconciliation</t>
  </si>
  <si>
    <t xml:space="preserve">Rows 25, 46 and 67 should be colour coded green they are totals, not input cells. </t>
  </si>
  <si>
    <t>NGGT propose updating the colour of rows 25, 46 and 67 in line with the key.</t>
  </si>
  <si>
    <t>Please add sections between:
- Rows 25 and 27 for Cap Rate 1 and 
- Rows 46 and 48 for Cap Rate 2 and 
- Rows 67 and 69 for Repex 
To calculate the customer share and NWO share of enduring values (enduring values x sharing factor), as in table R4 of the T1 RFPR. Rows 28/29, 49/50 and 70/71 and should then SUM for instance customer share of performance and customer share of enduring values. This is required as currently rows 30, 51 and 72 are double counting the enduring values.
Please also update the row references in Chapter 2 of the RIGs accordingly.</t>
  </si>
  <si>
    <t>NGGT propose adding rows to calculate the customer &amp; NWO share of enduring value adjustments. Please also update the RIGs accordingly.</t>
  </si>
  <si>
    <t>R3 - Totex - Reconciliation/RIGs Chapter 2 - R3 section</t>
  </si>
  <si>
    <t xml:space="preserve">R3 instructions for completion state 'Information for forecast years is required in this table', however the future years of R3 are greyed out as not required. Please clarify whether a forecast is required to feed into forecast RORE. NGGT also believe a forecast is not required for the Rec to the Stat accounts section of this tab, please amend the wording to make this clear. </t>
  </si>
  <si>
    <t>Please clarify in the RIGs whether a forecast is required.</t>
  </si>
  <si>
    <t>RIGs Chapter 2 - R3 section</t>
  </si>
  <si>
    <t xml:space="preserve">Under R3 instructions for completion, there are a number of row numbers that require updating:
1. 'In rows 107-126, enter adjustments to reconcile total expenditure per the statutory accounts to ''Total net costs after non-price control allocations” in the RRP'. Please update to rows 108-123.
2. 'In row 130, enter costs as reported in latest RRP submission'. Please update to row 128.
3. 'In row 134:158 enter items not recognised in Totex, to reconcile from 'Total net costs after non-price control allocations to Totex per the latest RRP submission and the PCFM'. Please update to rows 133:157.
4. 'In row 168 licensees may enter any supporting comments or narrative and include a cross-reference to the latest submitted RRP file for the costs inputted in row 130'. Please update to rows 167 and 128. </t>
  </si>
  <si>
    <t>NGGT propose updating the R3 section of Chapter 2 of the RIGs to ensure row numbers are referenced correctly.</t>
  </si>
  <si>
    <t>NGGT propose mentioning in the instructions for completion that the totex allowance should include RPEs.</t>
  </si>
  <si>
    <t>Please amend RIGs to mention the totex allowance includes RPEs.</t>
  </si>
  <si>
    <t>R4 - Incentives and Other Rev</t>
  </si>
  <si>
    <t xml:space="preserve">NGGT propose removing lines 23-48 as the incentive inputs from the PCFM in lines 14-20 are already the post-tax figures, therefore can be linked directly to the RORE tab. A pre-tax view was included in T1 because the RFPR was linked to the Revenue RRP where the tax allowance was included within the incentive calculation. The RFPR then stripped the tax allowance out in order to give a post-tax view for input into the RORE calculation. In T2, the incentive calculation does not include tax allowance as this is calculated within the PCFM, therefore the need for a Pre-tax incentive amount in the T2 RFPR is unclear. </t>
  </si>
  <si>
    <t>Remove rows 23-48.</t>
  </si>
  <si>
    <t xml:space="preserve">Rows 51-92: In RIIO-1 RFPR, incentives would be populated per the Revenue RRP which included two years lag into Maximum Allowed Revenue, so having the ability to select the lags to calculate the tax impact was needed. Unclear on why this is required in the RIIO-2 RFPR given incentives form part of Allowed Revenue the year in which they were earnt. The values in rows 14 through to 20 appear to come from the PCFM input sheet, this means they would be input the year in which they were earnt, rather than collected. The tax rate applicable in the PCFM is therefore the year in which the incentive is earnt. </t>
  </si>
  <si>
    <t>Remove rows 51-92.</t>
  </si>
  <si>
    <t>Row 110 - Eligible NIA (ENIA) term does not exist in T2, NGGT propose changing this term to Total NIA Expenditure.</t>
  </si>
  <si>
    <t>Please change to Total NIA expenditure.</t>
  </si>
  <si>
    <t>Row 111 - Unrecoverable NIA should also be linked to the RRP, therefore please change the formatting to blue.</t>
  </si>
  <si>
    <t>Please change formatting to blue to link to RRP.</t>
  </si>
  <si>
    <t>Row 114 - Successful Delivery Rewards do not apply to NIA, please remove this line.</t>
  </si>
  <si>
    <t>Please remove SDRs.</t>
  </si>
  <si>
    <t>Rows 115 &amp; 116 - unclear on the purpose of these lines. The RRP value will be a post tax view, therefore NGGT suggest these lines are removed.</t>
  </si>
  <si>
    <t>Please remove rows 115 &amp; 116.</t>
  </si>
  <si>
    <t xml:space="preserve">The NGGT RRP is in 18/19 prices, including the NIA table. The NIA section in RFPR table R4 should therefore be entirely 18/19 as that is the price base in our RRP table. </t>
  </si>
  <si>
    <t>Please change NIA section to entirely 18/19.</t>
  </si>
  <si>
    <t>Row 121 - Unrecoverable Expenditure (eg. not conforming to technical requirements) - Unrecoverable CNIA should also be linked to the RRP, therefore please change the formatting to blue.</t>
  </si>
  <si>
    <t>Row 124 - Successful Delivery Rewards do not apply to NIA, please remove this line.</t>
  </si>
  <si>
    <t>Rows 125 &amp; 126 - unclear on the purpose of these lines. The RRP value will be a post tax view, therefore NGGT suggest these lines are removed.</t>
  </si>
  <si>
    <t>Please remove rows 125 &amp; 126.</t>
  </si>
  <si>
    <t>rows deleted</t>
  </si>
  <si>
    <t xml:space="preserve">The NGGT RRP is in 18/19 prices, including the CNIA table. The CNIA section in RFPR table R4 should be entirely 18/19 as that is the price base in our RRP table. </t>
  </si>
  <si>
    <t>Please change CNIA section to entirely 18/19.</t>
  </si>
  <si>
    <t xml:space="preserve">The template currently does not include a section for Strategic Innovation Fund (SIF) under Other Revenue Allowances. Further consideration required on how this is included. This will also need to be included on the RORE tab. </t>
  </si>
  <si>
    <t>Please add section for SIF under Other Revenue Allowances.</t>
  </si>
  <si>
    <t>SIF is added to R4, Data and RORE tab</t>
  </si>
  <si>
    <t>Incorrect terms have been used for SIF on R4, cells B51, B52 and B54 . Please update in line with terms defined within the SIF Governance document. Currently no reference in RIGs to Row 53 'Company compulsory contribution', please include for completeness.</t>
  </si>
  <si>
    <t>Terms updated. Added  reference to row 53 in RIGs RFPR Guidance.</t>
  </si>
  <si>
    <t xml:space="preserve">Same as comment number 39, NGGT propose removing lines 140-156 as the incentive inputs from the PCFM in lines 133-137 are already the post-tax figures, therefore can be linked directly to the RORE tab. A pre-tax view was included in T1 because the RFPR was linked to the Revenue RRP where the tax allowance was included within the incentive calculation. The RFPR then stripped the tax allowance out in order to give a post-tax view for input into the RORE calculation. In T2, the incentive calculation does not include tax allowance as this is calculated within the PCFM, therefore the need for a Pre-tax incentive amount in the T2 RFPR is unclear. </t>
  </si>
  <si>
    <t>Please remove rows 140-156.</t>
  </si>
  <si>
    <t xml:space="preserve">Same as comment numbe 40, rows 161-186: In RIIO-1 RFPR, incentives would be populated per the Revenue RRP which included two years lag into Maximum Allowed Revenue, so having the ability to select the lags to calculate the tax impact was needed. Unclear on why this is required in the RIIO-2 RFPR given incentives form part of Allowed Revenue the year in which they were earnt. The values in rows 133 through to 137 appear to come from the PCFM input sheet, this means they would be input the year in which they were earnt, rather than collected. The tax rate applicable in the PCFM is therefore the year in which the incentive is earnt. </t>
  </si>
  <si>
    <t>Please remove rows 161-186.</t>
  </si>
  <si>
    <t>same comment as above</t>
  </si>
  <si>
    <t>R5 - Financing</t>
  </si>
  <si>
    <t xml:space="preserve">Please update the Cost of Debt Allowance on row 77 to link to row 40 on the R7 RAV table. This calculates our actual/forecast cost of debt allowance per the latest PCFM as the CoD in the data tab will be updated with each AIP dry run. </t>
  </si>
  <si>
    <t>Please update to link to row 40 on R7.</t>
  </si>
  <si>
    <t>R5 - Financing/RIGs Chapter 2 - R5 section</t>
  </si>
  <si>
    <t>R5 purpose and use by Ofgem states 'The purpose of this worksheet is for the licensee to report their annual actual and forecast Net Interest as per the Regulatory (RIIO-2) definition', however the future years of R5 are greyed out as not required. Please clarify whether a forecast is required for R5 to feed into forecast RORE. Please also update the RIGs accordingly.</t>
  </si>
  <si>
    <t>Please remove the conditional formatting to grey out future years.</t>
  </si>
  <si>
    <t>RIGs Chapter 2 - R5 section</t>
  </si>
  <si>
    <t>Under R5 instructions for completion, there are a number of row numbers that require updating:
1. 'Row 28 - Net Interest Per Regulatory (RIIO-2) Definition actuals should reconcile to previous RIGs reported Net Debt &amp; Tax Clawback Inputs to previous Tax Clawback Calculations'. Please update to 29.
2. 'In row 29 enter forecast new financing/refinancing Net Interest (per regulatory RIIO-2 definition) costs'. Please update to row 30.
3. 'In rows 31 and 32 disaggregate Net Interest including forecast new financing/refinancing costs (row 30) between external and intra-company Net Interest'. Please update to rows 32 and 33.
4. 'In row 35 enter, as a memo, the element of Net Interest per Regulatory (RIIO-1) definition that relates to non- cash principal inflation accretion on bonds and loans'. Please update to row 36.
5. 'In row 47 enter new/refinanced debt issuance expenses'. Please update to row 48.
6. 'In row 79 enter cost of debt allowance as per latest published PCFM'. Please update to row 77.
7. 'This can be calculated from the PCFM using the RAV figure taken from row 28 of the Return&amp;RAV tab in the PCFM'. Should this refer to row 29 'NPV-neutral RAV return base'?</t>
  </si>
  <si>
    <t>Please update row number references.</t>
  </si>
  <si>
    <t>NGGT are confused by the following comment in the RIGs under R5 instructions for completion:
'multiplied by notional gearing (row 54 of the Input worksheet in the PCFM), multiplied by the cost of debt (row 52 of the Input worksheet in the PCFM). So, (RAV*gearing* CoD)' as each sector has different input sheet with different row numbers. Rows 54 and 52 are not accurate for NGGT. Please update the RIGs.</t>
  </si>
  <si>
    <t>Please update the RIGs.</t>
  </si>
  <si>
    <t>This is now linked within the RFPR.</t>
  </si>
  <si>
    <t>R5a - Financing Input</t>
  </si>
  <si>
    <t>Rows 478-486 should read 'Other Adjustments [please specify]'.</t>
  </si>
  <si>
    <t>Please change the description in rows 478-486.</t>
  </si>
  <si>
    <t>RIGs Chapter 2 - R5a section</t>
  </si>
  <si>
    <t>Under R5a instructions for completion, please change all references from 'columns M:Y' to 'columns M:V'.</t>
  </si>
  <si>
    <t>Please change all references from 'columns M:Y' to 'columns M:V'.</t>
  </si>
  <si>
    <t>R5a instructions for completion: 'Blue cells will automatically populate from details entered in table R8a'. 
Please update to R6a.</t>
  </si>
  <si>
    <t>Please update reference to R6a.</t>
  </si>
  <si>
    <t>amended</t>
  </si>
  <si>
    <t>R5a instructions for completion: 'In the yellow ‘Other Adjustment’ rows in cells C412-C416 and C444 enter the name of any other adjustments, including the reference name for any finance cost adjustments as referenced in tables E and F'. 
Please update to ''Other Adjustment' cells in rows 424-428 enter the name of...'.</t>
  </si>
  <si>
    <t>Please update reference to Other Adustment.</t>
  </si>
  <si>
    <t>Under R5a instructions for completion, there are a number of row numbers that require updating: 
1. 'In rows 425:432 enter the value for any other adjustments not included within the sub total for “Debt Interest Expense'. Please update to rows 437-444 &amp; 456.
2. 'In rows 466:474 enter adjustments to convert finance costs as per income statement to Net Interest per Regulatory (RIIO-1) definition'. Please update to rows 478-486.
3. 'In rows 477-483 enter adjustments to be applied to the assumed finance cost for performance assessment'. Please update to rows 492-495.
4. 'Row 477 has been included for debt issuance expenses to be added back in for performance assessment purposes. Row 478 has been included for adding back costs associated with early redemption of long-term debt for performance assessment purposes'. Please update to row 489 and 490.
5. 'Row 479 has been included to allow the annual accrued principal inflation on inflation linked swaps'. Please update to: 'Row 491 has been included to allow the annual accrued principal inflation on index-linked swaps'. 
6. 'Companies should ensure not to double count and should only include derivative principal inflation accrual costs in this row if not already included in row 475 or if periodic principal inflation cash payments are excluded through an adjustment in one of the other rows 480-483'. Please update to row 487 and rows 492-495.
7. 'Transmission companies only: In rows 487 and 531 enter allocation (%) of net interest (per income statement and cashflow statement respectively) for the system operator'. Please update to rows 499 and 543.
8. 'In rows 495-522 enter financing costs as per cash flow statement of the statutory accounts (or regulatory accounts if still completed) for each year of RIIO-1 and RIIO-2'. Please update to rows 507-535.
9. 'In rows 509 and 522 enter any other adjustments, including adjustments for finance costs in tables E and F'. Please update to rows 516 and 534. 
10. 'In relation to IFRS 16, there is no change in RRP reporting, and hence any element of interest cost in lease payments should be excluded within the Conversion to Regulatory (RIIO-1) definition of Net Interest within tables R7 and R7a'. Please update to tables R5 and R5a.</t>
  </si>
  <si>
    <t>R6 - Net Debt/RIGs Chapter - R6 section</t>
  </si>
  <si>
    <t>R6 purpose and use by Ofgem in the RIGs states 'The purpose of this worksheet is for the licensee to report their annual actual and forecast Net Debt as per the Regulatory (RIIO-1) definition', however future years of T2 are greyed out in table R6 in the template. Please can Ofgem clarify whether Net Debt is to be forecasted to feed into forecast RORE.</t>
  </si>
  <si>
    <t>RIGs Chapter 2, R6 section</t>
  </si>
  <si>
    <t>Please update references from RIIO-1 to RIIO-2.</t>
  </si>
  <si>
    <t>RIGs Chapter 2 - R6a section</t>
  </si>
  <si>
    <t>Under R6a instructions for completion, there are a number of row numbers that require updating: 
1. 'For table D. Analysis of loans to other group companies (rows 75-784)'. Please update to rows 75-84.
2. 'In columns T:AF for tables B-M enter in £m historical and expected book value as of each year-end'. Please update to columns T-AC.
3. 'In rows 290-305 convert the net debt'. Please update to rows 289-305.</t>
  </si>
  <si>
    <t>open</t>
  </si>
  <si>
    <t>RIGs still state 75-784, and T:AF.</t>
  </si>
  <si>
    <t>Amended</t>
  </si>
  <si>
    <t>R7 - RAV</t>
  </si>
  <si>
    <t>Please update formatting for row 12 columns E-I to be Verdana font at size 10 to be consistent with the rest of the workbook.</t>
  </si>
  <si>
    <t>Please update formatting to be consistent.</t>
  </si>
  <si>
    <t>RIGs Chapter 2 - R7 section</t>
  </si>
  <si>
    <t>Under R7 instructions for completion, there are a couple of row numbers that require updating: 
1. 'In rows 12, 15,16, 18 and 20 enter values per the latest PCFM'. Please update to rows 12, 15, 16, 18 and 21.
2. 'In rows 21-22 enter any other adjustments; licensee should provide a description of any adjustment. Add additional rows as required'. Please change to rows 19 and 22 and refer to the fact that they are enduring value adjustments.</t>
  </si>
  <si>
    <t>R7 instructions for completion: 'Using the annual actual and forecast RAV as published in the latest PCFM'. The August PCFM will not be published, therefore NGGT suggest updating wording to 'using the annual actual and forecast RAV as per the latest PCFM'.</t>
  </si>
  <si>
    <t>Please update reference to the PCFM.</t>
  </si>
  <si>
    <t>R8 - Tax</t>
  </si>
  <si>
    <t>Please remove the zeros from cells E63/64.</t>
  </si>
  <si>
    <t>R8 - Tax/RIGs Chapter 2 - R8 section</t>
  </si>
  <si>
    <t>The RIGs state 'For RFPR submission in year 2 and onward, in row 13 and 14 the licensee should input historical Actual values for tax liability per latest submitted CT600 and latest statutory accounts (£m nominal) respectively', but column E for year one is a yellow input cell. Please format these cells to be greyed out.</t>
  </si>
  <si>
    <t>Please grey these cells out.</t>
  </si>
  <si>
    <t>This requirement is deleted and is nor longer relevant.</t>
  </si>
  <si>
    <t>RIGs Chapter 2 - R8 section</t>
  </si>
  <si>
    <t>R8 instructions for completion: 'In rows 63 and 64 enter values per the latest PCFM'. Please confirm where in the PCFM these are inputted from. Are they TAXt and TAXAt from the Revenue tab?</t>
  </si>
  <si>
    <t>Please confirm where networks can source the tax values in the PCFM for rows 63 and 64.</t>
  </si>
  <si>
    <t>This refers to TAXt as tax allowance and the tax clawback can be found in the 'Finance&amp;Tax' tab in the PCFM under the parameter 'Positive benefit for tax clawback'. We have amended the guidance for clarity.</t>
  </si>
  <si>
    <t>R8 instructions for completion: 'In rows 85 and 87 the licensee should provide the tax impact of financing performance at both notional and actual gearing in nominal prices'. Please update to rows 87 and 89.</t>
  </si>
  <si>
    <t>R9 - Corporate Governance</t>
  </si>
  <si>
    <t>This continues to be a matter for discussion at NGGT Board, aligned to the ongoing governance review being conducted by Martin Cave. We are keen to understand from Ofgem the benefits of additional disclosure requirements to ensure this is appropriate</t>
  </si>
  <si>
    <t>Recent developments in corporate governance have heightened focus on stakeholder interests. We consider that, as network companies are natural monopolies and stewards of essential infrastructure, it is appropriate that licensees provide transparency about their ownership and governance, to enhance accountability to stakeholders. A common requirement for licensees to disclose basic information on their company structures and decision-making will enhance stakeholder trust, and provide context for regulatory performance monitoring. Ofgem's policy on executive reumneration and dividend disclosures was consulted on as part of draft/final determinations.</t>
  </si>
  <si>
    <t xml:space="preserve">Please see Response letter (issue included in this log below). We ask for clarification on how the template should be populated to reflect differing Group structures, especially in relation to the Share/Options and Dividend section. NGGT also request that this tab is only populated for the TO template to avoid duplication. </t>
  </si>
  <si>
    <t>We can confirm that one return for TO/SO is permissible, provided this is clear and that the cross-referencing guidance at para 4.9 is adhered to as relevant. We can also confirm that a nil return is acceptable here. Please clarify however in the commentary or notes the reason for this nil return and that the directors do not hold shares.</t>
  </si>
  <si>
    <t>RIGs Chapter 2 - R9 section</t>
  </si>
  <si>
    <t>Under R9 instructions for completion, there are a number of row numbers that require updating: 
1. 'In rows 28-34 enter the fixed pay relating to Executive Directors'. Please update to rows 28-35.
2. 'In row 36 licensees should input the allocation of fixed pay that pertains to the regulated business'. Please update to row 37. 
3. 'In rows 39-42 enter the variable pay relating to Executive Directors, where applicable this should reconcile with the statutory accounts'. Please change to rows 40-43.
4. 'In row 38 licensees should add any further variable pay categories and add new rows as necessary'. Please change to 'In rows 41 and 43 licensee should...'
5. 'In row 44 licensees should input the allocation of the variable pay that pertains to the regulated business'. Please change to row 45.
6. 'In rows 46-48, licensees should input information relating to the share ownership and share discounts for the executive directors'. Please change to rows 51-55.
7. 'In row 49 enter the number of options held by the executive directors'. NGGT propose removing this comment.
8. 'In rows 50 enter the number of shares owned by the executive directors'. Please update to row 51.
9. 'In row 51 insert additional rows as necessary relating to share ownership'. Please update to row 52.
10. 'In row 52 enter the % discount on the shares purchased'. Please update to row 53.
11. 'In row 53 enter the percentage of shares held compared to total authorised shares'. Please update to row 54.
12. 'In row 54 enter the value of shares held'. Please update to row 55.
13. 'In row 55 enter the number of options held'. Please update to row 56.
14. 'In row 56 enter the exercise price of the options held'. Please update to row 57.
15. 'In row 57 enter the number of options exercised'. Please update to row 58.
16. 'In row 58 enter the value of options exercised'. Please update to row 59.
17. 'In row 60 enter the value of Dividends received'. Please update to 'In row 61 enter the value of Dividends paid'.
18. 'In row 62 enter the total value of shares, options and dividends'. Please remove this comment as it is a formula.
19. 'In row 63 enter the percentage allocation of shares, options and dividends that pertains to the Regulated Business'. Please update to row 64.</t>
  </si>
  <si>
    <t>Row numbers now ok.
Need to adjust formatting on point 'In row 25 insert the names of the executive directors.10', the '10' should be formatted as a footnote identifier.
Have not changed 'value of dividends received' to 'value of dividends paid'</t>
  </si>
  <si>
    <t>Amended.</t>
  </si>
  <si>
    <t>R9 purpose and use by Ofgem states 'Additionally, this worksheet is for the licensee to report actual and forecast dividends paid that relate to the regulated business'. Please clarify whether Dividends Reconciliation - Regulated Business to Accounts in rows 11-18 of table R9 require forecasting. If not, please grey out future years. NGGT do not believe this is necessary as this is a reconciliation that does not impact RORE.</t>
  </si>
  <si>
    <t>Please grey out forecast years for dividends.</t>
  </si>
  <si>
    <t>Requirement for Dividend forecast has been removed, and guidance has been amended.</t>
  </si>
  <si>
    <t>R10 - Pensions &amp; Oth Activities</t>
  </si>
  <si>
    <t>Rows 42 &amp; 43 contain formulae, this should be manual input cells.</t>
  </si>
  <si>
    <t>Please delete formulae.</t>
  </si>
  <si>
    <t>Amendment made.</t>
  </si>
  <si>
    <t>RIGs Chapter 2 - R10 section</t>
  </si>
  <si>
    <t>R10 instructions for completion: 'In row 21 enter Established Deficit (EDE) allowance as per the latest published PCFM'. Latest published PCFM will be the AIP 21 PCFM, please clarify.</t>
  </si>
  <si>
    <t>Please clarify which PCFM to use to input EDE.</t>
  </si>
  <si>
    <t>Amended guidance to say 'latest PCFM', see glossary for definition.</t>
  </si>
  <si>
    <t>R10 instructions for completion: 'In cell D42 enter the licensee element of the Incremental Deficit from the latest PDAM dataset provided to Ofgem following the triennial actuarial valuation'. Please change to 'In rows 42 and 43 enter the licensee element of the Established Deficit and Incremental Deficit from the latest PDAM dataset provided to Ofgem following the triennial actuarial valuation'.</t>
  </si>
  <si>
    <t>NGET</t>
  </si>
  <si>
    <t>N/A</t>
  </si>
  <si>
    <t>NGET would welcome clarity on the linkages and differences between the PCFM Operational Performance Measure and the RORE in the RFPR. It is unclear how these two measures work side by side.</t>
  </si>
  <si>
    <t>OPP in PCFM relates to Return Adjustment Mechanism (RAM) in particular unlike RORE in RFPR that takes in account all elements of return including debt/ financing performance as an additional measure.</t>
  </si>
  <si>
    <t xml:space="preserve">Agreed in PCFM working groups to address OPP issue through RFPR. Given this is closed on the PCFM issues log this should remain open on the RFPR issues logs to highlight that OPP needs further discussion in future. </t>
  </si>
  <si>
    <t>Data</t>
  </si>
  <si>
    <t>As per the RIGs 'Ofgem will update this table.' 'This data should align with the latest published PCFM'. A number of values within this sheet do not reflect the values within the PCFM e.g. 1 year change in Fin Year Average RPI-CPIH and COD.</t>
  </si>
  <si>
    <t>Update values as per the latest PCFM</t>
  </si>
  <si>
    <t xml:space="preserve">Row 119 references R5.  This requires amending to R4.
</t>
  </si>
  <si>
    <t>Update description</t>
  </si>
  <si>
    <r>
      <t>Row 121  reads 'Input for R</t>
    </r>
    <r>
      <rPr>
        <b/>
        <sz val="10"/>
        <rFont val="Verdana"/>
        <family val="2"/>
      </rPr>
      <t>5</t>
    </r>
    <r>
      <rPr>
        <sz val="10"/>
        <rFont val="Verdana"/>
        <family val="2"/>
      </rPr>
      <t xml:space="preserve"> - Output Incentives'.  This requires amending to 'Input for R</t>
    </r>
    <r>
      <rPr>
        <b/>
        <sz val="10"/>
        <rFont val="Verdana"/>
        <family val="2"/>
      </rPr>
      <t>4</t>
    </r>
    <r>
      <rPr>
        <sz val="10"/>
        <rFont val="Verdana"/>
        <family val="2"/>
      </rPr>
      <t xml:space="preserve"> - Incentives and Other Revenue'.</t>
    </r>
  </si>
  <si>
    <t xml:space="preserve">Row 180 references R6.  This requires amending to R4.
</t>
  </si>
  <si>
    <r>
      <t>Row 182  read 'Input for R</t>
    </r>
    <r>
      <rPr>
        <b/>
        <sz val="10"/>
        <rFont val="Verdana"/>
        <family val="2"/>
      </rPr>
      <t>6</t>
    </r>
    <r>
      <rPr>
        <sz val="10"/>
        <rFont val="Verdana"/>
        <family val="2"/>
      </rPr>
      <t xml:space="preserve"> - Other Revenue Allowances'. This requires amending to 'Input for R</t>
    </r>
    <r>
      <rPr>
        <b/>
        <sz val="10"/>
        <rFont val="Verdana"/>
        <family val="2"/>
      </rPr>
      <t>4</t>
    </r>
    <r>
      <rPr>
        <sz val="10"/>
        <rFont val="Verdana"/>
        <family val="2"/>
      </rPr>
      <t xml:space="preserve"> - Incentives and Other Revenue'.</t>
    </r>
  </si>
  <si>
    <t xml:space="preserve">Forecast years are greyed out. The RIGs state that the RoRE will 'be presented annually (actuals and forecast)' and column K of R1 indicated that an average RoRE for the RIIO-2 period will be calculated. Therefore, data regarding the forecast years is required and should not be greyed out. </t>
  </si>
  <si>
    <t xml:space="preserve">Update formatting to remove shading for forecast years . </t>
  </si>
  <si>
    <t>R2 - Rec to Revenue and Profit
row 28</t>
  </si>
  <si>
    <t>NGET propose amending cell B11 in table R2 from 'Allowed Revenue - per latest PCFM' to 'Allowed Revenue - per charge setting PCFM'. Rows 13-19 should all come from the charge setting PCFM, otherwise the under/over-recovery in row 22 is not calculated correctly. This section should reference the allowed revenue NGET aim to collect during each reporting year. The Inflation rate in cell E14 should also be an input from the charge setting PCFM in order to uplift calculated revenue in 18/19 to the calculated revenue published in the charge setting PCFM in nominal at the time. As such, please format mid-blue and leave blank. Please also update the RIGs accordingly.</t>
  </si>
  <si>
    <t>Update description and formatting</t>
  </si>
  <si>
    <t>Amendment made for inflation row. Term 'Charge setting PCFM' is not defined anywhere, hence we have changed the name to 'latest published PCFM', which means the same i.e. PCFM from last AIP that would have been used in setting charges. .</t>
  </si>
  <si>
    <t>E28:I28 should be coloured white as these are not input cells.</t>
  </si>
  <si>
    <t>Update formatting</t>
  </si>
  <si>
    <t>R2 - Rec to Revenue and Profit
row 29</t>
  </si>
  <si>
    <t xml:space="preserve">'Network Innovation Competition (NIC) payments received from TO' are a RIIO-1 term and are not relevant to the RIIO-2 framework.  This row should instead reference SIF. </t>
  </si>
  <si>
    <t>The name is currently "Strategic Innovation Fund (SIF) payments received from TO". NGET receive payments from NGESO, rename to "Strategic Innovation Fund (SIF) payments received from ESO". Please note this change should apply only to Electricity Transmission networks only.</t>
  </si>
  <si>
    <t>This is a yellow input cell and can be amended by the licensee as needed.</t>
  </si>
  <si>
    <t>R2 - Rec to Revenue and Profit
row 78</t>
  </si>
  <si>
    <t xml:space="preserve">Ofgem has requested licensees to advise where 'Total Operating Costs as reported in the latest RRP submission' should be linked to in the RRP. NG consider this should be linked to the A2 Totex table and include:-
•	Total Network Operating Costs 
•	CAI
•	Business Support
•	Other costs within Price Control 
•	NABC
•	 Other
This should be confirmed with the Ofgem C&amp;V team </t>
  </si>
  <si>
    <t>Update formulae</t>
  </si>
  <si>
    <t>Total network operating costs in the ET2 RRP are made up of: 
•	Faults    
•	Inspections        
•	Repairs &amp; Maintenance 
•	Veg. Management
•	Legal &amp; Safety                 
•	Visual Amenity
The following categories are indirect costs:
•	CAI
•	Business Support</t>
  </si>
  <si>
    <t>R2 - Rec to Revenue and Profit
rows 101 and 102</t>
  </si>
  <si>
    <t>We note that Tax as per Statutory accounts will need to be revised following tax discussion between Ofgem and network on 18 Feb 2022. Of particular note is the formula not taking into account that the tax reconciliation on R8a will be completed on a 1 year lag.  Further amendments mat be required subject to further development of the R8 and R8a schedules.</t>
  </si>
  <si>
    <t>Amendments subject to development of tables R8 and R8a</t>
  </si>
  <si>
    <t xml:space="preserve">We have made necessary amendments in view of the timing lag </t>
  </si>
  <si>
    <t>R3 - Totex - Reconciliation
rows 28, 29, 49, 50, 70, 71</t>
  </si>
  <si>
    <t>Formula in rows 28-29, 49-50 &amp; 70-71 are incorrect, resulting in a double counting of the enduring value adjustments. A new line should be included to split enduring value adjustments by customer share and NWO share.</t>
  </si>
  <si>
    <t>Update formulae and formatting as proposed in Draft RFPR template.post WG_150222 - NGET Edits</t>
  </si>
  <si>
    <t>necessary amendment made</t>
  </si>
  <si>
    <t>R3 - Totex - Reconciliation
rows 25, 46, 67</t>
  </si>
  <si>
    <t>D25:H25,D46:H46 &amp;D67:H67 should be coloured green as these are total lines.</t>
  </si>
  <si>
    <t xml:space="preserve">Closed </t>
  </si>
  <si>
    <t>R3 - Totex - Reconciliation
rows 13 to 79</t>
  </si>
  <si>
    <t>E13:H79 forecast years are greyed out. The RIGs state that 'forecast years is required in this table' therefore formatting requires updating to remove greying out.</t>
  </si>
  <si>
    <t>R4 - Incentives and Other Rev
rows 23-92</t>
  </si>
  <si>
    <t xml:space="preserve">The purpose of the pre-tax and post-tax information in rows 23-92 is unclear. The RoRE calculation is based on post-tax values which can be sourced directly from the PCFM and included in rows 12-21.  The conversion to pre-tax and re-conversion back to post-tax values (rows 23-92) is therefore duplication of information and unnecessary.  Rows 23-92 can therefore be removed.
The inclusion of pre-tax values is a legacy from RIIO-1 where calculated incentive values were pre-tax i.e. effectively inclusive of the tax allowance. 
Rows 51 to 92 are no longer required under RIIO-2.  These are also a legacy from RIIO-1 when the two-year lag from earning the incentive to revenue recovery determined the applicable corporation tax rate. Under the RIIO-2 forecasting framework, there is no longer a clear two-year lag. </t>
  </si>
  <si>
    <t>Remove rows 23-92</t>
  </si>
  <si>
    <t xml:space="preserve">NGET </t>
  </si>
  <si>
    <t>R4 - Incentives and Other Rev
row 110</t>
  </si>
  <si>
    <t xml:space="preserve">D111:H111 should be coloured blue as this can be linked through to the RRP </t>
  </si>
  <si>
    <t>R4 - Incentives and Other Rev
row 120</t>
  </si>
  <si>
    <t xml:space="preserve">D121 should be coloured blue as this can be linked through to the RRP </t>
  </si>
  <si>
    <t>R4 Incentives and Other Rev</t>
  </si>
  <si>
    <t>The template currently does not include a section for Strategic Innovation Fund (SIF) under Other Revenue Allowances. NGET is required to fund an element of this spend and with this element impacting RoRE.  SIF should therefore be included within R4 in a separate section as it does not form part of Incentives or Other Revenue. This section will also need to be included on the RORE tab.</t>
  </si>
  <si>
    <t>Additional term required</t>
  </si>
  <si>
    <t>SIF has been added to innovation on sheet R4 and also on RORE and Data tab.</t>
  </si>
  <si>
    <t>The template currently does not include a section for Net zero carbon Capital Construction use it or lose it allowance (NZFt) under Other Revenue Allowances. Any spend in excess of the maximum allowance will impact on RoRE.  The Other Rev section should therefore contain functionality to include any spend in excess on the NZFt allowance with the ability for this to flow through the RoRE calculation.</t>
  </si>
  <si>
    <t>Ofgem's understanding is that UIOLI overspend would be included as part of enduring value adjustments in R3 tab.</t>
  </si>
  <si>
    <t>This is is documented in RIGS in Appendix 2 - Glossary</t>
  </si>
  <si>
    <t>The template currently does not include a section for Non-Technical Mitigation Projects allowance (NTMPt) under Other Revenue Allowances. Any spend in excess of the maximum allowance will impact on RoRE.  The Other Rev section should therefore contain functionality to include any spend in excess on the NZFt allowance with the ability for this to flow through the RoRE calculation.</t>
  </si>
  <si>
    <t>Ofgem's understanding is that this overspend would be included as part of enduring value adjustments in R3 tab.</t>
  </si>
  <si>
    <t xml:space="preserve">Open </t>
  </si>
  <si>
    <t>This has the potential to be a time consuming process as we will need to ensure Use It or Lose it overspend is not included in the PCFM and then include the overspend in RFPR to calculate RORE. This requires resolution for future submissions.</t>
  </si>
  <si>
    <t xml:space="preserve">Ofgem to consider comment. </t>
  </si>
  <si>
    <t>R4 Incentives and Other Rev
rows 115, 116</t>
  </si>
  <si>
    <t xml:space="preserve">The purpose of rows 115 and 116, Network Innovation (pre-tax) and Tax is unclear. The RRP/PCFM value of NIA is a post tax value. We propose that rows 115 and 116 are removed and the post tax value sourced directly from the PCFM. </t>
  </si>
  <si>
    <t>Remove lines</t>
  </si>
  <si>
    <t>R4 Incentives and Other Rev
rows 114, 124</t>
  </si>
  <si>
    <t>Successful Delivery Rewards do not apply to NIA therefore rows 114 and 124 should be removed.</t>
  </si>
  <si>
    <t>R5-Financing &amp; R6- Net Debt</t>
  </si>
  <si>
    <t>Forecast years are greyed out. Forecast information is required for this table therefore formatting requires updating to remove greying out.</t>
  </si>
  <si>
    <t>R5 - Financing
row 77</t>
  </si>
  <si>
    <t xml:space="preserve">Cost of Debt Allowance is not calculated within the PCFM. Therefore we propose that this is linked to 'Debt Return on RAV' within the R7-RAV tab. </t>
  </si>
  <si>
    <t>R5a - Financing input
rows 478 to 486</t>
  </si>
  <si>
    <t>Lines 478-486 should  read 'Other Adjustments [please specify]'</t>
  </si>
  <si>
    <t>Change description</t>
  </si>
  <si>
    <t>R9- Corporate Governance
rows 11-18</t>
  </si>
  <si>
    <t>This section is a reconciliation to Statutory accounts and therefore forecast information is not required. Forecast years should be greyed out.</t>
  </si>
  <si>
    <t xml:space="preserve">R9- Corporate Governance
</t>
  </si>
  <si>
    <t>This continues to be a matter for discussion at NGET Board, aligned to the ongoing governance review being conducted by Martin Cave.  We are keen to understand from Ofgem the benefits of additional disclosure requirements to ensure this is appropriate.</t>
  </si>
  <si>
    <t xml:space="preserve">We do not support the level of detail that Ofgem is proposing to collect, including narrative, around executive remuneration within the RFPR. NG already include information within our statutory accounts and annual Directors’ Remuneration and Standards of Service Statement. Further details can be found in our response letter. </t>
  </si>
  <si>
    <t>The required reporting on remuneration and dividend policies aims to ensure that licensees can demonstrate how performance-related aspects of remuneration and dividends are aligned to the best interests of consumers and stakeholders in supporting the licensees’ regulated businesses, as part of the regulatory performance reporting framework. RIGs/RFPR disclosure requirements aim to ensure that transparency in these areas is consistent across all network licensees. Where licensed companies are providing information relevant to the RFPR disclosures in their corporate reporting, cross-referencing is permitted as set out in the guidance (para 4.9).  Further detail can be found in the Decision Letter.</t>
  </si>
  <si>
    <t xml:space="preserve">Rows 42 &amp; 43 contain formulae, this should be manual input cells </t>
  </si>
  <si>
    <t xml:space="preserve">Delete formulae </t>
  </si>
  <si>
    <t>Throughout the RIGs there are several references to the PCFM, this is referred to as 'PCFM', 'latest PCFM' and 'latest published PCFM'. We propose that Ofgem are consistent in their terminology of PCFM within the RIGs. Furthermore, we consider Ofgem should provide clarity around the PCFM that should be used for each submission. We propose that the PCFM is referred to as the 'latest PCFM' throughout the RIGs and the following footnote is used 'The latest PCFM for the August RFPR submission is the Dry Run 1 PCFM submitted for the first dry run of the AIP. The latest PCFM for the Final RFPR is the PCFM published no later than 30 November under the Annual Iteration Process detailed under SpC8.2 of the Electricity Transmission Licence.' Note that additional networks' licences will also require reflecting in this statement.</t>
  </si>
  <si>
    <t>We have added definitions for 'Latest PCFM' and 'Latest Published PCFM' to the glossary for clarity.</t>
  </si>
  <si>
    <t>Where there is still reference to "PCFM" please amend to  'Latest PCFM' and 'Latest Published PCFM'
R4 - Incentives and Other Revenue, Page 17, Instructions for Completion
R7 - RAV, Page 25, Instructions for Completion
Paragraphs  3.1, 3.2, 3.4, 3.6, 3.7, 3.9, 3.10, 3.18, 3.19</t>
  </si>
  <si>
    <t>The cell references that are quoted throughout the RIGs are often incorrect. These require updating and all references will also need to take into account any changes to the RFPR subsequent to updates required as part of the issues log process.</t>
  </si>
  <si>
    <t>Ensure row and cell references align to RFPR</t>
  </si>
  <si>
    <t>There are some cell references that are incorrect, for example:
Page 13 RFPR Cover refers to cell C5 but this is C6
R6A on RIGS is incorrect.
We note that the RFPR is not yet finalised, however once this is finalised all cell references need to be aligned.</t>
  </si>
  <si>
    <t>RIGs 1.10</t>
  </si>
  <si>
    <r>
      <t>Totals cells (</t>
    </r>
    <r>
      <rPr>
        <b/>
        <sz val="10"/>
        <rFont val="Verdana"/>
        <family val="2"/>
      </rPr>
      <t>of</t>
    </r>
    <r>
      <rPr>
        <sz val="10"/>
        <rFont val="Verdana"/>
        <family val="2"/>
      </rPr>
      <t xml:space="preserve"> formula within worksheet)' should read 'Totals cells (</t>
    </r>
    <r>
      <rPr>
        <b/>
        <sz val="10"/>
        <rFont val="Verdana"/>
        <family val="2"/>
      </rPr>
      <t>or</t>
    </r>
    <r>
      <rPr>
        <sz val="10"/>
        <rFont val="Verdana"/>
        <family val="2"/>
      </rPr>
      <t xml:space="preserve"> formula within worksheet)'</t>
    </r>
  </si>
  <si>
    <t xml:space="preserve">The formatting requires updating in order to remove unnecessary spacing included within the final bullet point of this paragraph. </t>
  </si>
  <si>
    <t xml:space="preserve">Change formatting </t>
  </si>
  <si>
    <t>RIGs 1.11</t>
  </si>
  <si>
    <t>For '[and the RFPR commentary and supporting information?]', the square brackets and ? should be removed.</t>
  </si>
  <si>
    <t>RIGs 1.16</t>
  </si>
  <si>
    <t>RIGs 1.20 &amp; 1.32</t>
  </si>
  <si>
    <t>The licensees must submit this additional RFPR no later than 05 Dec  prior to each  Regulatory year t, following the end of 30 November AIP' suggest submission date is pushed back to allow licensees sufficient time to prepare submission. 'The licensees must submit this additional RFPR no later than 14 days from the 30 November AIP'</t>
  </si>
  <si>
    <t>RIGS, Chapter 2
R3 – Reconciliation to Totex
Instruction for completion</t>
  </si>
  <si>
    <t>The spelling of 'captilization' should be amended to 'capitalisation'</t>
  </si>
  <si>
    <t>RIGS, Chapter 2
R4 – Incentives and Other Revenue
Instruction for completion</t>
  </si>
  <si>
    <t>The instructions for completion of NIA and CNIA state 'NIA- In row 114 enter the Successful Delivery Rewards' and 'CNIA- In D124, enter the Successful Delivery Reward  amount', respectively.  Successful Delivery Rewards do not relate to NIA or CNIA therefore these references can be deleted</t>
  </si>
  <si>
    <t>RIGS, Chapter 2
R6 - Net Debt</t>
  </si>
  <si>
    <t>The commentary should in Purpose and Use By Ofgem and Instructions for Completion requires amending to reference RIIO-2 instead of RIIO-1.</t>
  </si>
  <si>
    <t>RIGS, Chapter 2
R7 - RAV
Instruction for completion</t>
  </si>
  <si>
    <t>The instruction for complete state that the annual actual and forecast RAV 'as published  in the latest PCFM' should be used.  However, the August PCFM which will include the latest actual and forecast information and which should therefore inform the RFPR will not be published.  We therefore suggest updating the wording to 'using the annual actual and forecast RAV as per the latest PCFM'.</t>
  </si>
  <si>
    <t xml:space="preserve">Latest PCFM and latest published PCFM have been defined in the glossary, the footnote on this page should therefore be removed. </t>
  </si>
  <si>
    <t>RIGS, Chapter 2
R9 - Corporate Governance
Purpose and Use by Ofgem</t>
  </si>
  <si>
    <t>The RIGs state 'Additionally, this worksheet is for the licensee to report actual and forecast dividends paid that relate to the regulated business.'. The dividends section is a reconciliation to Statutory accounts and therefore forecast information is not required. This should be updated to  'Additionally, this worksheet is for the licensee to report actual dividends paid that relate to the regulated business.'</t>
  </si>
  <si>
    <t>Various</t>
  </si>
  <si>
    <t xml:space="preserve">When ED companies are selected, the base year for prices does change to 2020/21, rather than 18/19 for the G &amp; T companies. However, there are hard-coded "18/19" headers in the document which don't change - see cells C14, C15, D78 in R2 - Rec to Revenue and Profit, C128 in R3 - Totex - Reconciliation, plus additional cells on the Tax reconciliation (fed in separately). </t>
  </si>
  <si>
    <t>We will keep a note of certain specific changes required for ED sector RFPR, to be implemented in time for RIIO-ED2 reporting.</t>
  </si>
  <si>
    <t xml:space="preserve">The calculation in row 83 of table R2 is not a calculation of Operating Profit (EBITDA) related to Regulated business as it takes Collected Regulated Network Revenue less Total Operating Costs as reported in the latest RRP submission (related to regulated business)* - note that costs are reported on a cash basis in the RRP (rather than the accruals basis used for statutory reporting) so this cannot be used in such a simplistic way to generate a “statutory” term such as EBITDA. </t>
  </si>
  <si>
    <t xml:space="preserve">It is Ofgem's understanding that all costs should be reported on an accruals basis, see definition of 'Cash Basis’ in ED1 glossary – Annex A (part of RIIO- ED1 RIGs) here. We would like to discuss this further with WPD if this is not the case. However I have removed the statutory term 'EBITDA' and 'EBIT from rows 82 and 94 - where regulated business profit is reported. </t>
  </si>
  <si>
    <t xml:space="preserve">The values in row 16 will differ for the ED sector as the index for ED needs to use RPI up until 2022/23, and then the splice index from 2023/24 onwards. However, the values for the G &amp; T sectors will use the splice index from 2021/22 onwards. </t>
  </si>
  <si>
    <t>Guidance doc, para 1.19</t>
  </si>
  <si>
    <t xml:space="preserve">Para 1.19 states the first relevant year is 2021/22 but it should be clarified that this is for Gas and Transmission companies only. </t>
  </si>
  <si>
    <t>Guidance doc, para 4.14</t>
  </si>
  <si>
    <t xml:space="preserve">The guidance has an additional requirement to include the company ownership structure – much more clarity is required here in relation to what must be reported - is this a requirement to report the companies between the licensee and the ultimate parent?  </t>
  </si>
  <si>
    <t xml:space="preserve">
Proposed edits to the draft guidance:
14.	Licensees must provide an overview of their company’s corporate ownership structure (by diagram or narrative means) including the following information:  
•	Ownership stakes in the regulated company expressed as a percentage
•	Names of all companies sitting in the ownership structure between the regulated company and the ultimate parent 
•	Whether decision-making responsibility for any of the following matters are reserved to a parent/group company (and if so, which company):  
i.	purpose, values and strategy,  
ii.	board nominations,  
iii.	board evaluation,  
iv.	executive remuneration, and  
v.	dividend policy </t>
  </si>
  <si>
    <t>Guidance doc, para 4.18</t>
  </si>
  <si>
    <t xml:space="preserve">Remuneration details are required for “directors of other group companies, where those directors have responsibility for the licensee.”  - it is unclear what “responsibility” means here and should be clarified. </t>
  </si>
  <si>
    <t>Guidance to be redrafted for increased clarity:
Actions for editing the guidance:
4.18 "Where directors' responsibilities are substantially focused on the regulated company but they receive remuneration for these responsibilities from elsewhere in a group or by a parent company, policies relating to this pay must be disclosed as part of paragraph 4.17"</t>
  </si>
  <si>
    <t>Guidance doc, para 1.32</t>
  </si>
  <si>
    <t xml:space="preserve">There is a new requirement to submit a second version of the RFPR which aligns with the PCFM by 5 Dec. 5 Dec may be difficult if, for example,  an error is highlighted late on in the AIP process;  31 Dec would seem more reasonable as this would then also tie in with tariff setting. There is also a need to consider the interaction with the proposed requirement to publish a PCFM as part of tariff setting in ED2, and the impact for stakeholders of potentially different, but very similar, publications happening around the same time. </t>
  </si>
  <si>
    <t>Guidance doc, para 1.22</t>
  </si>
  <si>
    <t xml:space="preserve">Paragraph 1.22 states that the submission must be accompanied by a letter which could be part of the wider RIGs sign off letter. However, if Ofgem is detaching the RFPR timing from the rest of the RIGs then it is unclear how this would work. Is a letter required with each submission or just the August submission? </t>
  </si>
  <si>
    <t>We would expect a separate letter accompanying the RFPR given the timing difference of submission in the RIGS.</t>
  </si>
  <si>
    <t>Guidance doc, para 1.26-1.28</t>
  </si>
  <si>
    <t xml:space="preserve">Paras 1.26-1.28 describe the process for resubmissions and 1.26 states that licensees have to seek permission from Ofgem to resubmit. It should be stated that this requirement and the details in 1.26 -1.28 do not apply to the resubmission after the November AIP described in para 1.25. </t>
  </si>
  <si>
    <t>Guidance doc, .p.13</t>
  </si>
  <si>
    <t xml:space="preserve">The document states that Ofgem will update the data table; a date by which Ofgem will provide the updates should be specified. </t>
  </si>
  <si>
    <t>Added additional wording</t>
  </si>
  <si>
    <t>Guidance doc, p. 13</t>
  </si>
  <si>
    <t xml:space="preserve">R2 guidance states that information should be taken from the PCFM, and the table itself states “latest PCFM” – what is the latest PCFM? Are licensees required to submit a version of the PCFM with the RFPR and will this be the “latest PCFM”? Otherwise, the latest PCFM published by Ofgem would be the previous AIP version, and any data for year t included in this may be out of date and therefore not reconcile to statutory accounts for year t. The guidance should specify how this will work and state the exact data source. </t>
  </si>
  <si>
    <t>R2 - Rec to Revenue and Profit / Guidance doc p. 13</t>
  </si>
  <si>
    <t>The guidance does not state where row 26 should be sourced from</t>
  </si>
  <si>
    <t>Amended guidance</t>
  </si>
  <si>
    <t xml:space="preserve">Row 79 converts row 78 to nominal prices. Row 78 states it is to be from the RRP and that the licensee must "provide cross reference to latest RRP from where the value is taken". If the value is be taken from the RRP then depending on the source table this is very likely to be in nominal prices already. </t>
  </si>
  <si>
    <t>This row is now linked to R3 - Opex adjusted for reconciling adjustments, which should give the same result as values taken directly from RRP</t>
  </si>
  <si>
    <t>Guidance doc, p. 14</t>
  </si>
  <si>
    <t>Table R2 guidance - the row references on page 14 are now out of sync with the latest table. These references need to be updated.</t>
  </si>
  <si>
    <t xml:space="preserve">Row 129 converts row 128 to nominal prices. Row 128 states it is to be from the RRP. If the value is be taken from the RRP then depending on the source table this is very likely to be in nominal prices already. </t>
  </si>
  <si>
    <t>It is our understanding that values in RRP are all in 18/19 prices (as discussed during the working group)</t>
  </si>
  <si>
    <t>Guidance doc, p. 35 - 36,  R9 - Corporate Governance</t>
  </si>
  <si>
    <t xml:space="preserve">We do not support including details of executive remuneration within the RFPR tables and commentary. A requirement to disclose personal data/information for publication is not one that Ofgem should impose and also conflicts with requirements in respect of good corporate governance and the disclosure of directors’ remuneration set by Parliament, the FCA or any exchange on which a company’s securities are listed.
Information is already provided in the Statutory Financial Statements, for those companies which are required to disclose such information, where it is subject to external audit and presented in a common way across the UK. The RFPR information would not be subject to the same reporting or auditing standards.
Given the above, it is unclear why this information is requested, for what purpose it will be used, and whether it is required by third parties. This therefore appears inconsistent with Ofgem’s information collection and reporting simplification objectives. 
We also note the requirement to report detail on the licensee’s executive remuneration and its dividend policy currently included in the draft PCFM guidance document for RIIO-ED2, which would be a further repeat of this information. </t>
  </si>
  <si>
    <t>Ofgem to consider</t>
  </si>
  <si>
    <t>Ofgem's RFPR framework does not intend to replace - or provide a subsitute for - licence holders' statutory accounts. We have set out in our consultation, and previously under DDs/FDs, that increased transparency engenders greater stakeholder trust and confidence that the regulatory regime is protecting consumer interests. We note that network licences contain a condition requiring that their 'Regulatory Accounts' include reporting requirements in line with requirements on quoted companies, regardless of whether the licensee is a quoted company. The RIGs and RFPR effectively replace the Regulatory Accounts requirement and this regulatory reporting framework expects consistent reporting from every network licensee regardless of their corporate structure or legal status. We consider our decision to require transparency - in  defined  areas - that is broadly in line with standards required for quoted companies, is a proportionate approach, and would highlight that sector-specific governance/reporting requirements have been adopted in other regulated sectors (eg for regulated water companies).</t>
  </si>
  <si>
    <t>Guidance doc, p. 36,  R9 - Corporate Governance</t>
  </si>
  <si>
    <t>We do not support providing dividend forecasts; the draft tables appear to require this information but the requirement to include forecast dividends is not referred to in the commentary. This is commercially sensitive information and is not currently a requirement set by the Statutory Financial Statements.</t>
  </si>
  <si>
    <t xml:space="preserve">publication of this information will further build stakeholder trust and confidence that licensees are acting in the best interests of consumers and that their executives’ remuneration is linked to the performance of the licensee under the price control. </t>
  </si>
  <si>
    <t>ESO</t>
  </si>
  <si>
    <t>RIGs
Data Tab</t>
  </si>
  <si>
    <r>
      <t xml:space="preserve">RIGS for completing the tab state:
</t>
    </r>
    <r>
      <rPr>
        <i/>
        <sz val="10"/>
        <rFont val="Verdana"/>
        <family val="2"/>
      </rPr>
      <t>Ofgem will update this table. Licensees should verify this data and raise any discrepancies with Ofgem. This data should align with the latest published PCFM.</t>
    </r>
    <r>
      <rPr>
        <sz val="10"/>
        <rFont val="Verdana"/>
        <family val="2"/>
      </rPr>
      <t xml:space="preserve">
This requirement for the data tab to align with the latest published PCFM is out of sync with the requirement to update the template in line with the latest PCFM submission. We would expect the financial parameters to be updated in line with Dry run updates. A different timeline would create reconciliation differences e.g. Tab R2 Allowed Network Revenue</t>
    </r>
  </si>
  <si>
    <t>Changed to 'Latest PCFM' and removed the word 'published'. Added definitions for 'Latest PCFM' and 'Latest Published PCFM' to glossary.</t>
  </si>
  <si>
    <t>RORE</t>
  </si>
  <si>
    <t xml:space="preserve">We note that the ESO is not required to complete this table. 
The RIIO-2 framework has also been adapted to recognise the unique characteristics of the ESO. Whilst we aknowledge a requirement to have a consistent reporting pack for networks with a similar RIIO-2 framework we note that there are areas of reporting that do not apply to NGESO e.g. with a pass through regime NGESO do not have allowances. NGESO would therefore like to engage with Ofgem to design an adapted reporting pack which is relevant to reporting ESO performance
 </t>
  </si>
  <si>
    <t>Review performance reporting requirements with Ofgem</t>
  </si>
  <si>
    <t xml:space="preserve">It's not required to be completed as per the label on cell B3 on RORE tab. </t>
  </si>
  <si>
    <t>R2 - Rec to profit and Revenue: Revenue Reconciliation</t>
  </si>
  <si>
    <t xml:space="preserve">We believe that the table as designed does not provide the required level of transparency to Ofgem and other stakeholders regarding underlying ESO regulatory performance.
In the final two years of RIIO-1 we provided Ofgem with profit reconcilations whcih reconciled the profit per the stat accounts to the 'neutral' regulatory profit.  These reconciliations took into account significant timing adjustments driven by differences in capitalisation rates, IFRS vs regulatory opex recognition, and legacy revenues relating to prior periods which we believe provide a better insight into ESO performance especially under the RIIO-2 ESO framework.
Although we can complete the template provided we would welcome discussion with Ofgem to ensure the RFPR provides as much transparency as possible around the ESO underlying regulatory performance. </t>
  </si>
  <si>
    <t xml:space="preserve">In case of ESO, Ofgem will appreciate continuing to receive this profit reconciliation in addition to R2 which is self populated to a large extent. </t>
  </si>
  <si>
    <t>ESO will complete the R2 worksheet with the required DAG assurance. We anticipate that there will be sizeable free-form entries to take into account the ESO external revenue stream which is not included in the PCFM which will add a level of complexity and lack to transparency to stakeholders. 
Therefore, as per the logged issue we believe that an alternative view for ESO would provide more transparency around the main drivers of profit differences between the regulatory and statutory basis and transparency of ESO underlying regulatory performance.      
We would welcome continued discussion with Ofgem to ensure RFPR provides as much transparency as possible around the ESO underlying regulatory performance removing the requirement for supplementary reporting which will not be published.</t>
  </si>
  <si>
    <t>Ofgem is open to discussing this further with the ESO to explore how best to set up the profit reconciliation so that it shows a meaningful view of statutory and regulatory profit. This item remains open for further discussion.</t>
  </si>
  <si>
    <t>We note the reference to cross refering numbers to the cost and ouputs RRP on both tab R2 and R3 (e.g. tab R2 row 78).  It should be noted that the ESO RRP submission will be in 'in year' prices so it is not correct to apply the conversion rate for 18/19 to nominal prices.</t>
  </si>
  <si>
    <t>Remove conversion factor as numbers will cross refer to cost and output RRP at the correct in year price base.</t>
  </si>
  <si>
    <t xml:space="preserve">These values can be input directly in next row i.e. row 138 which converts 2018/19 to nominal. </t>
  </si>
  <si>
    <t xml:space="preserve">We note that the response says that we can input directly into cells. However the RIGS do not allow a direct entry into cells shaded green or blue. 
For ESO the RIGS will have to reflect this ability to input directly by 
1) amending the shading of the cells in worksheets R2 and R3 
2) amending the instructions for completion in the RIGs for R2 and R3 </t>
  </si>
  <si>
    <r>
      <t>RIGS -Instructions for Completion states:
'</t>
    </r>
    <r>
      <rPr>
        <i/>
        <sz val="10"/>
        <rFont val="Verdana"/>
        <family val="2"/>
      </rPr>
      <t xml:space="preserve">Inputs for rows 13, 16, 18 and 19 should be populated from the PCFM.' </t>
    </r>
    <r>
      <rPr>
        <sz val="10"/>
        <rFont val="Verdana"/>
        <family val="2"/>
      </rPr>
      <t xml:space="preserve">
The template then indicates in Column B13 that the PCFM to use is 'per latest PCFM'.
Using the latest PCFM for the Rt value will result in the incorrect result for Calculated revenue (as published) and consequently ADJRt*. This will in turn result in the incorrect value for Kt (under)/over recovery position. We believe for the source for these inputs should be the PCFM used for charge setting purposes. </t>
    </r>
  </si>
  <si>
    <r>
      <t>Amend description in Cell B11 from '</t>
    </r>
    <r>
      <rPr>
        <sz val="10"/>
        <rFont val="Verdana"/>
        <family val="2"/>
      </rPr>
      <t>Allowed Revenue</t>
    </r>
    <r>
      <rPr>
        <sz val="11"/>
        <color theme="1"/>
        <rFont val="Calibri"/>
        <family val="2"/>
        <scheme val="minor"/>
      </rPr>
      <t xml:space="preserve"> - per latest PCFM'' to '</t>
    </r>
    <r>
      <rPr>
        <b/>
        <sz val="10"/>
        <color theme="1"/>
        <rFont val="Verdana"/>
        <family val="2"/>
      </rPr>
      <t>Allowed Revenue</t>
    </r>
    <r>
      <rPr>
        <sz val="11"/>
        <color theme="1"/>
        <rFont val="Calibri"/>
        <family val="2"/>
        <scheme val="minor"/>
      </rPr>
      <t xml:space="preserve"> - per charge-setting PCFM'</t>
    </r>
  </si>
  <si>
    <t>Latest published PCFM</t>
  </si>
  <si>
    <t>We disagree that the values for calculated Revenue Rows 13 should be derived from the latest published PCFM as this will result in an error in cell 15 as the calculation will not return the Calculated Revenue (as published).
To resolve this issue we propose that row 13 and rows 14 are deleted from the template, and cells in Row 15 are shaded blue to link to latest PCFM- Calculated Revenue (as published).</t>
  </si>
  <si>
    <t>Amended to delete rows 13 and 14 and changed the colour coding on row 15 (calculated revenue - as published) to be dark blue. The value on row 15 should be taken directrly from latest published PCFM.</t>
  </si>
  <si>
    <t>Row 14 'Real to nominal prices conversion factor' is linked to the data tab. We believe that this results in the incorrect input for these values. The values for Row 14 should be derived from the PCFM used for charge setting purposes</t>
  </si>
  <si>
    <t xml:space="preserve">Delete the links in the rows and change the colour shading to deep blue indicating referencing to other workbooks </t>
  </si>
  <si>
    <t>We note that the amendment has been made as required. However we are now proposing deletion of this row due to the interaction with Row 13.</t>
  </si>
  <si>
    <t>agreed and amended</t>
  </si>
  <si>
    <r>
      <t xml:space="preserve">RIGS - instructions for Completion are silent on the source for popuating row 26 </t>
    </r>
    <r>
      <rPr>
        <b/>
        <sz val="10"/>
        <rFont val="Verdana"/>
        <family val="2"/>
      </rPr>
      <t>Collected Regulated Network Revenue</t>
    </r>
    <r>
      <rPr>
        <sz val="10"/>
        <rFont val="Verdana"/>
        <family val="2"/>
      </rPr>
      <t xml:space="preserve">
The cells have been shaded blue which indicate we should be 'Referencing to other workbooks (Eg. PCFM/ RRP)'
We are aware that other networks report Collected Regulated Revenue in the PCFM. However for RIIO-2 ESO does not report collected regulated network revenue to Ofgem and therefore would be unable to populate this cell using this methodology.
</t>
    </r>
  </si>
  <si>
    <t>For ESO change the shading of the cell to light yellow - indicating input cell</t>
  </si>
  <si>
    <t>Conditional formatting is updated to reflecte these cells as light yellow input cells -RIGs guidance will be amended to reflect this relating to ESO.</t>
  </si>
  <si>
    <t>RIGS - instructions for Completion are silent on the source for popuating row 26 Collected Regulated Network Revenue.
ESO BSUoS Revenue stream comprises both External and Internal revenues. The tariffs and therefore the calculated revenue do not identify these seperately. We believe that the intent is that collected revenue reported in row 26 is limited to Internal revenue as this would be a relevant comparision for Row 20. If that is the case then we would have to use an allocation methodology to take into account a split of revenues collected between internal and external to populate this cell.</t>
  </si>
  <si>
    <t>Confirm the intent and source for populating this cell</t>
  </si>
  <si>
    <t>Yes agree, just the internal revenue should be input in this cell for correct comparison.</t>
  </si>
  <si>
    <r>
      <t xml:space="preserve">RIGS -Instructions for Completion states:
</t>
    </r>
    <r>
      <rPr>
        <i/>
        <sz val="10"/>
        <rFont val="Verdana"/>
        <family val="2"/>
      </rPr>
      <t xml:space="preserve"> 'In rows 29-37, enter other turnover items and any additional rows as needed, with descriptions</t>
    </r>
    <r>
      <rPr>
        <sz val="10"/>
        <rFont val="Verdana"/>
        <family val="2"/>
      </rPr>
      <t xml:space="preserve">.'
The majority of the current descriptions entered by Ofgem in the yellow input cells are not applicable to ESO. Therefore as these are yellow input cells ESO would prefer that Cells B29 to B37 are not prepopulated when the template is issued for completion.
</t>
    </r>
  </si>
  <si>
    <t xml:space="preserve">Delete inputs in cell B29 to B37 </t>
  </si>
  <si>
    <t>Description has been added by adding a formula link to licensee name i.e. ESO to column on the right that these inputs do not apply to ESO. RIGs will be updated accordingly.</t>
  </si>
  <si>
    <t>We note that Tax as per Statutory accounts will need to be revised following tax discussion on 18th Feb. In particular formulae is not taking into account  the timing lag associated with the submission of the CT600 which results in the tax rec being completed on a 1 year lag.</t>
  </si>
  <si>
    <t xml:space="preserve">Companies will need to input forecast tax liability in row 33  until the actuals are available. Also statutory tax line has been changed to a direct input - not linked to R8a any more. </t>
  </si>
  <si>
    <t>Change cell colour to white</t>
  </si>
  <si>
    <t>The ESO framework is a pass through regime, does not include the concept of allowances and performance versus these allowances. 
We do not believe that the Section titled 'Totex per the latest PCFM' Row 9 to Row 80 of R3 applies to ESO and therefore this part of the tempalte should not be completed by the ESO.</t>
  </si>
  <si>
    <t xml:space="preserve">Change RIGS to say 'Section titled 'Totex per the latest PCFM' does not require completion by ESO.'
</t>
  </si>
  <si>
    <t>this will be made clear in RIGs guidance. Currently description on row 9 next to 'Totex per latest PCFM' automatically will update once ESO has been selected on cover page.</t>
  </si>
  <si>
    <t xml:space="preserve">
If ESO do not complete the Section titled 'Totex per the latest PCFM' Row 9 to Row 80 of R3 there will be no feed into row 161. Therefore for ESO only the RIGs should be amended to allow ESO to input into Row 161 directly.</t>
  </si>
  <si>
    <t xml:space="preserve">
Change RIGs to say 'Rows 161 should be populated directly from the PCFM by ESO only'  The Row shading should also be amended to a yellow input cell for ESO. 
Or else a standardised template could be achieved by providing a new row for this input (shaded yellow) for ESO use only.</t>
  </si>
  <si>
    <t>agree and amendment made</t>
  </si>
  <si>
    <t>However, if there is a requirement for ESO to complete 'Totex per latest PCFM' the RIGs ask for capex inputs to be split between capitalization rates 1 and 2. ESO's framework does not include the concept of different capitalization rates therefore the notation in the template and RIGs need to amended to be more reflective of the ESO framework</t>
  </si>
  <si>
    <t>Amend template and RIGs to exclude reference to capitalization rates for the ESO</t>
  </si>
  <si>
    <t>n/a, see response to issue # 13</t>
  </si>
  <si>
    <t xml:space="preserve">We believe that the totex reconciliation can be split between opex and capex reconcilations which would faclitate linkages to R2 rec to profit and revenue tab </t>
  </si>
  <si>
    <t>See  proposed amendments include in the accompanying template</t>
  </si>
  <si>
    <t>The main purpose of this sheet appears to be calculations inputs for the RORE calculation. As RORE is not a performance metric for ESO completion of this tab ESO should not be required to complete this tab.</t>
  </si>
  <si>
    <t>Amend template to state this tab is not a requirement for the ESO</t>
  </si>
  <si>
    <t xml:space="preserve">However, if there is a requirement for ESO to complete R4 Incentives and Other Rev,
row 117 incorrectly represents the impact of NIA funding arrangements. As ESO has a passthrough arrangement we can claim innovation expenditure unfunded via the innovation funding arrangement through totex. 
Amend the descriptor for Row 117 for ESO 
</t>
  </si>
  <si>
    <t>Amend descriptor for row 117 for ESO</t>
  </si>
  <si>
    <t>Regardless of the comment above:
Unclear on the requirement of rows 36 to 92 as tax allowances on incentives and innovation allowance are calculated via the PCFM. Pre-tax view was required in RIIO-1 as there was no tax allowance on incentives.
We propose that these calculations are deleted from the sheet.
This has a consequential impact on the R8-Tax where Rows 26 and 27 (shaded deep yellow) will require deletion.</t>
  </si>
  <si>
    <t>Clarity and discussion required</t>
  </si>
  <si>
    <t>This section is now deleted and rows 26-27 are also deleted on R8.</t>
  </si>
  <si>
    <t>Forecast years are greyed out. Forecast information is required for this table therefore formating requires updating.</t>
  </si>
  <si>
    <t>R6 Debt
R6a - Debt input</t>
  </si>
  <si>
    <t>Row 309 on R6a - Debt Input is described as System operator allocation (transmission companies only). If the ESO completes this row  with 100%  as expected, R6 Row 55 - Average Net Debt (per Regulatory Definition) will return a zero value.
For RIIO-1 ESO did not populate the equivalent cells to return a correct value for Average Net Debt.
To aid clarity we suggest that the desciptor for relevant rows is changed from  'System operator allocation (transmission companies only)' to 'Gas System operator allocation (transmission companies only)'</t>
  </si>
  <si>
    <t>Change following row descriptors from 'System operator allocation (transmission companies only)' to 'Gas System operator allocation (transmission companies only)'
R5a - Financing input - Row 465
R6 - Net Debt - Row 52
R6a - Net Debt input - Row 309</t>
  </si>
  <si>
    <t>There is one more description that requires updating. 
For worksheet R5a - Financing input Row 499 Change following row descriptors from 'System operator allocation (transmission companies only)' to 'Gas System operator allocation (transmission companies only)'</t>
  </si>
  <si>
    <t>R8 - Tax
R8a - Tax Reconciliation</t>
  </si>
  <si>
    <t xml:space="preserve">As requested a separate issues log will be submited for these tabs </t>
  </si>
  <si>
    <t>agree</t>
  </si>
  <si>
    <t xml:space="preserve">We note the instructions for completion in this tab and we are enagaging with the ESO Board. Due to the limited time we will include our views within our formal consultation response </t>
  </si>
  <si>
    <t>yes agreed</t>
  </si>
  <si>
    <t>The RIGS state 'The licensees must submit this additional RFPR no later than 05 Dec  prior to each  Regulatory year t, following the end of 30 November AIP'.  We suggest the submission date is pushed back to allow licensees sufficient time to prepare submission and complete internal governance requirements. Amend RIGS to 'The licensees must submit this additional RFPR no later than 14 days from the 30 November AIP'</t>
  </si>
  <si>
    <t>Amend RIGS to 'The licensees must submit this additional RFPR no later than 14 days from the 30 November AIP'</t>
  </si>
  <si>
    <t>This requirement is currently removed. Plese refer to our response to issue #3.</t>
  </si>
  <si>
    <t>RIGS
R7 - RAV
Instructions for completion</t>
  </si>
  <si>
    <t>Using the annual actual and forecast RAV as published  in the latest PCFM' .  The August PCFM will not be published therefore suggest updating wording to 'using the annual actual and forecast RAV as per the latest PCFM'</t>
  </si>
  <si>
    <t>Amend RIGS to 'using the annual actual and forecast RAV as per the latest PCFM'</t>
  </si>
  <si>
    <t>RIGS 
Appendix 2
Definition Net Interest &amp; Net Debt</t>
  </si>
  <si>
    <t>The RFPR template includes references to 'Net Interest Per Regulatory (RIIO-2) Definition' and 'Net Debt Per Regulatory (RIIO-2) Definition'.  In RIGS the instructions for completion refer to 'Net Debt Per Regulatory (RIIO-1) Definition'. However Appendix 2- Glossary only includes a definition for Net Debt and Net Interest.  
We think these terms with the suffix (RIIO-2) and (RIIO-1) are being used to describe the same terms without the suffix. We request clarity and adoption of one term if that is the case</t>
  </si>
  <si>
    <t>Amended to RIIO-2 for clarity</t>
  </si>
  <si>
    <t xml:space="preserve">To add clarity we request that the following bullet point is added to the definition of both Net Interest and Net Debt
1) under Interest excludes
    Interest relating to the financing of TNUoS assets/liabilities
2) Net Debt excludes
    Debt used to finance TNUoS assets/liabilities
</t>
  </si>
  <si>
    <t xml:space="preserve">RIGS 
Appendix 2 - Glossary
</t>
  </si>
  <si>
    <t xml:space="preserve">We note the inclusion of a definition of Retail Price Index (RPI). However there is no definition for Consumer Price Index (CPI)
</t>
  </si>
  <si>
    <t>Consider whether these definitions should be included and if so add Consumber Price Index definition</t>
  </si>
  <si>
    <t>Added definition for CPI</t>
  </si>
  <si>
    <t xml:space="preserve">General </t>
  </si>
  <si>
    <t xml:space="preserve">For the areas of incremental reporting in comparison to GD1 (mainly R2 Rec to profits not revenues, R8a and R9), including the requirement to publish the RFPR bi-annually, there are significant additional burdens on licensees and would therefore request Ofgem confirms: 
-	It achieves the simplification of reporting requirement in-line with Ofgem’s overall strategy and Ofgem’s open consultation (part 9) in respect of not placing undue burdens on licensees;
-	The requirement has arisen following stakeholder engagement and there is a willingness to pay for this additional information/or a licence fee reduction because WWU did not include additional resources in GD2 Business Plans to facilitate this additional regulatory burden;
-	The benefits that this achieves for consumers, stakeholders and Ofgem; 
-	Ofgem needs this information (rather than it being a nice t have) to enable it to administer the special conditions of the licence/FD’s and it is being requested in accordance with SSCA26 para 1;
-	Based on the cost/benefit analysis undertaken by Ofgem, the cost to licensees of providing of two submissions (including associated governance and assurance), does not exceed what is reasonably required to achieve the purposes of SSCA40;
-	How Ofgem can reasonably expect licensees to put systems in place to collect the data to the detail Ofgem requires (para 1.4) to highest reasonable level of accuracy available from their source systems (para 1.10) when these significant changes to reporting requirements and frequency won’t be finalised until June when the statutory consultation decision and final templates are available </t>
  </si>
  <si>
    <t xml:space="preserve">We note Ofgem have removed the requirement for bi-annual submissions for 2021/22 RFPR purposes; however all of our comments remain applicable because this is only a temporary redress and none of the remaining points addressed. </t>
  </si>
  <si>
    <t>Noted</t>
  </si>
  <si>
    <t>RIG's para 1.20</t>
  </si>
  <si>
    <t xml:space="preserve">The requirement to submit the RFPR for publication bi-annually is a significant additional burden on licensees and would therefore request Ofgem confirms:
-	The level of data assurance required for both submissions (templates and commentary) : DAG, Board Assurance Statements, Para 1.22 letters;
-	Whether Board Assurance Statement, Para 1.22 letters and full commentary are required to accompany both submissions; 
-	Whether draft RFPR updates are required alongside each AIP dry run;
-	Whether the RRP will be updated for each RFPR draft/submission alongside the AIP because a significant amount of information is derived from the RRP tabs. If this is not the intention, the cost tables used to populate R3 and R4 won’t reconcile to the AIP/RFPR and substantially increase data management and manipulation requirements;
-	Which RFPR version published by licensees will be included in Ofgem’s GD2 Annual reports;
-	Whether the requirements in paragraphs 1.26-1.28 in respect of resubmissions apply to the post AIP final submission
In addition, please note:
-	Timeframe of 5 December (per 1.20 and 1.32) for resubmission is impossible to achieve given level of additional work and assurance requirements. It also makes little sense to submit a final version ahead of LTD’s accounts filing deadlines. At the earliest a 31 December submission is achievable
-	We noted from the RIIO-2 RFPR Working Group call on 15 February that Ofgem considers the resubmission is not onerous on licensees because all of the data comes straight from the PCFM. This does not appear to be the case any of the RFPR tabs (except for R1 – RoRE which self populates); could Ofgem please provide further information to demonstrate this </t>
  </si>
  <si>
    <t>Please see our response above.
We noted on the RFPR working group call that a lot of the information in the RFPR would come from the PCFM, e.g. Totex, Incentive inputs, closing RAV, Tax allowance. We note there are also a number of other areas that do not come directly from the PCFM, e.g. Financing, net debt, corporate governance data however we wouldn't expect those data to change following an AIP which is why we would not consider a second submission onerous. 
Notwithstanding this we have decided to postpone any requirement to publish a second RFPR until we have completed at least one full submission cycle to ensure any teething issues are resolved.</t>
  </si>
  <si>
    <t xml:space="preserve">With regards to Ofgem's comment "We note there are also a number of other areas that do not come directly from the PCFM, e.g. Financing, net debt, corporate governance data however we wouldn't expect those data to change following an AIP which is why we would not consider a second submission onerous."
For the avoidance of doubt, we understand that the bi-annual submission would relate to actual and forecast years data.
If this is not the case, and the bi-annual submission relates to only the actual regulatory year being reported, with all forecast values being greyed out for all tabs, then we agree there will be no material additional burden on licensees  because the actuals in the August RFPR submission and any subsequent submission post AIP, for businesses with a March financial year end, are very unlikely to change.
However, forecast accounting information changes regularly, therefore if the intention is for actual and forecast years to be updated bi-annually in line with the AIP process, then all inputs in relation to tabs with forecast data, including but not limited to financing and net debt, would need to be updated. This would place an insurmountable additional regulatory burden on licensees.  
In addition, whilst Ofgem considers that it wouldn't expect the above values to change, this does not mean that no work is required. Due to the existing governance and assurance requirements in respect of RFPR, significant additional resources would need to be dedicated to a bi-annual submission by licensees. 
We would remind Ofgem that the RFPR is a reporting tool for reporting financial performance rather than a forecasting/modelling tool like the PCFM and in its current format already extends significantly beyond the information previously provided by licensees in the form of Regulatory Accounts.
</t>
  </si>
  <si>
    <t xml:space="preserve">Noted and Ofgem to consider </t>
  </si>
  <si>
    <r>
      <t xml:space="preserve">Notwithstanding the broader issues raised in points 2 and 3 above, from an initial review of the RIG’s and templates there are significant additional areas for clarification with Ofgem and on the basis there are no further working groups how does Ofgem propose to give these issues the necessary consideration, perhaps bi-laterally, ahead of the statutory consultation being issued in March? 
Please clarify the meaning of the following statements (paragraph references in brackets) to enable us to understand the responsibilities being placed on WWU by Ofgem:
</t>
    </r>
    <r>
      <rPr>
        <u/>
        <sz val="10"/>
        <rFont val="Verdana"/>
        <family val="2"/>
      </rPr>
      <t xml:space="preserve">- highest reasonable level of accuracy (1.10)
- reasonable measures to ensure that forecasts are as robust as possible (1.14)
</t>
    </r>
    <r>
      <rPr>
        <sz val="10"/>
        <rFont val="Verdana"/>
        <family val="2"/>
      </rPr>
      <t xml:space="preserve">- material (1.16) 
- as soon as reasonably practicable (1.19)
- in advance of each submission deadline (1.21) needs a timeframe
</t>
    </r>
    <r>
      <rPr>
        <u/>
        <sz val="10"/>
        <rFont val="Verdana"/>
        <family val="2"/>
      </rPr>
      <t xml:space="preserve">- data is accurate in all material respects (1.22)  
- accurate information for the relevant period (2.22) in particular forecast values
</t>
    </r>
    <r>
      <rPr>
        <sz val="10"/>
        <rFont val="Verdana"/>
        <family val="2"/>
      </rPr>
      <t xml:space="preserve">- regulated network profit (R2 – Reconciliation to Revenue and Profit instructions table)   
- the appropriate level of data assurance (4.2)
</t>
    </r>
    <r>
      <rPr>
        <u/>
        <sz val="10"/>
        <rFont val="Verdana"/>
        <family val="2"/>
      </rPr>
      <t xml:space="preserve">- the appropriateness and materiality should be set at a level where omission or misstatement does not influence the RFPR (4.3)
</t>
    </r>
    <r>
      <rPr>
        <sz val="10"/>
        <rFont val="Verdana"/>
        <family val="2"/>
      </rPr>
      <t xml:space="preserve">
For the various statements in respect of accuracy underlined above, they have no basis in accounting standards (for the purpose of statutory reporting) nor are they defined/interpreted in the PCFI’s or associated documents. Therefore, clarity in respect of these matters is fundamental to WWU’s understanding of its reporting obligations under the RIG’s.</t>
    </r>
  </si>
  <si>
    <r>
      <t>We have had three RFPR working groups from late 2021 until February 2022 for the development of the RIIO-2 RFPR and will have a consultation, through which all licensess can provide further feedback. As well as this, we will continue to have annual engagement and consultations to update the RFPR and Guidance, where needed.
The statements underlined are not new additions to the RIIO-2 RFPR Guidance but have been rolled over from RIIO-1.
1.1 - We have now removed this sentence.
1.14 - This requires licensees to use a reasonable estimate in the absence of actual data. However arguably, forecast data should be provided using best estimates, as is the requirement for forecast variable values in a PCFM dry run (see GD2 PCFM para 2.49). For consistency we have used the same wording in 1.14 of the RFPR.
1.16 - The RFPR's data materiality threshold is set out in cell F7 of the Data sheet. This has now been clarified in the guidance.
1.19 - This has now been removed to read</t>
    </r>
    <r>
      <rPr>
        <i/>
        <sz val="10"/>
        <color theme="1"/>
        <rFont val="Verdana"/>
        <family val="2"/>
      </rPr>
      <t xml:space="preserve"> "1.19.	Unless stated otherwise, the licensees must provide the information required under the RIGs no later than 31 August following...</t>
    </r>
    <r>
      <rPr>
        <sz val="11"/>
        <color theme="1"/>
        <rFont val="Calibri"/>
        <family val="2"/>
        <scheme val="minor"/>
      </rPr>
      <t xml:space="preserve">"
1.21 - 
1.22 We have now removed "in all material respects" from the drafting.
2.2 - Para 2.2 has now been amended to clarify what is meant by "accurate information".
4.2 - This relates to the data assurance statement that is included within the RFPR commentary. We note that WWU has previously provided a data assurance statement as part of its commentary and this is a continuation of that requirement. This has been reworded to clarify.
4.3 - We have now removed this sentence. 
</t>
    </r>
  </si>
  <si>
    <t>There is a duplication of RRP information within RFPR; or a permutation of that information and Ofgem are requesting the same information in multiple formats/returns therefore creating undue burden and risk on licensees. Ofgem should remove this unnecessary information</t>
  </si>
  <si>
    <t xml:space="preserve">Please specify where there is duplication of information requested. </t>
  </si>
  <si>
    <t>Statutory accounts and corporation tax computations are already provided to Ofgem annually that include all of the detail to prepare the reconciliations in R2, R3 and R8a. As noted in 2 above by Ofgem "a lot of the information in the RFPR would come from the PCFM"; likewise Totex information from the RRP.</t>
  </si>
  <si>
    <t>We had extensive engagement on RIIO-2 RFPR with companies over last one year and the companies were given an opportunity to express their concerns. We have made every effort to listen to companies feedback and make necessary amendmentes as needed. Most of the reporting requirements are continuing from RIIO-1 period except for a very few new areas that are being implemented in RIIO-2. Redundancies and duplications have been removed where necessary and interlinkages have been developed to reduce the administartive burden on companies.</t>
  </si>
  <si>
    <t>A number of the incremental reporting and commentary requirements (as presently included in the draft RIG's and template) will need to be redacted on the basis it represents commercially sensitive information; can Ofgem confirm how that achieves the reporting objectives of clarity and transparency?</t>
  </si>
  <si>
    <t>Please specify which sections in commentary need to be redacted. We are comfortable with redaction requests for anything considered sensitive or confidential, as was the practice in riio-1.</t>
  </si>
  <si>
    <t>Predominantly in respect of R8a; please see additional comments in respect if this requirement.</t>
  </si>
  <si>
    <t xml:space="preserve">R8a has been simplified to reduce the reporting burden on networks in response to the ENA's coordinated response letter and individual companies' responses. </t>
  </si>
  <si>
    <t>RIG's para 1.25</t>
  </si>
  <si>
    <t>How does para 1.25 "For the December submission, licensees are only expected to update the August RFPR file and commentary for values that have changed following the 30 November AIP" align with "reasonable measures to ensure that forecasts are as robust as possible" per pars 1.14 in respect of data sets that forecast beyond GD2 i.e., R5a and R6a?</t>
  </si>
  <si>
    <t>Please see response to issue #198. The requirement for a second submission is not being proposed for this reporting year and the guidance has been updated, accordingly.</t>
  </si>
  <si>
    <t>RIGS paras 1.30-1.33</t>
  </si>
  <si>
    <t>For the information not already redacted and for which WWU requests should be redacted (e.g., commercially sensitive information within RFPR tabs R2, R8a and R9 not currently in the public domain) could Ofgem clarify:
- the basis and authority that enables Ofgem to disagree to a licensees request for information to be redacted
- the circumstances where Ofgem might consider that information should not be redacted</t>
  </si>
  <si>
    <t>Requests for redactions will be considered on a case by case basis. 
We consider that the publishing of this information is in the interest of consumers as it would increase transparency, which was the intention of the corporate governance policy set out in our Final Determinations Finance Annex. The information will be published for the purposes of facilitating the performance of Ofgem’s duties under the Gas Act 1986. 
If a licensee considers that the publishing of the information within the RFPR would cause it harm, we would welcome views as to why and we may then consider granting a redaction request.</t>
  </si>
  <si>
    <t>RIG's para 2.7</t>
  </si>
  <si>
    <t>"The separate glossary of terms provides a definitive list of definitions and interpretations for all RIGs documents but excludes terms defined in the licence conditions" 
Could Ofgem please confirm that where the RIG's glossary and licence defines terms inconsistently which definition or interpretation prevails?</t>
  </si>
  <si>
    <t>The definitions in the licence would prevail over the PCFH and RIGs where there are inconsistencies. If WWU has identified any conflicting definitions it would be good to understand what these are so that they can be corrected, in the relevant documents.</t>
  </si>
  <si>
    <t>RIG's - Data</t>
  </si>
  <si>
    <t>"Ofgem will update this table. Licensees should verify this data and raise any discrepancies with Ofgem. This data should align with the latest published PCFM." 
For the August 2022 submission could Ofgem please confirm which PCFM will be used? There is a significant amount of data for licensees to "verify" multiple times a year each time an RFPR submission is required following an AIP update/publication - could Ofgem highlight data that has changed and licensees only verify those changes?</t>
  </si>
  <si>
    <t>For August 2022 submission, first dry run PCFM will be used. Yes, Ofgem can highlight the changes after update for validation/ convenience.</t>
  </si>
  <si>
    <t>RIG's &amp; RFPR -  R1 – RoRE</t>
  </si>
  <si>
    <t>"It will also be presented annually (actuals and forecast), cumulative actuals to date and for the full price control period (actuals and forecast)" 
The above statement is inconsistent with the RFPR template; which does not require forecasts to be included  (as the cells for forecast years are no input cells) . Urgent clarification is needed. If no forecast are required then the formulas in the no input cells will need to be deleted in R1 - RoRE; likewise column K is rendered meaningless</t>
  </si>
  <si>
    <t>The template has been updated to reflect forecast, consistent with guidance.</t>
  </si>
  <si>
    <t>RIG's &amp; RFPR -  R2 – Reconciliation to Revenue and Profit</t>
  </si>
  <si>
    <t xml:space="preserve">The relevance of the R2 requirement to reconcile regulated network profit (see 4 above) to statutory accounting profit is unclear in terms of how this information is needed by Ofgem, because the price control, against which performance is being reported, is in respect of revenues. Ofgem have access to statutory accounts therefore it is unclear why this additional regulatory burden is being placed on licensees without any apparent value or benefit. Could Ofgem please confirm. 
There is no such concept as Regulated Network Profit, therefore reconciling that to Statutory Accounts Profit is fundamentally flawed. In addition, in respect of tax per accounts - because this includes deferred tax it would be significantly misleading to report statutory deferred tax against a regulated tax allowance. Could Ofgem please address these concerns.
In addition, please confirm that forecast information is not required in the RFPR template for R2 as cells for forecast years are no input cells.
 </t>
  </si>
  <si>
    <t>Forecast information is not required for R2 and necessary amendment has been made. Also a row reflecting deferred tax adjustment has been added in the R2 template. Profit reconciliation has a very few inputs for the companies and is mostly self populated. It has been added to enable a quick review of the main drivers for profit variances between stat acocunts and regulated business.</t>
  </si>
  <si>
    <t>RIG's &amp; RFPR -  R3 – Reconciliation to Totex</t>
  </si>
  <si>
    <r>
      <t xml:space="preserve">"Additionally, this worksheet is for the licensee to report their Totex performance against allowances. </t>
    </r>
    <r>
      <rPr>
        <sz val="10"/>
        <color rgb="FFFF0000"/>
        <rFont val="Verdana"/>
        <family val="2"/>
      </rPr>
      <t xml:space="preserve">This should reconcile with the latest submitted RRP". </t>
    </r>
    <r>
      <rPr>
        <sz val="10"/>
        <rFont val="Verdana"/>
        <family val="2"/>
      </rPr>
      <t xml:space="preserve">
For any RFPR submissions post RRP, these amounts will not reconcile if Totex has changed in the interim period. How does Ofgem intend to bridge this gap?
"Information for forecast years is required in this table" 
The above statement is inconsistent with the RFPR template; which does not require forecasts to be included  (as the cells for forecast years are no input cells) . Urgent clarification is needed. If no forecast are required then the formulas in the no input cells will need to be deleted in R3 – Reconciliation to Totex; likewise column J is rendered meaningless</t>
    </r>
  </si>
  <si>
    <t>Forecasting in only required for 'Totex per lastest PCFM' section. Reconciliation to totex does not require a forecast and needs actuals only. Therefore RRP value in row 137 should not be updated in the interim unless there is an update to the actuals. RIGs will be updated to reflect this change.</t>
  </si>
  <si>
    <t>RIG's &amp; RFPR -  R5 - Financing</t>
  </si>
  <si>
    <t xml:space="preserve">"The purpose of this worksheet is for the licensee to report their annual actual and forecast Net Interest as per the Regulatory (RIIO-2) definition" 
The above statement is inconsistent with the RFPR template; which does not require forecasts to be included  (as the cells for forecast years are no input cells) . Urgent clarification needed. If no forecast are required then the formulas in the no input cells will need to be deleted in R5 - Financing; likewise column J is rendered meaningless.
Paragraph 4 (starting "In row 35…") refers to RIIO-1 definition of net interest. This should read RIIO-2.
</t>
  </si>
  <si>
    <t>Template has been updated to reflect forecast. Grey shading has been removed.</t>
  </si>
  <si>
    <t>RIG's &amp; RFPR -  R5a - Financing Input</t>
  </si>
  <si>
    <t xml:space="preserve">"We would expect Net Interest Per Regulatory (RIIO-1) definition to include all inflation derivative payments that attract tax relief (because this definition is used for tax clawback ) but to the extent Companies pay inflation derivative principal accretion on a periodic basis (for example every 5 years) and this cash payment is what is reflected in their statutory accounts (or regulatory accounts if still completed) we believe it is more accurate for performance assessment purposes to include an adjustment to remove the cash payment and then add back in the annual accrual associated with this expense "
WWU will report financial performance in line with the above, as it has from 2018/19, noting that the actual calculation of tax clawback is inconsistent with the RIG's definition. 
"Report historical and expected costs for embedded debt &amp; associated products only (i.e. do not forecast refinancing or new debt issuance costs) for each year of RIIO-1 and RIIO-2." 
The above should reference RIIO-2 &amp; RIIO-3 throughout. Also refer to RIIO-2 not RIIO-1 definition and to tables R5 and R5a not R7 and R7a.
"Blue cells will automatically populate from details entered in table R8a" 
R8a is the Tax reconciliation and no cells in R5a are populated from this sheet, to be amended.
Footnote 42 of the PCFH confirms the 2009 Open letter has been amended for the treatment of hybrid financial instruments. Could Ofgem please provide a copy of that letter? 
Please confirm whether R5a will need to be updated for each RFPR submission as this creates a significant level of additional work, due to forecasting to the end of GD3, for information that is not published anyway per 1.30?
</t>
  </si>
  <si>
    <t>Please could WWU clarify what it means when it says "the actual calculation of tax clawback is inconsistent with the RIGs definition" ?
Other updates and amendments have been made to the text.
Ofgem to look into the point re; hybrid financial instruments.
The requirement for a second submission is not being proposed for this reporting year and the guidance has been updated, accordingly.</t>
  </si>
  <si>
    <t xml:space="preserve">As per note in previous RFPR submissions </t>
  </si>
  <si>
    <t>This needs further clarification from WWU. Item remains open</t>
  </si>
  <si>
    <t>RIG's &amp; RFPR -  R6 - Net Debt</t>
  </si>
  <si>
    <r>
      <t xml:space="preserve">"The purpose of this worksheet is for the licensee to report their annual actual and forecast Net Debt" 
The above statement is inconsistent with the RFPR template; which does not require forecasts to be included  (as the cells for forecast years are no input cells) . Urgent clarification is needed. If no forecast are required then the formulas in the no input cells will need to be deleted in R6 - Net Debt.
"The Net Debt Per Regulatory (RIIO-1) Definition will continue to be used as an input to calculate any tax clawback." 
Could Ofgem please add a sentence to the above to clarify the position in respect of debt for which interest is not deductible in the statutory corporation tax computation consistent with the 2009 Open Letter i.e., that debt is excluded from the definition of net debt, consistent with the treatment of preference share capital. Proposed wording might be:
</t>
    </r>
    <r>
      <rPr>
        <i/>
        <sz val="10"/>
        <rFont val="Verdana"/>
        <family val="2"/>
      </rPr>
      <t xml:space="preserve">
"Debt on which interest is not deductible in the statutory corporation tax computation is excluded from the definition of Net Debt Per Regulatory (RIIO-2) Definition. We expect licensees to provide evidence that the interest is not tax deductible e.g., in the corporation tax computations submitted to HMRC"
</t>
    </r>
    <r>
      <rPr>
        <sz val="10"/>
        <rFont val="Verdana"/>
        <family val="2"/>
      </rPr>
      <t xml:space="preserve">
"Total Net Debt per Regulatory (RIIO-1) definition actuals should reconcile to previous RIGs reported Net Debt &amp; Tax Clawback Inputs to Tax Clawback Calculation" 
The calculation referred to above no longer exists. There are variable values for ANDt and TDNIt in the PCFM and clawback for GD2 is calculated in the PCFM. Please amend and also refer to RIIO-2 definition of Net Debt.</t>
    </r>
  </si>
  <si>
    <t>This drafting has been rolled forward from RIIO-1. Ofgem to consider this point further.
Re: forecasting, the template now enables this as it now includes input cells.</t>
  </si>
  <si>
    <t xml:space="preserve">This sheet requires actuals and forecast and wording in RIGs is appropriate. </t>
  </si>
  <si>
    <t>RIG's - R6a - Net Debt input</t>
  </si>
  <si>
    <t>Please amend references to "RIIO-1 and RIIO-2" throughout to "RIIO-2 and RIIO-3" 
Please confirm whether R6a will need to be updated for each RFPR submission as this creates a significant level of additional work, due to forecasting to the end of GD3, for information that is not published anyway per 1.30?</t>
  </si>
  <si>
    <t>Amendment made.  
We have now removed the proposed requirement for a second submission.</t>
  </si>
  <si>
    <t>RIG's - R7 - RAV</t>
  </si>
  <si>
    <t xml:space="preserve">"This sheet also reconciles the closing RAV balance per the PCFM to the calculated closing RAV. The average of this adjusted closing RAV is used in deriving actual gearing percentage for R6-Net Debt worksheet" 
The above appears inconsistent with the 2009 Open letter which we would be grateful if Ofgem could address: 
"For this purpose, we define actual gearing as year end net debt/year end RAV" with year end RAV defined as “actual year-end RAV calculated in accordance with the relevant final proposals for each price control (inflated using year-end RPI), adjusted for actual expenditure in the year” </t>
  </si>
  <si>
    <t>See response to issue #23 in the Tax Reconciliation issues log.</t>
  </si>
  <si>
    <t xml:space="preserve">RIG's &amp; RFPR - R9 - Corporate Governance </t>
  </si>
  <si>
    <t xml:space="preserve">"The purpose of this worksheet is for the licensee to report the executive directors remuneration" 
Ofgem to confirm that Executive Directors who receive no remuneration can be excluded from R9 - Corporate Governance 
</t>
  </si>
  <si>
    <t>If an executive director sitting on the licensee board receives no remuneration from the licensee, they may be excluded from R9. However their name must be stated on the template along with a statement that they do not receive remuneration. Additionally, as noted in the commentary, if a director remunerated by a parent or group company has significant responsibility for the licensee, their pay must be included in the narrative explanation of remuneration policies in point 4.17.</t>
  </si>
  <si>
    <t>RIG's - section 4</t>
  </si>
  <si>
    <t>"an explanation where there has been a material change in the licensee RIIO Financial Performance from the previous year published RFPR" 
The above should be deleted as a bullet in paragraph 4.2 because significant explanations, with no value, would be needed between RIIO-1 and RIIO-2; this requirement is too burdensome on licensees with no benefit. 
"The commentary should provide detailed explanation of the input values entered in columns D:F of the reconciliation" 
Please remove the above in paragraph 4.12 because column M of the RFPR already does this by way of the explanation.
"Where the inputs are taken from an external source e.g., the audited statutory accounts or CT600 and/or corporation tax computations, this should be cross-referenced within the commentary" 
Please remove the above in paragraph 4.13 because this is too burdensome for licensees and of limited benefit to stakeholders (who won't have access to CT600's) therefore is plainly for the benefit of Ofgem at significant additional cost and resource to licensees; Ofgem will have these documents and be able to trace the numbers in the Tax Reconciliation (Note if a simplified R8a is adopted, these numbers will come from just two pages in total - one from the accounts and other the tax computation). 
Please remove 4.15 &amp; 4.16 - because 4.15 is already set out in tab 9 of the RFPR and 4.16 is in the statutory accounts and it does not provide any additional value to stakeholders.
"Licensees must provide commentary to explain how their reported CEO pay ratios are consistent with the company’s policies on pay, reward and progression" 
Could Ofgem please clarify how this additional information per paragraph 4.20 is relevant to stakeholders as part of Reporting Financial Performance?</t>
  </si>
  <si>
    <t xml:space="preserve">We do not consider this would be particularly burdensome in the first year of the price control. If there are significant differences that directly relate to a change in poliy then this can simply be stated in the commentary.
4.12 (now 4.11) - Column M is for short, summary explanations of differences or descriptions of source data. We still expect a narrative commentary to accompany the tax reconciliation, which should be included withint he overall RFPR commentary.
Para 4.13 (now 4.12) - We are happy to remove this requirement from the commentary but note that this requirement is in place in the template itself. Column M should be used to reference the source data used e.g. a reference to the section of the tax computation or PL, where applicable.
Para 4.15, 4.16 and 4,18 - for the reasons set out in our Draft and Final Determinations, we are implementing executive remuneration disclosure requirements to a similar level to that required for UK listed public limited companies
</t>
  </si>
  <si>
    <t xml:space="preserve">RIG's - Enduring Value Adjustments </t>
  </si>
  <si>
    <t xml:space="preserve">Given the requirement on licensees that "Enduring Value Adjustments should be reported at the highest reasonable level of accuracy from information held by the licensee" could Ofgem please confirm the types of adjustments and associated methodologies that will apply to GD2? 
Do the GD2 RFPR RIG's requirements, as outlined in point 4 above, in respect of the accuracy and robustness already place an obligation on licensees to reflect  the financial impact of any decisions or future events in forecasts that are submitted? Likewise, to what extent do the variable values and re-openers now reflected in GD2 PCFM already reflect the true value of the regulated business over the course of the price control? 
Based on the GD2 framework we expect at least some of the Enduring Value Adjustments listed in the RIG's Glossary are no longer applicable, e.g., uncertainty mechanism and known adjustments not yet made to the PCFM (e.g. mid- period review decisions)?
</t>
  </si>
  <si>
    <t>We agree that the majority of enduring value adjustments that were previously applied to the RFPR in RIIO-1 to derive a RoRE will now be incorporated through PCFM variable value forecasting. However, through our RFPR development and engagement to date, we have been made aware of certain instances where this would not be possible and an enduring value adjustment is required.
We have updated the examples used in the definition in the glossary to reflect this.</t>
  </si>
  <si>
    <t>Post Notice Responses 29/04/22</t>
  </si>
  <si>
    <t>As in RIIO-1, we believe the current presentation of debt performance is a catalyst to a fundamental knowledge gap in stakeholders; real allowances compared to nominal costs, and the resulting cashflow position against subjective economic performance.  Stakeholders do not understand that companies’ annual real CoD allowance does not cover the actual annual cash outflow for interest. We have had first hand experience of the confusion created by R5(Previously R7) in conversations with Citizens Advice's economic staff and other parties. There is no appreciation shareholders are required to fund interest payments in excess of allowance and have, in recent years, made equity injections to strengthen the company’s finances.
We are strongly of the view the current RFPR R5 presents financial performance on a subjective economic basis; economic cost of debt compared to the cost of debt allowance and inflation applied to the RAV. SPEN took action to minimise our stakeholders knowledge gap by including the cashflow position in addition to the current economic performance in tab R7 – Financing in the previous iterations of the RIIO-1 RFPRs. 
We have consistently raised this issue over RIIO-1 and there in the interests of consistency, we believe this should be embedded in the RIIO-2 template for all Networks via additional rows within the R5 tab. This would summarise the cashflow position by using the information already provided in the tab (auto-populated). This would provide a well rounded, clear, concise and comparable supporting summary. We also beleive given the current macro economic climate espcially with inflation rate changes that this change is more important than ever to ensure that Stakeholder are presented with an accruate view of company performance</t>
  </si>
  <si>
    <t>RIG's Ch2 R9 table</t>
  </si>
  <si>
    <t>Typo in Instructions section "In row 25 insert the names of the executive directors.10"</t>
  </si>
  <si>
    <t>ENWL</t>
  </si>
  <si>
    <t>General</t>
  </si>
  <si>
    <t>Bi-annual reporting–emerging Ofgem thoughts on the RFPR reporting timetable indicated reporting once in August and then again following the post annual iteration process. We think it is right that Ofgem have withdrawn this proposal given the additional requirements for the new RFPR and the implications it would have on the regulatory reporting burden</t>
  </si>
  <si>
    <t>Debt tables</t>
  </si>
  <si>
    <t>New debt tables–we would welcome the introduction of these new tables in time. Ofgem evolved the BPFM process to capture the detail of individual financing instruments. We believe thismakes the process more transparent and would help Ofgem better understandthe financing challenges a networkcompany faces. We hope that such information can be used to assist decision-making in this important area. 
Our business plan submission notedthat for a small number of instruments, the modelling functionality is insufficient toreplicate actual calculations -we believe similar issuesremain in the new RFPR debt tables. We are happy to provide the feedback we gave for the similar issues with BPDTs and to work with Ofgem to resolve them.</t>
  </si>
  <si>
    <t>Noted and Ofgem to consider comment.</t>
  </si>
  <si>
    <t>Corporate Governance</t>
  </si>
  <si>
    <r>
      <t xml:space="preserve">Corporate  Governance. We  support  governance  reporting  and  disclosure  that  conforms  to recognised FCA guidance and standards as determined by an appropriate expert regulator in this area.  Statutory accounts disclosure has long been determined the appropriate benchmark in this area adhering to a long-established, well-understood and independently verified set of guidelines.Change  control  in  this  area  has  always  been  subject  to  a  rigorous independent process  with extensive  consultation.We  are  happy  to  disclose  information  that  conforms  to ourStatutory reporting obligation.
On the two specificGovernance areas covered by this consultation we note the following:
</t>
    </r>
    <r>
      <rPr>
        <b/>
        <sz val="10"/>
        <rFont val="Verdana"/>
        <family val="2"/>
      </rPr>
      <t>Dividends</t>
    </r>
    <r>
      <rPr>
        <sz val="10"/>
        <rFont val="Verdana"/>
        <family val="2"/>
      </rPr>
      <t xml:space="preserve"> –we are happy to continue reporting actual dividends as required under current reporting  rules.    We  agree  with the  statement that it  is not appropriate to  forecast dividends given that some companies are partof listed entities.
</t>
    </r>
    <r>
      <rPr>
        <b/>
        <sz val="10"/>
        <rFont val="Verdana"/>
        <family val="2"/>
      </rPr>
      <t>Executive Directors Remuneration</t>
    </r>
    <r>
      <rPr>
        <sz val="10"/>
        <rFont val="Verdana"/>
        <family val="2"/>
      </rPr>
      <t xml:space="preserve"> –We do not support the current proposal to includenarrative around executive remuneration within the RFPR commentaryor Excel reporting of information outside ofthat reported in the Statutory Accounts. Ifdisclosure is required, it  should  be entirely aligned  to the  published  Statutory  Accounts  for  the  company  in question.  Moving  away  from  this  risks conflicts  with requirements  in  respect  of  good corporate governance and the disclosure of directors’ remuneration set by Parliament, the FCA or any exchange on which a company’s securities are listed</t>
    </r>
  </si>
  <si>
    <t xml:space="preserve">Ofgem's RFPR framework does not intend to replace - or provide a subsitute for - licence holders' statutory accounts. We have set out in our consultation, and previously under DDs/FDs, that increased transparency engenders greater stakeholder trust and confidence that the regulatory regime is protecting consumer interests. We note that network licences contain a condition requiring that their 'Regulatory Accounts' include reporting requirements in line with requirements on quoted companies, regardless of whether the licensee is a quoted company. The RIGs and RFPR effectively replace the Regulatory Accounts requirement and this regulatory reporting framework expects consistent reporting from every network licensee regardless of their corporate structure or legal status. We consider our decision in the FDs to require transparency - in  defined  areas - that is broadly in line with standards required for quoted companies, is a proportionate approach, and would highlight that sector-specific governance/reporting requirements have been adopted in other regulated sectors (eg for regulated water companies).
The required reporting on remuneration and dividend policies aims to ensure that licensees can demonstrate how performance-related aspects of remuneration and dividends are aligned to the best interests of consumers and stakeholders in supporting the licensees' regulated businesses, as part of the regulatory performance reporting framework. RIGs/RFPR disclosure requirements aim to ensure that transparency in these areas is consistent across all network licensees. Where licensed companies are providing information relevant to RFPR disclosures in their corporate reporting, cross-referencing is permitted as set out in the guidance. Further details can be found in our Decision Letter.
</t>
  </si>
  <si>
    <r>
      <rPr>
        <b/>
        <sz val="10"/>
        <rFont val="Verdana"/>
        <family val="2"/>
      </rPr>
      <t xml:space="preserve">Other - </t>
    </r>
    <r>
      <rPr>
        <sz val="10"/>
        <rFont val="Verdana"/>
        <family val="2"/>
      </rPr>
      <t>On the PCFM modelling working group we have raised a consistency question between thePCFM RoRE and an RFPR RoRE. We would welcome Ofgem formally indicating that both calculations are fully alignedto avoid any stakeholder confusion in the future.</t>
    </r>
  </si>
  <si>
    <t>OPP in PCFM relates to Return Adjustment Mechanism (RAM) in particular unlike RORE in RFPR that takes in account all elements of return including debt/ financing performance as an additional measure. PCFM does not reflect RORE and therefore RFPR is the single best place for sourcing RORE.</t>
  </si>
  <si>
    <t>As a final comment, we agree it is important that reflective and consistent financial performance is available to all stakeholders to enable them to make decisions and draw conclusions on accurate information. As such, and in the interests of transparency, we would encourage Ofgem to prioritise the publication of the RFPR each year as soon as is reasonably practical</t>
  </si>
  <si>
    <t xml:space="preserve">The timeline for RFPR has been set up in alignment with the RRP and PCFM DR1 submissions, inclusive of more meaningful and up to date data. </t>
  </si>
  <si>
    <t>One further point to note regarding RIIO-ED1 RFPR reporting is the inconsistent useof gross debt and net interest whendetermining the inflation adjustment for calculatingdebt over/under funding. We have raised the issue on several occasions in the past and would strongly recommend that the current methodology is revisited for ED2.1For the 2021 RFPR submission, we estimate our financing underperformance was understated by approximately by £16m (total ED1, 12/13 prices),or 0.3% RoRE, due to thismethodology.
1- The‘'Less inflation in interest charge' adjustment is calculated on a gross debt basis, excluding cash balances. This is inconsistent with the calculation of the interest charge, which includes nominal interest earned  on  cash  balances. The  distortion  associated with this  error  is  most  evident  when  financing  is raised in advance of an existing bond maturity, in-line with standard Treasury policy.</t>
  </si>
  <si>
    <t>Ofgem to have further engagement on this to better understand the discrepancies if any.</t>
  </si>
  <si>
    <t>Cadent</t>
  </si>
  <si>
    <t>Various tables and guidance sections in the RIGs</t>
  </si>
  <si>
    <t>The ‘Latest Totex actuals and forecast’ – RIGs say information has to come from the latest PCFM.   
Therefore this submission won’t include ‘actual’ information as the latest PCFM is from January 2022, prior to the completion of a year within RIIO-2.  
Is the intention for the current year (21/22) ‘actual’ information to come from RRP and the forecast years from the PCFM?
Now the RRP contains the  requirement to include forecast information for Totex performance, for RFPR, would the information not be better suited for forecast accuracy, in coming from the in year RRP submission rather than now historic PCFM?</t>
  </si>
  <si>
    <t xml:space="preserve">Latest PCFM' in appendix 2 of the RFPR RIGs refers to PCFM from the latest dry run of the current year annual iteration process i.e.August 31, 20122. We would expect that the DR1 PCFM will include the actuals for 2021/22 sourced from RRP and also the latest forecast that can be used for AIP. </t>
  </si>
  <si>
    <t>R6 &amp; 6a - Net Debt</t>
  </si>
  <si>
    <t>Need to ensure consistency between universal data in the RFPR &amp; PCFM compared to the information used in the Annex</t>
  </si>
  <si>
    <t>Closed.</t>
  </si>
  <si>
    <t>R6 &amp; 6a  Debt Annexes</t>
  </si>
  <si>
    <t>Can you please make clearer in the RIGs/communications that the Debt Annex tables and any other modifications to Debt/Finance tables are not required to be submitted as part of the August 2022 submission</t>
  </si>
  <si>
    <t>We will make this clear in our publication.</t>
  </si>
  <si>
    <t>R8 &amp; 8a - Tax &amp; Tax reconciliation</t>
  </si>
  <si>
    <t>Please refer to ENA consultation letter</t>
  </si>
  <si>
    <t>See Tax Reconciliation tab.</t>
  </si>
  <si>
    <t>General consistency:The RFPR and associated guidance uses some different phrases and terms to those used in the licence.These should align with the licenceor may otherwise be misleading</t>
  </si>
  <si>
    <t>We endevour to make the RFPR as consistent as possible with the licence. We will leave this issue open as any inconsistencies are brought to our attention.</t>
  </si>
  <si>
    <t xml:space="preserve">Bi-annual RFPR Submission: We welcome Ofgem’s confirmation that the bi-annual RFPR submission is now being reverted to a single submission, recognising a number of issues with doing two submissions per year. However, we do note that Ofgem is retaining the potential for a switch to bi-annual submissions in the future. If Ofgem do propose to switch we would want to be consulted and note it would alsorequire a change to the PCFH through statutory consultation. </t>
  </si>
  <si>
    <t>Executive Director remuneration:Information is already provided in the Statutory Financial Statements, for those companies which are required to disclose such information, where it is subject to external audit and presented in a common way across the UK. The RFPR information would not besubject to the same reporting or auditing standards. There is limited guidance in terms of reporting the information in the RFPR, making meaningful comparison across companies difficult if companies have interpreted requirements differently.</t>
  </si>
  <si>
    <t>Ofgem's RFPR framework does not intend to replace - or provide a subsitute for - licence holders' statutory accounts. We have set out in our consultation, and previously under DDs/FDs, that increased transparency engenders greater stakeholder trust and confidence that the regulatory regime is protecting consumer interests. The RFPR is not subject to external audit requirements, however it is subject to a 'DAG' process prescribed by Ofgem ie. Data Assurance Guidance relating to data submissions that companies make to Ofgem. DAG provides guidance on best practice for conducting and reporting risk assessment and data assurance activities to ensure complete, accurate and timely data submission. We welcome future engagement on whether auditing may be beneficial, and we welcome suggestions on options for future development on the RIGs guidance.  More detail can be found in our Decision Letter.</t>
  </si>
  <si>
    <t>RIGs Appendix 1</t>
  </si>
  <si>
    <t>The column headed 'Requirement for ESO' needs updating for 'R4 -No input required'</t>
  </si>
  <si>
    <t>Update table</t>
  </si>
  <si>
    <t>RIGS Purpose and Instructions for completing the tables
RFPR cover (Page 13)</t>
  </si>
  <si>
    <t>Cell reference do not tie-up with worksheets. Amend C5, C6, C8, C9 and C10 to C6, C7, C9, C10 and C11</t>
  </si>
  <si>
    <t>Amend cell references</t>
  </si>
  <si>
    <t>RIGS Purpose and Instructions for completing the tables
Reconciliation to Revenue and Profit (Page 13)</t>
  </si>
  <si>
    <t xml:space="preserve">We note that that Ofgem have included the in instructions for Rows 29-37 that 'these rows do not apply to ESO'
We would ask for this to be amended to 'ESO can change the descriptors in Rows 29-37 as required'
</t>
  </si>
  <si>
    <t>Removed this reference from both template and RIGs. These cells are yellow input cells and so can be updated by the licensees as required. The section in R2 sheet in column K has also been removed.</t>
  </si>
  <si>
    <t>RIGS Purpose and Instructions for completing the tables
R8 - Tax (Page 26)</t>
  </si>
  <si>
    <t>We propose that for clarity the words 'and not enter any values into rows 11 to row 30' are added to the end of the first paragraph</t>
  </si>
  <si>
    <r>
      <t>Update instructions to: 'Where the actual CT600 is unavailable, licensees should input a forecast tax liability in row 33 for RoRE calculation purposes</t>
    </r>
    <r>
      <rPr>
        <b/>
        <sz val="10"/>
        <color theme="1"/>
        <rFont val="Verdana"/>
        <family val="2"/>
      </rPr>
      <t xml:space="preserve"> and not enter any values into rows 11 to row 30</t>
    </r>
    <r>
      <rPr>
        <sz val="11"/>
        <color theme="1"/>
        <rFont val="Calibri"/>
        <family val="2"/>
        <scheme val="minor"/>
      </rPr>
      <t>.</t>
    </r>
  </si>
  <si>
    <t>Agree and amendment made.</t>
  </si>
  <si>
    <t>The instruction say 'In row 54 enter the TAXt values shown in the ‘Revenue’ sheet per the latest published PCFM.'
For the ESO 'Revenue' should be 'SystemOperator'</t>
  </si>
  <si>
    <t>Update instructions</t>
  </si>
  <si>
    <t>The instruction say 'In row 55 enter values per the latest published PCFM found in the ‘Finance&amp;Tax’.'
For the ESO 'Finance&amp;Tax' should be 'SystemOperator'</t>
  </si>
  <si>
    <t>RIGS Purpose and Instructions for completing the tables
R9 - Corporate Governance (Page 27)</t>
  </si>
  <si>
    <t>Where Group structure means that Directors do not hold shares within the licenced corporate entity, the Shares/ Options section of the data template, as well as ‘Dividends paid’, would be a nil return. We therefore seek confirmation that, in these instances, this part of the template should be a nil return. </t>
  </si>
  <si>
    <t>Duplicate issue, see response to issue 28</t>
  </si>
  <si>
    <t>R9 Corporate Governance worksheet
Row 64</t>
  </si>
  <si>
    <t xml:space="preserve">We would expect the formula for the green shaded cells in Row 64 to be similar. However Column D had a different formual to Columns E to H </t>
  </si>
  <si>
    <t>Correct calculation</t>
  </si>
  <si>
    <t>·       The purpose of the RFPR is to provide a framework to allow Ofgem to collect accurate and consistent information from licensees to produce a transparent measure of a network company’s financial performance under the RIIO-2 framework. The legally independent ESO has a bespoke price control for RIIO-2. Therefore, some aspects of the reporting, for example RoRE, are not relevant for ESO. Whilst we note Ofgem has altered the Reporting Instructions and Guidelines (RIGS) to exempt ESO from completing some worksheets there are other tables which we believe do not provide the required level of transparency to Ofgem and other stakeholders regarding underlying ESO regulatory performance. Although we will complete the templates, we would welcome continued discussion with Ofgem to ensure RFPR provides as much transparency as possible around the ESO underlying regulatory performance and thereby removing the requirement for any supplementary reporting.</t>
  </si>
  <si>
    <t>·       Corporate Governance
We generally support the addition of the corporate governance requirements into the regulatory reporting framework in line with Final Determinations. However, we request further guidance within the RIGS documentation to ensure consistency of reporting across the networks.
o	Where Group structure means that Directors do not hold shares within the licenced corporate entity, the Shares/ Options section of the data template, as well as ‘Dividends paid’, would be a nil return. We therefore seek confirmation that, in these instances, this part of the template should be a nil return.
o	We believe that the burden of reporting should be commensurate to the perceived benefits. A reduction in the regulatory reporting could be achieved if we could sign-post to information already provided in the Statutory Financial Statements.</t>
  </si>
  <si>
    <t xml:space="preserve">1. Noted
2. We can confirm that a nil return is acceptable here. Please clarify however in the commentary or notes the reason for this nil return and that the directors do not hold shares.
3. RFPR disclosure requirements aim to ensure that transparency in these areas is consistent across all network licensees. Where publically listed companies are already providing the required disclosures in their corporate reporting, and that information remains current at time of RFPR submission, cross-referencing is permitted as set out in the guidance (para 4.9).
</t>
  </si>
  <si>
    <t>Profit Reconciliation</t>
  </si>
  <si>
    <t>•	Profit Reconciliation sheet
We note the inclusion of a profit reconciliation sheet. However, we believe that an alternative view for ESO would provide more transparency around the main drivers of profit differences between the regulatory and statutory basis and transparency of ESO underlying regulatory performance. We would welcome continued discussion with Ofgem to ensure RFPR provides as much transparency as possible around the ESO underlying regulatory performance removing the requirement for supplementary reporting.</t>
  </si>
  <si>
    <t>Noted and agreed.</t>
  </si>
  <si>
    <t>RFPR Submissions</t>
  </si>
  <si>
    <t>•	Bi-annual RFPR Submission
We appreciate that Ofgem has removed the requirement for a second submission of the RFPR aligning to the AIP publication in November 2022. Whilst we agree with the intent to align data to assist stakeholders, two versions of the RFPR may result in further confusion. If this additional requirement is to be implemented, we feel further guidance is necessary to define which inputs are to be updated and the level of additional assurance needed. This is crucial to ensure consistency across networks, and to minimise duplication of effort and the potentially substantial resource burden. We also wish for clarity on whether an accompanying narrative will be required alongside this later submission. 
We would also appreciate an understanding of how the different RFPR submissions would interact with Ofgem’s annual reporting.</t>
  </si>
  <si>
    <t xml:space="preserve">We will consult and engage with companies  at the time we plan to propose this mdification in future.  </t>
  </si>
  <si>
    <t>•	New debt worksheets
The proposed changes to the debt and interest worksheets in Annex1 and Annex 2 of the consultation documents are included in the consultation for discussion at this stage and have not been proposed to be introduced for this year’s reporting. Therefore, as agreed with Ofgem we will provide separate feedback in due course.</t>
  </si>
  <si>
    <r>
      <rPr>
        <b/>
        <sz val="11"/>
        <rFont val="Calibri"/>
        <family val="2"/>
        <scheme val="minor"/>
      </rPr>
      <t xml:space="preserve">Corporate Governance 
</t>
    </r>
    <r>
      <rPr>
        <sz val="11"/>
        <rFont val="Calibri"/>
        <family val="2"/>
        <scheme val="minor"/>
      </rPr>
      <t>In respect of Ofgem’s request for information on corporate ownership structure and reserved matters, whilst in principle we have no concerns providing the information per para 4.13 of the RIGs, we would request: - Information should be provided to Ofgem only once during RIIO-2 unless there are material changes to the information. An annual submission is considered unduly burdensome on licensees for information of this semi_x0002_permanent nature; and 
- That the information is redacted from publication; both on company and Ofgem websites, due to commercial sensitivity. 
In addition, all of the Board composition and Committee structures information per para 4.14 is already provided in the statutory accounts of licensees and should be removed from the RIGs as it is entirely duplicative. 
We also note that Executive Remuneration and other personal data provided will need to be redacted from publication; both on company and Ofgem websites, due to its personal nature and commercial sensitivity.</t>
    </r>
  </si>
  <si>
    <t xml:space="preserve">Where there has been no change to the data, the information can be cross-referenced to as already provided for in the guidance (para 4.9).
 We acknowledge respondents' comments about commercial sensitivity. However we are aware that individual executive pay reporting and publishing requirements exist under other reporting regimes and we are not aware of any specific barriers for energy network companies publishing comparable information. We asked respondents for further details when this issue was raised pre-consultation so that we could better understand these concerns, but specific rationale has not been provided. We consider it appropriate to publish the information in the interests of transparency and accountability to consumers as set out in our Decision letter.
RFPR disclosure requirements aim to ensure that transparency in these areas is consistent across all network licensees. Where publically listed companies are already providing the required disclosures in their corporate reporting, and that information remains current at time of RFPR submission, cross-referencing is permitted as set out in the guidance (para 4.9).
</t>
  </si>
  <si>
    <r>
      <rPr>
        <b/>
        <sz val="10"/>
        <rFont val="Verdana"/>
        <family val="2"/>
      </rPr>
      <t>Profit Reconciliation</t>
    </r>
    <r>
      <rPr>
        <sz val="10"/>
        <rFont val="Verdana"/>
        <family val="2"/>
      </rPr>
      <t xml:space="preserve"> 
The stated purpose of the Profit Reconciliation is to reconcile “regulated network profit to profit in the statutory accounts”. Ofgem’s stated rationale for introducing a reconciliation from regulated profit to the profit in the company statutory accounts is to “help Ofgem understand the main drivers of profit differences between the regulatory and statutory basis”. Unfortunately, this is insufficient. We ask Ofgem to re-consult to explain why it seeks this understanding – for example, is it concerned with its statutory finance duty, or is it needed to enable Ofgem to administer special licence conditions? 
Absent a full explanation, we cannot respond fully. But, as a matter of principle, placing additional reporting requirements on licensees does not seem justified because:
 - The accounting profit/loss information is already provided to Ofgem by way of detailed statutory accounts; and this information, combined with RFPR and the PCFM, should enable Ofgem to identify the main drivers using its internal resources, and 
- There is no apparent benefit to wider stakeholders for this additional burden on licensees, unless it becomes clear that Ofgem may remediate some deficiency in meeting its statutory duties in some way by having this information provided to it.</t>
    </r>
  </si>
  <si>
    <t xml:space="preserve">Most of the inputs in the reconciliation are self-populated and therefore we do not think this puts much administrative burden on companies.
The reconciliation is largely an amalgamation of the Revenue and Expenditure reconciliations that were previously submitted in the RIIO-1 RFPR template.
This information was previously included in the Regulatory Accounts and we note the RFPR has replaced the Regulatory Accounts and as such we would expect that this information is provided to the regulator. We do not agree that this results in any significant extra reporting burden but it would help Ofgem understand and monitor the main differences between statutory and regulatory profits.
</t>
  </si>
  <si>
    <r>
      <rPr>
        <b/>
        <sz val="10"/>
        <rFont val="Verdana"/>
        <family val="2"/>
      </rPr>
      <t>Bi-annual RFPR Submission</t>
    </r>
    <r>
      <rPr>
        <sz val="10"/>
        <rFont val="Verdana"/>
        <family val="2"/>
      </rPr>
      <t xml:space="preserve"> 
We appreciate Ofgem’s change in approach, following working group discussions, to remove the requirement to provide bi-annual RFPR submissions for the 2021/22 reporting period. 
However, for the reasons outlined in the issues log, and the fact that the RFPR is a reporting tool to report financial performance, and not a forecasting or modelling tool (like the PCFM), then one submission at one point in time, aligned to one AIP, is considered sufficient. 
We consider that there needs to be further engagement with all stakeholders before introducing a significant additional burden on licensees, which evidences the demonstrable value from bi-annual submissions of the RFPR in subsequent years of RIIO-GD2; and we would encourage Ofgem to consider all available options for removing the discrepancies highlighted in the consultation. For example, moving the RFPR submission deadline by just two months to align to the PCFM regulatory reporting information cut-off would avoid the need for bi_x0002_annual submissions.</t>
    </r>
  </si>
  <si>
    <t>Ofgemto consider comment</t>
  </si>
  <si>
    <r>
      <rPr>
        <b/>
        <sz val="10"/>
        <rFont val="Verdana"/>
        <family val="2"/>
      </rPr>
      <t>New Debt Worksheets and Associated Guidance</t>
    </r>
    <r>
      <rPr>
        <sz val="10"/>
        <rFont val="Verdana"/>
        <family val="2"/>
      </rPr>
      <t xml:space="preserve"> 
The new debt worksheets and associated guidance represent a significant and unexpected change to the RFPR reporting requirements. On the basis Ofgem is not proposing to modify the RFPR RIGs and templates for the 2021/22 reporting year, our feedback in respect of these additional requirements will be provided separately to Ofgem by 27 May 2022, as agreed with Penny Harandy on 19 April by email.</t>
    </r>
  </si>
  <si>
    <t>NEW-R2 - Rec to Revenue and Profit</t>
  </si>
  <si>
    <t>Row 15 is intended to include the calculated revenue from the published PCFM. However, this value is currently based on a calculation using values as per the latest PCFM which are input into rows 13 &amp; 14. The values in rows 13 &amp; 14 are live calculations and are subject to change from the original published value.</t>
  </si>
  <si>
    <t>Remove rows 13 and 14.
Change row 15 to blue shading as this will be linked to the latest published PCFM.</t>
  </si>
  <si>
    <t>Necessary amendment is made. Rows 13 and 14 are deleted and row 15 is now changed to blue cells.</t>
  </si>
  <si>
    <t>NEW-R2 - Rec to Revenue and Profit
Row 103</t>
  </si>
  <si>
    <t>The calculation includes the sum of the net interest as per the stat accounts, net interest per RIIO-2 definition and the difference between these. As cell 103 is only looking at stat accounts, this formula should only look at tax as per statutory accounts less deferred taxes.</t>
  </si>
  <si>
    <t>The formula in cell E103 should be updated to =SUM(E101:E102) and dragged across the remaining years.</t>
  </si>
  <si>
    <t>amended.</t>
  </si>
  <si>
    <t>NEW-R5 - Financing
Cell D30</t>
  </si>
  <si>
    <t>Cell D30 should not be populated as there is not a forecast for the first year and therefore should be greyed out</t>
  </si>
  <si>
    <t>Cell D30 should not be populated and therefore greyed out</t>
  </si>
  <si>
    <t>NEW-R5 - Financing
Row 48</t>
  </si>
  <si>
    <t>Cell D48 should not be populated as there is not a forecast for the first year and therefore should be greyed out. The remaining cells should be shaded yellow as they require inputs</t>
  </si>
  <si>
    <t>Cell D48 should not be populated and therefore greyed out
Cells E48:H48 should be shaded yellow</t>
  </si>
  <si>
    <t>NEW-R6 - Net Debt
Cell D44</t>
  </si>
  <si>
    <t>Cell D44 should not be populated as there is not a forecast for the first year and therefore should be greyed out</t>
  </si>
  <si>
    <t>Cell D44 should not be populated and therefore greyed out</t>
  </si>
  <si>
    <t>NEW-R8 - Tax
Cells F38 - I38</t>
  </si>
  <si>
    <t>These cell calculations do not convert nominal to 18/19 correctly. The calculation shoud be a division and not a multiplication.</t>
  </si>
  <si>
    <t>Drag formula in cell E38 across the remaining 4 years.</t>
  </si>
  <si>
    <t>NEW-R9 - Corporate Governance
Row 64</t>
  </si>
  <si>
    <t>Notwithstanding our comments on the corporate governance tab the formulae in E64:H64 are incorrect and should be replicated in column D.</t>
  </si>
  <si>
    <t>Drag formula in cell D64 across the remaining 4 years.</t>
  </si>
  <si>
    <t>NEW-RIGS 
R9 – Corporate Governance
Instructions for
Completion</t>
  </si>
  <si>
    <t>There is no row for "In row 48 enter the number of options held by the executive directors."</t>
  </si>
  <si>
    <t>Please delete sentence.</t>
  </si>
  <si>
    <t>Sentence removed.</t>
  </si>
  <si>
    <t>NEW-RIGS 
3.16</t>
  </si>
  <si>
    <t>Cell References are incorrect</t>
  </si>
  <si>
    <t>Update cell references</t>
  </si>
  <si>
    <t>NEW-RIGS 
3.23</t>
  </si>
  <si>
    <t>NEW-R3 - Totex - Reconciliation
enduring value adjustments</t>
  </si>
  <si>
    <t xml:space="preserve">Appendix 2- glossary states that enduring value adjustments include overspend on 'use it or lose it’ allowances. As per the licence NG should bear the full cost of any overspend on 'use it or lose it’ allowances, currently when calculating the performance on enduring value adjustments within the totex reconcilition this goes through the sharing factor. In order to reflect overspend on 'use it or lose it’ allowances correctly the sharing factor should not be used when calculating this performance. </t>
  </si>
  <si>
    <t>Include additional lines for UIOLI enduring value adjustments. See NG edits file</t>
  </si>
  <si>
    <t>NEW-RIGS, Appendix 2- Glossary
Enduring Value Adjustment</t>
  </si>
  <si>
    <t xml:space="preserve">Description references 'network output measures (RIIO-GD1 and T1) or network asset secondary deliverables (RIIO-ED1));' these are relating to the previous price control. Unclear if the purpose is to reference unwind of T1 enduring value adjustments, in which case this should be a broader description in order to encompass all adjustments. Alternatively if the purpose is to reflect T2 adjustments in realtion to NARMS please update wording appropriately. </t>
  </si>
  <si>
    <t xml:space="preserve"> </t>
  </si>
  <si>
    <t>This description is no longer needed in RIIO-2 and has now been deleted.</t>
  </si>
  <si>
    <t xml:space="preserve">Description references 'known adjustments not yet made to the PCFM (eg mid- period review decisions).'. Mid-period review decisions is a T1 term and should be removed. </t>
  </si>
  <si>
    <t>NEW-RIGS, Chapter 2
R4 – Incentives and Other Revenue
Instruction for completion</t>
  </si>
  <si>
    <t>RIGs state 'In row 38 enter actual and forecast Unrecoverable Expenditure (eg not conforming to technical requirements) relating to NIA.' as this is a blue cell this should read 'In row 38 enter actual and forecast Unrecoverable Expenditure (eg not conforming to technical requirements) relating to NIA, per the RRP.'</t>
  </si>
  <si>
    <t>NEW-R4 Incentives and Other Rev
Row 52</t>
  </si>
  <si>
    <t xml:space="preserve">RIGs state 'In row 52 enter actual and forecast Unrecoverable Expenditure (eg not conforming to technical requirements) relating to SIF per the RRP', the RRP collects data for Unfunded Strategic Innovation Fund costs. It is our understanding that this line in the RRP would also include the company compulsory contribution, therefore this line can not directly be linked to the RRP. </t>
  </si>
  <si>
    <t xml:space="preserve">Update to yellow cell input </t>
  </si>
  <si>
    <t>Amendment made, and clarified wording.</t>
  </si>
  <si>
    <t xml:space="preserve">As per above comment RIGs state 'In row 52 enter actual and forecast Unrecoverable Expenditure (eg not conforming to technical requirements) relating to SIF per the RRP',  this should be updated to 'In row 52 enter actual and forecast Unrecoverable Expenditure (eg not conforming to technical requirements) relating to SIF' </t>
  </si>
  <si>
    <t>Updated wording.</t>
  </si>
  <si>
    <t>NEW-R7- RAV
Row 15</t>
  </si>
  <si>
    <t xml:space="preserve">Opening RAV in F:15:I:15 should be linked to the adjusted closing RAV in row 24. This is in order to account for enduring value adjustments that will not be reflected within the PCFM. </t>
  </si>
  <si>
    <t>Update as per NG edits file</t>
  </si>
  <si>
    <t xml:space="preserve">NEW-R7- RAV
</t>
  </si>
  <si>
    <t>As per above comment we suggest that a check is included within this tab to ensure that the difference between Closing RAV per latest PCFM  and  Adjusted Closing RAV is in relation to enduring value adjustment</t>
  </si>
  <si>
    <t xml:space="preserve">Include additional check as per NG edits file </t>
  </si>
  <si>
    <t>yes agree, amendment made.</t>
  </si>
  <si>
    <t>NEW - R4 Incentives and Other Rev</t>
  </si>
  <si>
    <t xml:space="preserve">Please ipdated in line with terms defined withn the SIF governane document.
Please include reference to row 53 in RIGS in the table R4–Incentivesand Other Revenue </t>
  </si>
  <si>
    <t>Amended using definitions from the SIF Governance Document. - https://www.ofgem.gov.uk/publications/sif-governance-document
Added line for row 53 in RIGs.</t>
  </si>
  <si>
    <t xml:space="preserve">NEW-R3 - Totex - Reconciliation
</t>
  </si>
  <si>
    <t>Rows 27,28,31,32,51,52,75 &amp; 76 do not include formula in column I. Please upate column I to include forumla in order to pull through cumulative values.</t>
  </si>
  <si>
    <t xml:space="preserve">Update formula in column I </t>
  </si>
  <si>
    <t>. Corporate Governance
 The RIIO-2 framework introduced the requirement for Licensees to include additional disclosures on executive remuneration. While we value transparency, we feel it is important that the requests are reasonable and proportionate bringing a clear benefit in addition to being transparent. There are broader guidelines that we follow with regards to corporate governance, both within our statutory accounts and through listing rules that we are subject to at the plc level, therefore this request is beyond being reasonable and proportionate. We do not support the level of detail that Ofgem is proposing to collect, including narrative, around executive remuneration within the RFPR. NGET already include information within our statutory accounts and annual Directors’ Remuneration and Standards of Service Statement. 
The annual Directors’ Remuneration and Standards of Service Statement which NGET publish on our website shows the link between Directors’ Remuneration and standards of service. In addition, information is already provided in the Statutory Financial Statements. This information is subject to external audit and presented in a common way across the UK. Data collected within the RFPR would not be subject to the same reporting or auditing standards. This information is already publicly available and provides an appropriate level of transparency around ownership, remuneration and governance. There is no clear consumer benefit of the additional level of detail proposed by Ofgem. 
It is clear that there are many different ownership structures across energy network companies and the application of a one-size fits all therefore is inappropriate. Some of the proposed disclosure requirements are, in our view, more appropriate for those companies which are not part of a listed group. Where Group structure means that Directors do not hold shares at a Licensee level information around Shares/ Options and dividends paid, becomes inapplicable. We therefore seek confirmation that, notwithstanding our previous comments, in these instances, this part of the template should be a nil return.</t>
  </si>
  <si>
    <t>1. Although licensees who are part of a larger group already disclose the RFPR requirements at the parent group level, the RFPR requirements are targetted to provide transparency at licensee level, ensuring visibility to wider stakeholders and consumers. The narrative detail on remuneration and dividend policies should ensure that licensees can demonstrate how performance-related aspects of remuneration and dividends are aligned to the best interests of consumers and stakeholders in supporting the 
licensees’ regulated businesses. Where companies are already providing the required disclosures in their corporate reporting, and that information is specfically related to the regulated company, and remains current at time of RFPR submission, cross-referencing is permitted as set out in the guidance (para 4.9).
2. The required reporting on remuneration and dividend policies aims to ensure that licensees can demonstrate how performance-related aspects of remuneration and dividends are aligned to the best interests of consumers and stakeholders in supporting the licensees’ regulated businesses, as part of the regulatory performance reporting framework. RIGs/RFPR disclosure requirements aim to ensure that transparency in these areas is consistent across all network licensees. Where licensed companies are providing information relevant to the RFPR disclosures in their corporate reporting, cross-referencing is permitted as set out in the guidance (para 4.9). The RFPR is not subject to external audit requirements, however it is subject to a 'DAG' process prescribed by Ofgem ie. Data Assurance Guidance relating to data submissions that companies make to Ofgem. DAG provides guidance on best practice for conducting and reporting risk assessment and data assurance activities to ensure complete, accurate and timely data submission. We welcome future engagement on whether auditing may be beneficial. Further detail can be found in the Decision Letter.
3. We appreciate that listed companies already provide some of the information included in the RFPR and where this is the case, cross-referencing is permitted as set out in the guidance. We can confirm that a nil return is acceptable in the case outlined. Please clarify however in the commentary or notes the reason for this nil return and that the directors do not hold shares.</t>
  </si>
  <si>
    <r>
      <rPr>
        <b/>
        <sz val="11"/>
        <color theme="1"/>
        <rFont val="Calibri"/>
        <family val="2"/>
        <scheme val="minor"/>
      </rPr>
      <t xml:space="preserve">Debt &amp; Financing tables
</t>
    </r>
    <r>
      <rPr>
        <sz val="11"/>
        <color theme="1"/>
        <rFont val="Calibri"/>
        <family val="2"/>
        <scheme val="minor"/>
      </rPr>
      <t xml:space="preserve"> We note that Ofgem has included proposed debt and financing tables and is seeking views on some proposed changes to the way we approach embedded debt and interest reporting in the RFPR template. These changes to the RFPR template are included in the consultation for discussion at this stage and have not been proposed to be introduced for this year’s reporting. We have therefore agreed with Ofgem that we will provide feedback on these proposed tables after the end of the notice period for this current consultation.</t>
    </r>
  </si>
  <si>
    <r>
      <t>.</t>
    </r>
    <r>
      <rPr>
        <b/>
        <sz val="11"/>
        <color theme="1"/>
        <rFont val="Calibri"/>
        <family val="2"/>
        <scheme val="minor"/>
      </rPr>
      <t xml:space="preserve"> Bi-annual RFPR Submission</t>
    </r>
    <r>
      <rPr>
        <sz val="11"/>
        <color theme="1"/>
        <rFont val="Calibri"/>
        <family val="2"/>
        <scheme val="minor"/>
      </rPr>
      <t xml:space="preserve"> 
We note that Ofgem has requested input on introducing a requirement for a second publication and submission of the RFPR, following the November Annual Iteration Process (AIP). We understand that this will not come in to effect for the first year of reporting, however the requirement to submit the RFPR for publication bi-annually has the potential to create significant additional burden. We would therefore welcome some further discussion around the requirements for the second submission. NGET would also appreciate clarity with regards to how a second submission would impact Ofgem’s annual reporting, in particular if the intent would be to base Ofgem’s annual reports on the second submission. 
We request that Ofgem provides clear guidance on which inputs are expected to be updated as part of the second submission. For both the submission and its accompanying commentary it is NGET’s view that updates should be limited to updates made within the PCFM. This would prevent duplication of efforts and resources when providing assurance over the RFPR data. 
The data assurance process for RFPR is an onerous one and we request that Ofgem considers the level of data assurance that would be required for the second submission. NGET propose that the assurance of the second submission is again limited to updated information only. 
Furthermore, we note that Ofgem’s intent would be to request a second submission in December. If it is Ofgem’s intent for the RFPR updates to be limited to updates made within the PCFM we propose that licensees have at least 14 days from the 30 November AIP publication. This is in order to give licensees sufficient time complete this submission.</t>
    </r>
  </si>
  <si>
    <t>Currently the requirement to publish/ submit two RFPRs is removed. We will be consulting again when we plan on  introducing this in future.</t>
  </si>
  <si>
    <t>Notice</t>
  </si>
  <si>
    <t>We note that Ofgem’s notice of the proposed modifications to the RIGs is stated as given under paragraph 10 of Standard Condition B15 of the electricity transmission licence. However, we would point out that the notice should in fact be given under paragraph 8 of Standard Condition B15</t>
  </si>
  <si>
    <t>Cell references</t>
  </si>
  <si>
    <r>
      <rPr>
        <b/>
        <sz val="10"/>
        <rFont val="Verdana"/>
        <family val="2"/>
      </rPr>
      <t>Cell Formatting and Referencing</t>
    </r>
    <r>
      <rPr>
        <sz val="10"/>
        <rFont val="Verdana"/>
        <family val="2"/>
      </rPr>
      <t xml:space="preserve">
NGGT appreciate that Ofgem have endeavoured to correct many of the cell references within the RIGs to ensure alignment with the data template. This said, there remain numerous places where these still require adjustment. To aid this process, we highlight the specific instances we have identified in the Issues Log and propose the necessary correction. Similarly, we have noted cases of incorrect cell formatting, that we believe need updating to aid consistent and accurate completion.</t>
    </r>
  </si>
  <si>
    <t>SIF</t>
  </si>
  <si>
    <r>
      <rPr>
        <b/>
        <sz val="10"/>
        <rFont val="Verdana"/>
        <family val="2"/>
      </rPr>
      <t>Inclusion of Strategic Innovation Fund (SIF)</t>
    </r>
    <r>
      <rPr>
        <sz val="10"/>
        <rFont val="Verdana"/>
        <family val="2"/>
      </rPr>
      <t xml:space="preserve">
The template now incorporates SIF in both ‘R1 – RoRE’ and ‘R4 - Incentives and Other Revenue’, however amendments are required to accurately capture this data. Firstly, the labelling used in R4 (B51-B54) is not reflective of SIF definitions and results in ambiguity. We believe these terms need to be aligned to the SIF Governance Document and, where applicable, the Cost and Outputs RRP.
The SIF input for RoRE also needs to be correctly linked through to R1. Whilst the term now appears in the ‘RoRE input values’ table on this tab, we note that this is still not pulling through to the RoRE output tables above.</t>
    </r>
  </si>
  <si>
    <t>Amended the language in  R4 for cells B51-B54.
Output tables on R1 sheet have also been updated to reflect SIF.</t>
  </si>
  <si>
    <t>UIOLI</t>
  </si>
  <si>
    <r>
      <rPr>
        <b/>
        <sz val="10"/>
        <rFont val="Verdana"/>
        <family val="2"/>
      </rPr>
      <t>Accounting for Use It or Lose It (UIOLI) Overspend</t>
    </r>
    <r>
      <rPr>
        <sz val="10"/>
        <rFont val="Verdana"/>
        <family val="2"/>
      </rPr>
      <t xml:space="preserve">
NGGT have previously raised the question of how UIOLI overspend should be captured and reported in RIIO-T2. Ofgem have proposed that this is reported via the Enduring Value adjustments, which sit on table ‘R3 - Totex Reconciliation’. 
The current template does not facilitate this. In line with Final Determinations, the Totex Incentive Mechanism does not apply to UIOLI allowances and the Licensee should bear the full cost of any overspend. In contrast, the RFPR template currently apportions Enduring Value adjustments between the Customer and Network Operator (NWO) based on the network-specific Sharing Factor. We believe the simplest solution would be to add an additional Enduring Value adjustment line, that feeds 100% into the ‘Total NWO share of performance’.</t>
    </r>
  </si>
  <si>
    <r>
      <rPr>
        <b/>
        <sz val="10"/>
        <rFont val="Verdana"/>
        <family val="2"/>
      </rPr>
      <t>Corporate Governance</t>
    </r>
    <r>
      <rPr>
        <sz val="10"/>
        <rFont val="Verdana"/>
        <family val="2"/>
      </rPr>
      <t xml:space="preserve">
NGGT appreciates that the requirement for Licensees to report on dividends, executive roles and remuneration is reflective of Final Determinations. We generally support the notion for transparency of corporate governance policies; however, we query the level of detail proposed and consider that information provided within our statutory accounts and annual Directors’ Remuneration and Standards of Service Statement provides an appropriate level of information.
We also request further clarity within the RIGs document on how this template should be populated to accommodate for varying ownership structures. Specifically:
•	Are the executive directors to be stated as at the time of completion, or to include those who have served during the financial year, on a pro-rated basis?
•	Table A1.1 within the RIGs indicates that NGGT is to populate this table for both TO and SO. This will be the same return for both entities so, to avoid duplication, we suggest that this is only applicable to the NGGT TO template.
•	Where Group structure means that directors do not hold shares at a Licensee level, the Shares/ Options section of the data template, as well as row 59 ‘Dividends paid’, becomes inapplicable. We therefore seek confirmation that, in these instances, this part of the template should be a nil return.
For Licensees whose executive director remuneration is not currently publicly available, this information is commercially sensitive and consequently NGGT propose that the remuneration element of the Corporate Governance table is redacted before publication.</t>
    </r>
  </si>
  <si>
    <t>1. Reporting returns should include all directors who have served during the reporting period. Guidance has been updated to make this clear.
2. We can confirm that one return for TO/SO is permissible, provided this is clear and that the cross-referencing guidance at para 4.9 is adhered to as relevant.
3. We can confirm that a nil return is acceptable here. Please clarify however in the commentary or notes the reason for this nil return and that the directors do not hold shares.
4. We acknowledge respondents' comments about commercial sensitivity. However we are aware that individual executive pay reporting and publishing requirements exist under other reporting regimes and we are not aware of any specific barriers for energy network companies publishing comparable information. We asked respondents for further details when this issue was raised pre-consultation so that we could better understand these concerns, but specific rationale has not been provided. We consider it appropriate to publish the information in the interests of transparency and accountability to consumers as set out in our Decision letter.</t>
  </si>
  <si>
    <r>
      <rPr>
        <b/>
        <sz val="10"/>
        <rFont val="Verdana"/>
        <family val="2"/>
      </rPr>
      <t>Bi-annual RFPR Submission</t>
    </r>
    <r>
      <rPr>
        <sz val="10"/>
        <rFont val="Verdana"/>
        <family val="2"/>
      </rPr>
      <t xml:space="preserve">
The consultation notice also invites feedback on the potential future proposal for an additional December submission of the RFPR, reconciling to the latest PCFM as published in the November Annual Iteration Process (AIP). NGGT appreciate that this requirement has been waivered for FY21/22, allowing networks the capacity to deliver our existing reporting obligations.
Whilst we agree with the intent to align data to assist stakeholders, two versions of the RFPR may result in further confusion. If this additional requirement is to be implemented, we feel further guidance is necessary to define which inputs are to be updated and the level of additional assurance needed. This is crucial to ensure consistency across networks, and to minimise duplication of efforts and the potentially substantial resource burden. We also wish for clarity on whether an accompanying narrative will be required alongside this later submission.</t>
    </r>
  </si>
  <si>
    <t>Currently the requirement to publish/ submit two RFPRs is removed. We will be consulting again when we plan on  introducing this requirement in future.</t>
  </si>
  <si>
    <r>
      <rPr>
        <b/>
        <sz val="10"/>
        <rFont val="Verdana"/>
        <family val="2"/>
      </rPr>
      <t>New Debt Worksheets</t>
    </r>
    <r>
      <rPr>
        <sz val="10"/>
        <rFont val="Verdana"/>
        <family val="2"/>
      </rPr>
      <t xml:space="preserve">
Finally, NGGT wish to provide a comprehensive review of the proposed changes to the debt and interest worksheets, included within Annex 1 and Annex 2 of the consultation documents. As these templates are for discussion only at this stage, and will not be included within this year’s report, we will be responding separately on this topic, as previously agreed with National Grid.</t>
    </r>
  </si>
  <si>
    <t>RIGs Chapter 1 - 1.15</t>
  </si>
  <si>
    <t>Currently states ‘ The guidance for this is set out in section 3’. Section 3 is now the Tax Rec instructions. Please change to 'The guidance for this is set out in section 4’</t>
  </si>
  <si>
    <t>Please change to 'Section 4'</t>
  </si>
  <si>
    <t>Are cells B29-36 input cells and can be overwritten? if not please change formatting to white.</t>
  </si>
  <si>
    <t>Specify in RIGs if can be overwritten. If not, change cell formatting</t>
  </si>
  <si>
    <t>These should remain as inputr cells and this will be clarified in RIGs.</t>
  </si>
  <si>
    <t>B60 is not an uinput cell, change cell formatting to white</t>
  </si>
  <si>
    <t>Change cell formatting</t>
  </si>
  <si>
    <t>B89 should be an input cell, please change cell formatting to yellow.</t>
  </si>
  <si>
    <t>Row 103 formula error. Currently ‘=SUM(E97:E102)’, should be ‘=SUM(E101:E102)’</t>
  </si>
  <si>
    <t>Correct formula</t>
  </si>
  <si>
    <t>Cells B37 and B50 should not be orange as not ‘check cells’, format to white</t>
  </si>
  <si>
    <t>RIGs Chapter 2 - R4 Section</t>
  </si>
  <si>
    <t>RIGS should read ‘In rows 14-19 enter output incentives’ not ‘14-20’</t>
  </si>
  <si>
    <t>Update numbering</t>
  </si>
  <si>
    <t>RIGs Chapter 2 - R4 section</t>
  </si>
  <si>
    <t>RIGs state 'In row 38 enter actual and forecast Unrecoverable Expenditure (eg not conforming to technical requirements) relating to NIA.' This is a blue cell linked to RRP and therefore should read 'In row 38 enter actual and forecast Unrecoverable Expenditure (eg not conforming to technical requirements) relating to NIA, per the RRP.'</t>
  </si>
  <si>
    <t>Add 'per the RRP' to RIGs guidance</t>
  </si>
  <si>
    <t xml:space="preserve">R5 - Financing </t>
  </si>
  <si>
    <t>Row 48 D-H are input cells, format to yellow (for yrs 2-5) and grey (for yr 1)</t>
  </si>
  <si>
    <t>Correct formatting</t>
  </si>
  <si>
    <t>D30 currently white, should be greyed out</t>
  </si>
  <si>
    <t>Cells C437 not input cell, change formatting to white or change RIGs and cell content to indicate can be overwritten</t>
  </si>
  <si>
    <t xml:space="preserve">Why are B478-486 orange, no formula to indicate checks </t>
  </si>
  <si>
    <t>Amendment made, changed to white</t>
  </si>
  <si>
    <t>Clarification on row 521 ‘RCF Commitment Fees’, no guidance in RIGs? Is formatted yellow, can this be overwritten?</t>
  </si>
  <si>
    <t>Clarify RIGs and/or confirm formatting</t>
  </si>
  <si>
    <t>R6 - Net Debt</t>
  </si>
  <si>
    <t>D44 currently formatted light blue, please change to grey</t>
  </si>
  <si>
    <t>Referring to table J, ‘In rows 212-216 enter additional commentary on individual instruments (as of latest reporting date, using ref to rows 109-203)’ , needs changing to ‘In rows 212-216 enter additional commentary on individual instruments (as of latest reporting date, using ref to rows 205-209)</t>
  </si>
  <si>
    <t>Update cell reference</t>
  </si>
  <si>
    <t>‘In cells C294-305 enter description of adjustment’, needs changing to ‘cells D294-305’ (pg 25)</t>
  </si>
  <si>
    <t>R7 - RAV/RIGs Chapter 2 - R7 section</t>
  </si>
  <si>
    <t>F-I15 are currently dark blue and instructed to link to the latest PCFM. However believe these should be light blue and linked to the calculated closing RAV in row 24 in order to give an adjusted opening RAV, accounting for the enduring value adjustments.</t>
  </si>
  <si>
    <t>Update cell formatting and RIGs</t>
  </si>
  <si>
    <t>Rows 11- 30 will be populated a year in arrears in line with the availability of CT600. FY22 to be greyed out and this made clear within the RIGs. The header for FY22 in cell E5 should read 'Forecast'</t>
  </si>
  <si>
    <t>Inconsistent formula in row 38. E38 contains correct formula deflating to 18/19. F38-I38 incorrectly multiplies by the inflation factor.</t>
  </si>
  <si>
    <t>Inconsistent formula in row 64. Believe formula in D64 is correct and should be applied to columns E-H</t>
  </si>
  <si>
    <t>SSEN</t>
  </si>
  <si>
    <r>
      <rPr>
        <b/>
        <sz val="11"/>
        <color theme="1"/>
        <rFont val="Calibri"/>
        <family val="2"/>
        <scheme val="minor"/>
      </rPr>
      <t>. Executive Renumeration</t>
    </r>
    <r>
      <rPr>
        <sz val="11"/>
        <color theme="1"/>
        <rFont val="Calibri"/>
        <family val="2"/>
        <scheme val="minor"/>
      </rPr>
      <t xml:space="preserve"> </t>
    </r>
    <r>
      <rPr>
        <b/>
        <sz val="11"/>
        <color theme="1"/>
        <rFont val="Calibri"/>
        <family val="2"/>
        <scheme val="minor"/>
      </rPr>
      <t>(See Annex 1 of SSEN submission)</t>
    </r>
    <r>
      <rPr>
        <sz val="11"/>
        <color theme="1"/>
        <rFont val="Calibri"/>
        <family val="2"/>
        <scheme val="minor"/>
      </rPr>
      <t xml:space="preserve">
We have significant concerns with the additional information on executive remuneration set out within the proposed modifications. This information is already included in the Statutory Financial Statements for the SSEN companies, prepared under applicable statutory accounting frameworks. The level of detail required is over and above the requirements of the statutory regime and with Ofgem providing no evidence as to what value this additional information would give stakeholders. Furthermore, the structure and governance carried out by our board across the wider SSE networks means that the proposed renumeration requirements will communicate incorrect information to stakeholders, by misrepresenting the executive remuneration relevant for SSEN Transmission </t>
    </r>
  </si>
  <si>
    <t>Ofgem's RFPR framework does not intend to replace - or provide a subsitute for - licence holders' statutory accounts. We have set out in our consultation, and previously under DDs/FDs, that increased transparency engenders greater stakeholder trust and confidence that the regulatory regime is protecting consumer interests.  We consider our decision in the FDs to require transparency - in  defined  areas - that is broadly in line with standards required for quoted companies, is a proportionate approach, and note that sector-specific governance/reporting requirements have been adopted in other regulated sectors (eg for regulated water companies). Narrative reporting can be used provide clarity on how remuneration costs are apportioned to the regulated business, and provide clarity on differing structures between companies that may affect interpretation of reporting returns. More detail can be found in our Decision Letter.</t>
  </si>
  <si>
    <r>
      <rPr>
        <b/>
        <sz val="10"/>
        <rFont val="Verdana"/>
        <family val="2"/>
      </rPr>
      <t>. Bi-annual RFPR Submission (See Annex 1 of SSEN submission)</t>
    </r>
    <r>
      <rPr>
        <sz val="10"/>
        <rFont val="Verdana"/>
        <family val="2"/>
      </rPr>
      <t xml:space="preserve">
Ofgem propose that the RFPR will be submitted in August with an updated submission in December to reflect the final AIP. We require further clarity from the RFPR Regulatory Instruction Guidance (RIGs) on what tables require to reconcile to the ‘latest published PCFM’ from the previous year’s AIP and what tables are reconciled to the in year Dry Run output as this is not clear from the proposed guidance. We also believe that publishing two RFPRs will not provide any additional benefit for stakeholders unless there is a material change between Dry Run 1 PCFM and Published PCFM. </t>
    </r>
  </si>
  <si>
    <t xml:space="preserve">We have postponed the bi annual RFPR submission and will consult with companies on all their concerns at the time we propose this requirment again. </t>
  </si>
  <si>
    <r>
      <rPr>
        <b/>
        <sz val="11"/>
        <color theme="1"/>
        <rFont val="Calibri"/>
        <family val="2"/>
        <scheme val="minor"/>
      </rPr>
      <t>. Debt sheets (See Annex 1 of SSEN submission)</t>
    </r>
    <r>
      <rPr>
        <sz val="11"/>
        <color theme="1"/>
        <rFont val="Calibri"/>
        <family val="2"/>
        <scheme val="minor"/>
      </rPr>
      <t xml:space="preserve">
We welcome the proposal to simplify the way we capture the information required to report debt and interest within the RFPR. However, while the proposal simplifies the process, we are concerned that the interest costs calculated through the workbook will not reflect our actual interest costs. We therefore believe that functionality within the pack is required to allow for reconciliation against our actual costs. We provide further detail on the points raised above in our detailed response and welcome Ofgem’s view on the points raised within this letter and response. Please do not hesitate to contact me should you wish to discuss our response further.</t>
    </r>
  </si>
  <si>
    <t>Noted and Ofgem to consider</t>
  </si>
  <si>
    <t xml:space="preserve">Cover Sheet </t>
  </si>
  <si>
    <t>C6:C11. RIGs p13 cell references are incorrect, referencing cells C5:C10 which does not align with the RFPR template</t>
  </si>
  <si>
    <t>R3 - Totex Reconciliation</t>
  </si>
  <si>
    <t>Row 13, 14, 37 &amp; 38. RIGs state values to be taken from the latest published PCFM. For RFPR submission in August 2022 this would relate to PCFM published in November 2021 which would include forecast 21/22 figures. The heading ‘Actuals’ (cell D5) would therefore be incorrect.</t>
  </si>
  <si>
    <t>RIGs state that the values should be taken from 'latest PCFM' and not latest published PCFM. Please refer to glossary in appendix 2 of RIGs. Latest PCFM is the PCFM from latest dry run of the current annual iteration process, which should reflect the actuals for last year and latest forecast.</t>
  </si>
  <si>
    <t>Row 59. Term ‘repex’ is only applicable to GD2, this section should be removed in TO templates</t>
  </si>
  <si>
    <t>Amended the title to  "Repex (not applicable for Tos)"</t>
  </si>
  <si>
    <t>R4 – Incentives &amp; Other Rev</t>
  </si>
  <si>
    <t>Row 14-19. RIGs state values to be taken from latest published PCFM. For RFPR submission in August 2022 this would relate to PCFM published in November 2021 which did not include incentives forecast.</t>
  </si>
  <si>
    <t>For clarification, row 14-19 state that values should be taken from 'latest PCFM' i..e from DR1 and not latest published PCFM.</t>
  </si>
  <si>
    <t>Annex 1 – Draft RFPR template – new debt sheets, F5 - Floating Rate</t>
  </si>
  <si>
    <t>Column CS:EB. Interest Rates calculation based on average LIBOR rates which does not reflect our actual interest charge. Ability to overwrite required</t>
  </si>
  <si>
    <t>R8a should be completed using gross values from the CT600 and values used to calculate the 'Tax Base' (before capital allowances) per the PCFM in column H should come directly from the PCFM.
We have included an additional column at column I to gross up the individual line items in the PCFM column (H) - see also response to issue #51.</t>
  </si>
  <si>
    <t>While we note that the simplified reconciliation provided does show movements between the PCTCT for CT600 purposes and the PCTCT for Regulated Tax purposes, it does not provide a side by side comparison of movements/ adjustments which we want set out in R8a to aid our review.
In the latest version of R8a, we have deleted several rows to simplify the sheet, removed the statutory P/L column and modified the cells in Column K that are being compared to simplify the template and reduce the reporting burden on licensees, as requested. Our template now more closely resembles one of the suggested pro-formas that was submitted to us.</t>
  </si>
  <si>
    <r>
      <t xml:space="preserve">Para 3.10 of the guidance states that </t>
    </r>
    <r>
      <rPr>
        <i/>
        <sz val="10"/>
        <rFont val="Verdana"/>
        <family val="2"/>
      </rPr>
      <t xml:space="preserve">"3.10 	Where there is no direct comparison of values in column K, ie if only one or the other of columns I and columns D or E are populated, the licensee should provide the source data for or a description of the input entered. This is different from a difference between two values, which would require an explanation in the commentary."
</t>
    </r>
    <r>
      <rPr>
        <sz val="10"/>
        <rFont val="Verdana"/>
        <family val="2"/>
      </rPr>
      <t xml:space="preserve">
This additional guidance should clarify the instances in which an explanation is needed, ie where there is a variance between two comparable values rather than just a variance that results from input in one or other of the columns.</t>
    </r>
  </si>
  <si>
    <t>Following careful consideration of the stakeholder representations received, we have made a number of modifications to the proposed R8a template. The revised R8a sheet now more closely adopts one of the suggested pro-formas submitted by licensees.
There is now no longer a column for statutory accounts data on the basis that this is included in sheet R2 and is not required for computing the difference at column K. The reconciliation  begins on row 32 with a comparison of PBT from the CT600 and the Tax base before capital allowances from the PCFM. This is the first item/variance that will require an explanation.
While we have removed the requirement for a full statutory PL, we still need to see some PL inputs in this sheet to arrive to the Profit/(Loss) before Tax but we do not require that networks explain the differences for items above the PBT line.
We note, the first submission year for the tax reconciliation will be 2023 and as such there is an opportunity to refine the template and process over the coming year. Ofgem intends to continue working with networks to do this.</t>
  </si>
  <si>
    <r>
      <t xml:space="preserve">We have amended R8a so that where there are directly comparable cells they are side by side.  We have also reduced some granularity., which reduces the instances of "meaningless variances".
Para 3.10 of the guidance states that </t>
    </r>
    <r>
      <rPr>
        <i/>
        <sz val="10"/>
        <rFont val="Verdana"/>
        <family val="2"/>
      </rPr>
      <t>"3.10.	Where there is no direct comparison of values in column K, ie if only one or the other of columns I and columns D or E are populated, the licensee should provide the source data for or a description of the input entered. This is different from a difference between two values, which would require an explanation in the commentary.."</t>
    </r>
    <r>
      <rPr>
        <sz val="10"/>
        <rFont val="Verdana"/>
        <family val="2"/>
      </rPr>
      <t xml:space="preserve">
This additional guidance should clarify the instances in which an explanation is needed, ie where there is a variance between two comparable values rather than just a variance that results from input in one or other of the columns.</t>
    </r>
  </si>
  <si>
    <t>The differences that should be explained in the template are those arising in column K and the materiality threshold that will apply is the deadband value for the reporting year as found in the Finance &amp; Tax sheet of the PCFM.
This materiality check and threshold has not currently been automated within the template but it is something we are considering and will be able to include in time for next year's submission, if it is considered helpful.
In terms of the level of detail required, please see the response to issue #10 in this log.
The first submission year for the tax reconciliation will be 2023 and as such there is an opportunity to refine the template and process over the coming year. Ofgem intends  to continue working with networks to do this.</t>
  </si>
  <si>
    <t xml:space="preserve">The values in the CT600 are shown on a gross basis whereas the values in the PCFM require grossing up to reflect the tax on tax element of the tax allowance. This calculation was previously performed at cells H97:H98 of R8a, however we note that the PCFM values in the rows above were not grossed up and therefore are not comparable with the values in the CT600 column.
We have included an additional column (I), which applies the grossing up calculation to the inputs taken directly from the PCFM. This automated column takes the relevant PCFM inputs from column H and grosses those up using the CT rate. 
If there is a better way to do this, we are happy to work with networks to ensure that the reconciliation produces a meaningful comparison at column K before its first submission in 2023.
</t>
  </si>
  <si>
    <t>We have considered the various representations made by licensees to date and have made some modifications to the original proposed template to simplify it and reduce reporting burden on networks. 
There is now no longer a column for statutory accounts data on the basis that this is included in sheet R2 and is not required for computing the difference at column K. The reconciliation  begins on row 32 with a comparison of PBT from the CT600 and the Tax base before capital allowances from the PCFM. This is the first item/variance that will require an explanation.
We have also aligned the terminology in the template and guidance with that in the licence. As well as this we have made additional clarifications to the guidance for R8a.
The first submission year for the tax reconciliation will be 2023 and as such there is an opportunity to refine the template and process over the coming year. Ofgem intends  to continue working with networks to do this.
Re: the point around group relief, this has now been removed from the guidance and in the template at R8.</t>
  </si>
  <si>
    <t xml:space="preserve">We have added some additional clarity around this at paragraph 3.8. The text cells in column M are for licensees to include a short explanation of the difference shown at column K or a description of the input entered or its source data, in cases where there is no direct comparison of values between the CT600 and PCFM. 
This is in addition to a narrative commentary, which is where the primary explanation should be provided. This is noted in para 4.3 of the RFPR, however we have now included a note to this effect in para 3.9 of the RFPR Guidance. 
A difference will be considered "explained" if there is some explanation in the commentary and/or the relevant cell in R8a. If we do not consider the explanation to be sufficient, Ofgem will revert to the company seeking further clarification before considering triggering a tax review as per the preliminary process set out in the PCFH. </t>
  </si>
  <si>
    <t xml:space="preserve">We are aware of the difference between the OPP and the RFPR RoRE but note the construction of the OPP as it stands is necessary for it to function within the PCFM as intended. In the PCFM the OPP only takes into account totex outperformance and ODIs. Within the RFPR the RoRE constitutent parts be can found in R1 - RoRE. </t>
  </si>
  <si>
    <t>This wording in the guidance referred to the fact that the values in the CT600 column are on a gross basis and that the values in the PCFM column are grossed-up at cells H97:H98, however we note that the PCFM values in the rows above are not grossed up and therefore are not on a comparable basis.
This wording has now been removed to avoid confusion. 
We have also amended the calculation in R8a to include an additional row to gross-up the PCFM values in column H. See response to issue no. 51</t>
  </si>
  <si>
    <t>Inserted additional row specific to ESO i.e.  "Total Costs per latest RRP submission (ESO)*" to reflect nominal value sourced from RRP and made necessary formulaic change to 'total costs per latest RRP submission' on row 149.</t>
  </si>
  <si>
    <t xml:space="preserve">We have reviewed the RAV calculation in the RIIO-2 RFPR and note that it is consistent with the equivalent calculation in the RIIO-2 PCFM.
Furthermore, the calculations in the net debt and RAV sheets of the RFPR are the same as they were in the RIIO-1 RFPR. 
The 2009 open letter relates to the tax clawback methodology and so the definition of actual gearing as "year end net debt/year end RAV" only applies for clawback purposes. We note the values in row 65 of R6 in the Net Debt sheet are different from the net debt values used for clawback purposes- ie the "Total Net Debt per Regulatory (RIIO-2) definition) on row 43 of R6. 
The value in row 65 of R6 is used for RoRE purposes which is why it differs from the value used for clawback purposes.
We do not think any amendment is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</si>
</sst>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23" x14ac:knownFonts="1">
    <font>
      <sz val="11"/>
      <color theme="1"/>
      <name val="Calibri"/>
      <family val="2"/>
      <scheme val="minor"/>
    </font>
    <font>
      <sz val="11"/>
      <color theme="1"/>
      <name val="Calibri"/>
      <family val="2"/>
      <scheme val="minor"/>
    </font>
    <font>
      <b/>
      <sz val="10"/>
      <name val="Verdana"/>
      <family val="2"/>
    </font>
    <font>
      <i/>
      <sz val="10"/>
      <name val="Verdana"/>
      <family val="2"/>
    </font>
    <font>
      <b/>
      <i/>
      <sz val="10"/>
      <name val="Verdana"/>
      <family val="2"/>
    </font>
    <font>
      <sz val="10"/>
      <name val="Verdana"/>
      <family val="2"/>
    </font>
    <font>
      <u/>
      <sz val="10"/>
      <name val="Verdana"/>
      <family val="2"/>
    </font>
    <font>
      <sz val="11"/>
      <name val="Calibri"/>
      <family val="2"/>
      <scheme val="minor"/>
    </font>
    <font>
      <b/>
      <sz val="10"/>
      <color theme="1"/>
      <name val="Verdana"/>
      <family val="2"/>
    </font>
    <font>
      <sz val="11"/>
      <name val="Calibri"/>
      <family val="2"/>
    </font>
    <font>
      <sz val="10"/>
      <color theme="1"/>
      <name val="Verdana"/>
      <family val="2"/>
    </font>
    <font>
      <b/>
      <sz val="11"/>
      <color theme="1"/>
      <name val="Calibri"/>
      <family val="2"/>
      <scheme val="minor"/>
    </font>
    <font>
      <sz val="10"/>
      <color theme="1"/>
      <name val="Arial"/>
      <family val="2"/>
    </font>
    <font>
      <sz val="10"/>
      <name val="Verdana"/>
      <family val="2"/>
    </font>
    <font>
      <sz val="10"/>
      <color rgb="FFFF0000"/>
      <name val="Verdana"/>
      <family val="2"/>
    </font>
    <font>
      <sz val="11"/>
      <color theme="1"/>
      <name val="Verdana"/>
      <family val="2"/>
    </font>
    <font>
      <sz val="11"/>
      <color rgb="FF000000"/>
      <name val="Calibri"/>
      <family val="2"/>
      <scheme val="minor"/>
    </font>
    <font>
      <i/>
      <sz val="11"/>
      <color theme="1"/>
      <name val="Calibri"/>
      <family val="2"/>
    </font>
    <font>
      <sz val="10"/>
      <color rgb="FF000000"/>
      <name val="Verdana"/>
      <family val="2"/>
    </font>
    <font>
      <sz val="9"/>
      <name val="Verdana"/>
      <family val="2"/>
    </font>
    <font>
      <sz val="9"/>
      <color rgb="FFFF0000"/>
      <name val="Verdana"/>
      <family val="2"/>
    </font>
    <font>
      <i/>
      <sz val="10"/>
      <color theme="1"/>
      <name val="Verdana"/>
      <family val="2"/>
    </font>
    <font>
      <b/>
      <sz val="1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FF00"/>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0" fillId="0" borderId="0"/>
    <xf numFmtId="164" fontId="1" fillId="0" borderId="0" applyFont="0" applyFill="0" applyBorder="0" applyAlignment="0" applyProtection="0"/>
    <xf numFmtId="164" fontId="1" fillId="0" borderId="0" applyFont="0" applyFill="0" applyBorder="0" applyAlignment="0" applyProtection="0"/>
  </cellStyleXfs>
  <cellXfs count="163">
    <xf numFmtId="0" fontId="0" fillId="0" borderId="0" xfId="0"/>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vertical="center" wrapText="1"/>
    </xf>
    <xf numFmtId="0" fontId="3" fillId="3" borderId="1" xfId="0" applyFont="1" applyFill="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xf>
    <xf numFmtId="0" fontId="5"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2" fillId="0" borderId="1" xfId="0" applyFont="1" applyBorder="1" applyAlignment="1">
      <alignment vertical="center" wrapText="1"/>
    </xf>
    <xf numFmtId="0" fontId="3" fillId="3" borderId="1" xfId="0" applyFont="1" applyFill="1" applyBorder="1" applyAlignment="1">
      <alignment vertical="center"/>
    </xf>
    <xf numFmtId="0" fontId="6" fillId="0" borderId="1" xfId="0" applyFont="1" applyBorder="1" applyAlignment="1">
      <alignment vertical="center"/>
    </xf>
    <xf numFmtId="0" fontId="5" fillId="4"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164" fontId="5" fillId="0" borderId="1" xfId="1" applyFont="1" applyFill="1" applyBorder="1" applyAlignment="1">
      <alignment horizontal="center" vertical="center" wrapText="1"/>
    </xf>
    <xf numFmtId="0" fontId="3" fillId="0" borderId="1" xfId="0" applyFont="1" applyBorder="1" applyAlignment="1">
      <alignment vertical="center"/>
    </xf>
    <xf numFmtId="0" fontId="5" fillId="3" borderId="1"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165" fontId="5" fillId="3" borderId="1" xfId="2" applyNumberFormat="1" applyFont="1" applyFill="1" applyBorder="1" applyAlignment="1">
      <alignment horizontal="center" vertical="center" wrapText="1"/>
    </xf>
    <xf numFmtId="0" fontId="5" fillId="3" borderId="1" xfId="0" quotePrefix="1" applyFont="1" applyFill="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wrapText="1"/>
    </xf>
    <xf numFmtId="0" fontId="0" fillId="0" borderId="0" xfId="0" applyAlignment="1">
      <alignment vertical="center"/>
    </xf>
    <xf numFmtId="0" fontId="1" fillId="0" borderId="1" xfId="0" applyFont="1" applyBorder="1" applyAlignment="1">
      <alignment vertical="center" wrapText="1"/>
    </xf>
    <xf numFmtId="0" fontId="5" fillId="0" borderId="1" xfId="0" quotePrefix="1" applyFont="1" applyBorder="1" applyAlignment="1">
      <alignment vertical="center" wrapText="1"/>
    </xf>
    <xf numFmtId="0" fontId="9" fillId="0" borderId="1" xfId="0" applyFont="1" applyBorder="1" applyAlignment="1">
      <alignment vertical="center" wrapText="1"/>
    </xf>
    <xf numFmtId="0" fontId="0" fillId="0" borderId="1" xfId="0" applyBorder="1"/>
    <xf numFmtId="0" fontId="5" fillId="0" borderId="1" xfId="0" applyFont="1" applyBorder="1" applyAlignment="1">
      <alignment wrapText="1"/>
    </xf>
    <xf numFmtId="0" fontId="12" fillId="0" borderId="1" xfId="0" applyFont="1" applyBorder="1" applyAlignment="1">
      <alignment wrapText="1"/>
    </xf>
    <xf numFmtId="0" fontId="0" fillId="3" borderId="1" xfId="0" applyFill="1" applyBorder="1" applyAlignment="1">
      <alignment vertical="center"/>
    </xf>
    <xf numFmtId="0" fontId="0" fillId="3" borderId="1" xfId="0" applyFill="1" applyBorder="1" applyAlignment="1">
      <alignment wrapText="1"/>
    </xf>
    <xf numFmtId="0" fontId="0" fillId="3" borderId="1" xfId="0" applyFill="1" applyBorder="1" applyAlignment="1">
      <alignment horizontal="center" vertical="center" wrapText="1"/>
    </xf>
    <xf numFmtId="0" fontId="0" fillId="3" borderId="0" xfId="0" applyFill="1" applyAlignment="1">
      <alignment vertical="center"/>
    </xf>
    <xf numFmtId="0" fontId="0" fillId="3" borderId="0" xfId="0" applyFill="1"/>
    <xf numFmtId="0" fontId="0" fillId="3" borderId="1" xfId="0" applyFill="1" applyBorder="1" applyAlignment="1">
      <alignment vertical="center" wrapText="1"/>
    </xf>
    <xf numFmtId="0" fontId="0" fillId="0" borderId="1" xfId="0" applyBorder="1" applyAlignment="1">
      <alignment vertical="top" wrapText="1"/>
    </xf>
    <xf numFmtId="0" fontId="0" fillId="3" borderId="2" xfId="0" applyFill="1" applyBorder="1" applyAlignment="1">
      <alignment horizontal="left"/>
    </xf>
    <xf numFmtId="0" fontId="14" fillId="3" borderId="1" xfId="0" applyFont="1" applyFill="1" applyBorder="1" applyAlignment="1">
      <alignment vertical="center" wrapText="1"/>
    </xf>
    <xf numFmtId="0" fontId="0" fillId="0" borderId="1" xfId="0" applyBorder="1" applyAlignment="1">
      <alignment horizontal="left" vertical="center" wrapText="1"/>
    </xf>
    <xf numFmtId="0" fontId="7" fillId="0" borderId="1" xfId="0" applyFont="1" applyBorder="1" applyAlignment="1">
      <alignment horizontal="left" vertical="top" wrapText="1"/>
    </xf>
    <xf numFmtId="0" fontId="0" fillId="3" borderId="1" xfId="0" applyFill="1" applyBorder="1" applyAlignment="1">
      <alignment horizontal="left" vertical="top" wrapText="1"/>
    </xf>
    <xf numFmtId="0" fontId="15" fillId="3" borderId="1" xfId="0" applyFont="1" applyFill="1" applyBorder="1" applyAlignment="1">
      <alignment vertical="top" wrapText="1"/>
    </xf>
    <xf numFmtId="0" fontId="16" fillId="0" borderId="1" xfId="0" applyFont="1" applyBorder="1" applyAlignment="1">
      <alignment wrapText="1"/>
    </xf>
    <xf numFmtId="0" fontId="16" fillId="0" borderId="1" xfId="0" applyFont="1" applyBorder="1" applyAlignment="1">
      <alignment horizontal="left" vertical="top" wrapText="1"/>
    </xf>
    <xf numFmtId="0" fontId="16" fillId="0" borderId="1" xfId="0" applyFont="1" applyBorder="1" applyAlignment="1">
      <alignment vertical="center" wrapText="1"/>
    </xf>
    <xf numFmtId="0" fontId="0" fillId="3" borderId="1" xfId="0" applyFill="1" applyBorder="1" applyAlignment="1">
      <alignment vertical="top" wrapText="1"/>
    </xf>
    <xf numFmtId="0" fontId="15" fillId="3" borderId="1" xfId="0" applyFont="1" applyFill="1" applyBorder="1" applyAlignment="1">
      <alignment horizontal="left" vertical="top" wrapText="1"/>
    </xf>
    <xf numFmtId="0" fontId="15" fillId="0" borderId="1" xfId="0" applyFont="1" applyBorder="1" applyAlignment="1">
      <alignment horizontal="left" vertical="top" wrapText="1"/>
    </xf>
    <xf numFmtId="0" fontId="0" fillId="0" borderId="1" xfId="0" applyBorder="1" applyAlignment="1">
      <alignment horizontal="left" vertical="top" wrapText="1"/>
    </xf>
    <xf numFmtId="0" fontId="0" fillId="3" borderId="1" xfId="0" applyFill="1" applyBorder="1"/>
    <xf numFmtId="0" fontId="15" fillId="0" borderId="1" xfId="0" applyFont="1" applyBorder="1" applyAlignment="1">
      <alignment vertical="top" wrapText="1"/>
    </xf>
    <xf numFmtId="0" fontId="0" fillId="0" borderId="0" xfId="0" applyAlignment="1">
      <alignment wrapText="1"/>
    </xf>
    <xf numFmtId="0" fontId="0" fillId="0" borderId="0" xfId="0" applyAlignment="1" applyProtection="1">
      <alignment horizontal="left" vertical="center" wrapText="1"/>
      <protection locked="0"/>
    </xf>
    <xf numFmtId="0" fontId="18" fillId="5" borderId="1" xfId="0" applyFont="1" applyFill="1" applyBorder="1" applyAlignment="1">
      <alignment vertical="center" wrapText="1"/>
    </xf>
    <xf numFmtId="0" fontId="0" fillId="0" borderId="1" xfId="0" quotePrefix="1" applyBorder="1"/>
    <xf numFmtId="0" fontId="0" fillId="0" borderId="3" xfId="0" applyBorder="1" applyAlignment="1">
      <alignment wrapText="1"/>
    </xf>
    <xf numFmtId="0" fontId="0" fillId="3" borderId="3" xfId="0" applyFill="1" applyBorder="1" applyAlignment="1">
      <alignment wrapText="1"/>
    </xf>
    <xf numFmtId="0" fontId="0" fillId="0" borderId="3" xfId="0" applyBorder="1"/>
    <xf numFmtId="0" fontId="0" fillId="0" borderId="3" xfId="0" applyBorder="1" applyAlignment="1">
      <alignment vertical="center" wrapText="1"/>
    </xf>
    <xf numFmtId="0" fontId="0" fillId="0" borderId="3" xfId="0" applyBorder="1" applyAlignment="1">
      <alignment horizontal="center" vertical="center" wrapText="1"/>
    </xf>
    <xf numFmtId="0" fontId="3" fillId="3" borderId="3" xfId="0" applyFont="1" applyFill="1" applyBorder="1" applyAlignment="1">
      <alignment vertical="center" wrapText="1"/>
    </xf>
    <xf numFmtId="0" fontId="0" fillId="3" borderId="1" xfId="0" applyFill="1" applyBorder="1" applyAlignment="1">
      <alignment horizontal="left" vertical="center"/>
    </xf>
    <xf numFmtId="0" fontId="0" fillId="0" borderId="2" xfId="0" applyBorder="1" applyAlignment="1">
      <alignment horizontal="left" vertical="center" wrapText="1"/>
    </xf>
    <xf numFmtId="0" fontId="15" fillId="0" borderId="2" xfId="0" applyFont="1" applyBorder="1" applyAlignment="1">
      <alignment horizontal="left" vertical="top" wrapText="1"/>
    </xf>
    <xf numFmtId="0" fontId="0" fillId="0" borderId="1" xfId="0" applyBorder="1" applyAlignment="1">
      <alignment horizontal="left" vertical="center"/>
    </xf>
    <xf numFmtId="0" fontId="0" fillId="3" borderId="2" xfId="0" applyFill="1" applyBorder="1" applyAlignment="1">
      <alignment horizontal="left" vertical="center"/>
    </xf>
    <xf numFmtId="0" fontId="0" fillId="3" borderId="2" xfId="0" applyFill="1" applyBorder="1" applyAlignment="1">
      <alignment vertical="center" wrapText="1"/>
    </xf>
    <xf numFmtId="0" fontId="0" fillId="3" borderId="3" xfId="0" applyFill="1" applyBorder="1"/>
    <xf numFmtId="0" fontId="5" fillId="3" borderId="3" xfId="0" applyFont="1" applyFill="1"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center" vertical="center" wrapText="1"/>
    </xf>
    <xf numFmtId="0" fontId="5" fillId="3" borderId="1" xfId="3" applyFont="1" applyFill="1" applyBorder="1" applyAlignment="1">
      <alignment horizontal="center" vertical="center"/>
    </xf>
    <xf numFmtId="0" fontId="5" fillId="3" borderId="1" xfId="3" applyFont="1" applyFill="1" applyBorder="1" applyAlignment="1">
      <alignment vertical="center"/>
    </xf>
    <xf numFmtId="0" fontId="1" fillId="3" borderId="1" xfId="3" applyFill="1" applyBorder="1" applyAlignment="1">
      <alignment vertical="center" wrapText="1"/>
    </xf>
    <xf numFmtId="0" fontId="1" fillId="3" borderId="1" xfId="3" applyFill="1" applyBorder="1" applyAlignment="1">
      <alignment vertical="top" wrapText="1"/>
    </xf>
    <xf numFmtId="0" fontId="5" fillId="0" borderId="1" xfId="3" applyFont="1" applyBorder="1" applyAlignment="1">
      <alignment horizontal="left" vertical="center" wrapText="1"/>
    </xf>
    <xf numFmtId="0" fontId="5" fillId="3" borderId="1" xfId="3" applyFont="1" applyFill="1" applyBorder="1" applyAlignment="1">
      <alignment vertical="center" wrapText="1"/>
    </xf>
    <xf numFmtId="0" fontId="7" fillId="3" borderId="1" xfId="3" applyFont="1" applyFill="1" applyBorder="1" applyAlignment="1">
      <alignment vertical="center" wrapText="1"/>
    </xf>
    <xf numFmtId="0" fontId="7" fillId="0" borderId="1" xfId="3" applyFont="1" applyBorder="1" applyAlignment="1">
      <alignment vertical="center" wrapText="1"/>
    </xf>
    <xf numFmtId="0" fontId="5" fillId="0" borderId="1" xfId="3" applyFont="1" applyBorder="1" applyAlignment="1">
      <alignment vertical="center"/>
    </xf>
    <xf numFmtId="0" fontId="5" fillId="0" borderId="1" xfId="3" applyFont="1" applyBorder="1" applyAlignment="1">
      <alignment vertical="center" wrapText="1"/>
    </xf>
    <xf numFmtId="0" fontId="1" fillId="3" borderId="1" xfId="3" applyFill="1" applyBorder="1" applyAlignment="1">
      <alignment wrapText="1"/>
    </xf>
    <xf numFmtId="0" fontId="5" fillId="3" borderId="1" xfId="3" applyFont="1" applyFill="1" applyBorder="1" applyAlignment="1">
      <alignment horizontal="left" vertical="center" wrapText="1"/>
    </xf>
    <xf numFmtId="0" fontId="5" fillId="3" borderId="1" xfId="3"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1" xfId="3" applyBorder="1" applyAlignment="1">
      <alignment vertical="center"/>
    </xf>
    <xf numFmtId="0" fontId="5" fillId="0" borderId="1" xfId="3" applyFont="1" applyBorder="1" applyAlignment="1">
      <alignment vertical="top" wrapText="1"/>
    </xf>
    <xf numFmtId="0" fontId="5" fillId="0" borderId="1" xfId="3" applyFont="1" applyBorder="1" applyAlignment="1">
      <alignment horizontal="center" vertical="center" wrapText="1"/>
    </xf>
    <xf numFmtId="0" fontId="5" fillId="0" borderId="1" xfId="3" quotePrefix="1" applyFont="1" applyBorder="1" applyAlignment="1">
      <alignment vertical="center" wrapText="1"/>
    </xf>
    <xf numFmtId="0" fontId="2" fillId="0" borderId="1" xfId="3" applyFont="1" applyBorder="1" applyAlignment="1">
      <alignment horizontal="center" vertical="center" wrapText="1"/>
    </xf>
    <xf numFmtId="0" fontId="1" fillId="3" borderId="1" xfId="3" applyFill="1" applyBorder="1" applyAlignment="1">
      <alignment vertical="center"/>
    </xf>
    <xf numFmtId="0" fontId="10" fillId="3" borderId="1" xfId="4" applyFill="1" applyBorder="1" applyAlignment="1">
      <alignment vertical="center"/>
    </xf>
    <xf numFmtId="0" fontId="5" fillId="3" borderId="1" xfId="4" applyFont="1" applyFill="1" applyBorder="1" applyAlignment="1">
      <alignment vertical="center" wrapText="1"/>
    </xf>
    <xf numFmtId="0" fontId="10" fillId="3" borderId="1" xfId="4" applyFill="1" applyBorder="1" applyAlignment="1">
      <alignment vertical="center" wrapText="1"/>
    </xf>
    <xf numFmtId="0" fontId="5" fillId="0" borderId="1" xfId="0" applyFont="1" applyBorder="1" applyAlignment="1">
      <alignment vertical="top" wrapText="1"/>
    </xf>
    <xf numFmtId="0" fontId="5" fillId="3" borderId="1" xfId="0" applyFont="1" applyFill="1" applyBorder="1" applyAlignment="1">
      <alignment vertical="top" wrapText="1"/>
    </xf>
    <xf numFmtId="0" fontId="0" fillId="3" borderId="1" xfId="0" applyFill="1" applyBorder="1" applyAlignment="1">
      <alignment horizontal="center" vertical="center"/>
    </xf>
    <xf numFmtId="0" fontId="5" fillId="3" borderId="0" xfId="0" applyFont="1" applyFill="1" applyAlignment="1">
      <alignment vertical="center"/>
    </xf>
    <xf numFmtId="0" fontId="2" fillId="0" borderId="1" xfId="0" applyFont="1" applyBorder="1" applyAlignment="1">
      <alignment horizontal="center" vertical="center" wrapText="1"/>
    </xf>
    <xf numFmtId="0" fontId="5" fillId="3" borderId="5" xfId="0" applyFont="1" applyFill="1" applyBorder="1" applyAlignment="1">
      <alignment vertical="center"/>
    </xf>
    <xf numFmtId="0" fontId="0" fillId="3" borderId="0" xfId="0" applyFill="1" applyAlignment="1">
      <alignment wrapText="1"/>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2" xfId="0" applyFill="1" applyBorder="1" applyAlignment="1">
      <alignment wrapText="1"/>
    </xf>
    <xf numFmtId="0" fontId="0" fillId="0" borderId="1" xfId="0" applyBorder="1" applyAlignment="1">
      <alignment horizontal="left"/>
    </xf>
    <xf numFmtId="0" fontId="0" fillId="3" borderId="2" xfId="0" applyFill="1" applyBorder="1"/>
    <xf numFmtId="0" fontId="0" fillId="0" borderId="2" xfId="0" applyBorder="1"/>
    <xf numFmtId="0" fontId="5" fillId="0" borderId="1" xfId="3" applyFont="1" applyBorder="1" applyAlignment="1">
      <alignment horizontal="center" vertical="center"/>
    </xf>
    <xf numFmtId="0" fontId="5" fillId="3" borderId="3" xfId="0" applyFont="1" applyFill="1" applyBorder="1" applyAlignment="1">
      <alignment vertical="center"/>
    </xf>
    <xf numFmtId="0" fontId="13" fillId="3" borderId="0" xfId="0" applyFont="1" applyFill="1" applyAlignment="1">
      <alignment vertical="center"/>
    </xf>
    <xf numFmtId="0" fontId="3" fillId="3" borderId="3" xfId="0" applyFont="1" applyFill="1" applyBorder="1" applyAlignment="1">
      <alignment vertical="center"/>
    </xf>
    <xf numFmtId="0" fontId="5" fillId="3" borderId="3" xfId="0" applyFont="1" applyFill="1" applyBorder="1" applyAlignment="1">
      <alignment vertical="center" wrapText="1"/>
    </xf>
    <xf numFmtId="0" fontId="0" fillId="3" borderId="2" xfId="0" applyFill="1" applyBorder="1" applyAlignment="1">
      <alignment vertical="center"/>
    </xf>
    <xf numFmtId="0" fontId="0" fillId="3" borderId="5" xfId="0" applyFill="1" applyBorder="1" applyAlignment="1">
      <alignment vertical="center"/>
    </xf>
    <xf numFmtId="0" fontId="0" fillId="3" borderId="5" xfId="0" applyFill="1" applyBorder="1" applyAlignment="1">
      <alignment wrapText="1"/>
    </xf>
    <xf numFmtId="0" fontId="0" fillId="3" borderId="5" xfId="0" applyFill="1" applyBorder="1"/>
    <xf numFmtId="0" fontId="0" fillId="0" borderId="5" xfId="0" applyBorder="1"/>
    <xf numFmtId="0" fontId="0" fillId="0" borderId="2" xfId="0" applyBorder="1" applyAlignment="1">
      <alignment horizontal="left" vertical="center"/>
    </xf>
    <xf numFmtId="0" fontId="7" fillId="0" borderId="0" xfId="0" applyFont="1" applyAlignment="1">
      <alignment wrapText="1"/>
    </xf>
    <xf numFmtId="0" fontId="0" fillId="0" borderId="0" xfId="0" applyAlignment="1">
      <alignment vertical="center" wrapText="1"/>
    </xf>
    <xf numFmtId="0" fontId="0" fillId="0" borderId="2" xfId="0" applyBorder="1" applyAlignment="1">
      <alignment vertical="center" wrapText="1"/>
    </xf>
    <xf numFmtId="0" fontId="0" fillId="0" borderId="4" xfId="0" applyBorder="1" applyAlignment="1">
      <alignment wrapText="1"/>
    </xf>
    <xf numFmtId="0" fontId="5" fillId="0" borderId="3" xfId="0" applyFont="1" applyBorder="1" applyAlignment="1">
      <alignment vertical="center"/>
    </xf>
    <xf numFmtId="0" fontId="5" fillId="0" borderId="2" xfId="0" applyFont="1" applyBorder="1" applyAlignment="1">
      <alignment horizontal="center" vertical="center" wrapText="1"/>
    </xf>
    <xf numFmtId="0" fontId="5" fillId="0" borderId="2" xfId="0" applyFont="1" applyBorder="1" applyAlignment="1">
      <alignment vertical="center"/>
    </xf>
    <xf numFmtId="0" fontId="5" fillId="0" borderId="3" xfId="0" applyFont="1" applyBorder="1" applyAlignment="1">
      <alignment vertical="center" wrapText="1"/>
    </xf>
    <xf numFmtId="0" fontId="8" fillId="0" borderId="1" xfId="0" applyFont="1" applyBorder="1" applyAlignment="1">
      <alignment horizontal="center" vertical="center" wrapText="1"/>
    </xf>
    <xf numFmtId="0" fontId="4" fillId="7" borderId="0" xfId="0" applyFont="1" applyFill="1" applyAlignment="1">
      <alignment horizontal="center" vertical="center" wrapText="1"/>
    </xf>
    <xf numFmtId="0" fontId="0" fillId="0" borderId="3" xfId="0" applyBorder="1" applyAlignment="1">
      <alignment horizontal="left" vertical="center"/>
    </xf>
    <xf numFmtId="0" fontId="1" fillId="0" borderId="1" xfId="3" applyBorder="1" applyAlignment="1">
      <alignment vertical="center" wrapText="1"/>
    </xf>
    <xf numFmtId="0" fontId="0" fillId="6" borderId="1" xfId="0" applyFill="1" applyBorder="1" applyAlignment="1">
      <alignment vertical="center"/>
    </xf>
    <xf numFmtId="0" fontId="14" fillId="0" borderId="1" xfId="0" applyFont="1" applyBorder="1" applyAlignment="1">
      <alignment vertical="center" wrapText="1"/>
    </xf>
    <xf numFmtId="0" fontId="12" fillId="3" borderId="1" xfId="0" applyFont="1" applyFill="1" applyBorder="1" applyAlignment="1">
      <alignment vertical="center" wrapText="1"/>
    </xf>
    <xf numFmtId="0" fontId="5" fillId="3" borderId="1" xfId="0" applyFont="1" applyFill="1" applyBorder="1" applyAlignment="1">
      <alignment wrapText="1"/>
    </xf>
    <xf numFmtId="0" fontId="12" fillId="3" borderId="1" xfId="0" applyFont="1" applyFill="1" applyBorder="1" applyAlignment="1">
      <alignment wrapText="1"/>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5" fillId="0" borderId="2" xfId="0" applyFont="1" applyBorder="1" applyAlignment="1">
      <alignment vertical="center" wrapText="1"/>
    </xf>
    <xf numFmtId="0" fontId="5" fillId="3" borderId="5" xfId="0" applyFont="1" applyFill="1" applyBorder="1" applyAlignment="1">
      <alignment vertical="center" wrapText="1"/>
    </xf>
    <xf numFmtId="0" fontId="5" fillId="0" borderId="5" xfId="0" applyFont="1" applyBorder="1" applyAlignment="1">
      <alignment vertical="center" wrapText="1"/>
    </xf>
    <xf numFmtId="0" fontId="5" fillId="5" borderId="1" xfId="0" applyFont="1" applyFill="1" applyBorder="1" applyAlignment="1">
      <alignment vertical="center" wrapText="1"/>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5" fillId="3" borderId="3" xfId="0" quotePrefix="1" applyFont="1" applyFill="1" applyBorder="1" applyAlignment="1">
      <alignment vertical="top" wrapText="1"/>
    </xf>
    <xf numFmtId="0" fontId="5" fillId="3" borderId="3" xfId="0" applyFont="1" applyFill="1" applyBorder="1" applyAlignment="1">
      <alignment vertical="top" wrapText="1"/>
    </xf>
    <xf numFmtId="0" fontId="9" fillId="0" borderId="1" xfId="0" applyFont="1" applyBorder="1" applyAlignment="1">
      <alignment vertical="center"/>
    </xf>
    <xf numFmtId="0" fontId="0" fillId="4" borderId="1" xfId="0" applyFill="1" applyBorder="1" applyAlignment="1">
      <alignment horizontal="left" vertical="center" wrapText="1"/>
    </xf>
    <xf numFmtId="0" fontId="17" fillId="4" borderId="0" xfId="0" applyFont="1" applyFill="1" applyAlignment="1">
      <alignment vertical="center" wrapText="1"/>
    </xf>
    <xf numFmtId="0" fontId="0" fillId="4" borderId="3" xfId="0" applyFill="1" applyBorder="1" applyAlignment="1">
      <alignment wrapText="1"/>
    </xf>
    <xf numFmtId="0" fontId="3" fillId="4" borderId="3" xfId="0" applyFont="1" applyFill="1" applyBorder="1" applyAlignment="1">
      <alignment vertical="center" wrapText="1"/>
    </xf>
    <xf numFmtId="0" fontId="0" fillId="3" borderId="2" xfId="0" applyFill="1" applyBorder="1" applyAlignment="1">
      <alignment horizontal="left" vertical="center" wrapText="1"/>
    </xf>
    <xf numFmtId="0" fontId="0" fillId="3" borderId="2" xfId="0" applyFill="1" applyBorder="1" applyAlignment="1">
      <alignment horizontal="left"/>
    </xf>
    <xf numFmtId="0" fontId="5" fillId="0" borderId="1" xfId="0" applyFont="1" applyFill="1" applyBorder="1" applyAlignment="1">
      <alignment horizontal="center" vertical="center"/>
    </xf>
    <xf numFmtId="0" fontId="1" fillId="0" borderId="1" xfId="3" applyFill="1" applyBorder="1" applyAlignment="1">
      <alignment vertical="center"/>
    </xf>
    <xf numFmtId="0" fontId="5" fillId="0" borderId="1" xfId="3" applyFont="1" applyFill="1" applyBorder="1" applyAlignment="1">
      <alignment vertical="center" wrapText="1"/>
    </xf>
    <xf numFmtId="0" fontId="5" fillId="0" borderId="1" xfId="0" applyFont="1" applyFill="1" applyBorder="1" applyAlignment="1">
      <alignment vertical="center"/>
    </xf>
  </cellXfs>
  <cellStyles count="7">
    <cellStyle name="Currency" xfId="1" builtinId="4"/>
    <cellStyle name="Currency 2" xfId="5" xr:uid="{43215BAF-2A28-4466-B6BF-7D10336317C2}"/>
    <cellStyle name="Currency 3" xfId="6" xr:uid="{33F13658-7977-4A7B-8AC9-84E1AF4488A4}"/>
    <cellStyle name="Normal" xfId="0" builtinId="0"/>
    <cellStyle name="Normal 2" xfId="3" xr:uid="{DE7CBB82-49B3-4A4D-8E09-C4F70C4D790E}"/>
    <cellStyle name="Normal 2 2" xfId="4" xr:uid="{DAAF36C7-C62D-429B-BF6E-3D17E18FF52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Corporate Governance Filter View- Chiara/Lisa" id="{156F99BD-5D37-4EE2-BF15-11C678198511}">
    <nsvFilter filterId="{C47B6B76-6F8D-4AB7-A7C1-E43D591A2395}" ref="A1:J312" tableId="0">
      <columnFilter colId="3">
        <filter colId="3">
          <x:customFilters>
            <x:customFilter val="*executive remuneration*"/>
          </x:customFilters>
        </filter>
      </columnFilter>
    </nsvFilter>
  </namedSheetView>
</namedSheetViews>
</file>

<file path=xl/persons/person.xml><?xml version="1.0" encoding="utf-8"?>
<personList xmlns="http://schemas.microsoft.com/office/spreadsheetml/2018/threadedcomments" xmlns:x="http://schemas.openxmlformats.org/spreadsheetml/2006/main">
  <person displayName="Holland, David" id="{07122FF4-3D37-41DD-9B7B-FEE604B00FF1}" userId="S::Dholland@spenergynetworks.co.uk::61e27e84-ce40-4f2a-a55e-21d2220d957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22" dT="2022-04-29T12:11:45.42" personId="{07122FF4-3D37-41DD-9B7B-FEE604B00FF1}" id="{CA93B09B-84B1-44AD-911D-1AA549C222DA}">
    <text>Changed back to open to align with the Ofgem response in column F</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9/04/relationships/namedSheetView" Target="../namedSheetViews/namedSheetView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8A65-9D3A-496A-B9BB-F36AA655BF42}">
  <dimension ref="A1:J525"/>
  <sheetViews>
    <sheetView topLeftCell="E21" zoomScale="85" zoomScaleNormal="85" workbookViewId="0">
      <selection activeCell="F26" sqref="F26"/>
    </sheetView>
  </sheetViews>
  <sheetFormatPr defaultColWidth="10.28515625" defaultRowHeight="12.75" x14ac:dyDescent="0.25"/>
  <cols>
    <col min="1" max="1" width="4.85546875" style="5" customWidth="1"/>
    <col min="2" max="2" width="11.140625" style="4" customWidth="1"/>
    <col min="3" max="3" width="23.42578125" style="12" customWidth="1"/>
    <col min="4" max="4" width="119.42578125" style="7" customWidth="1"/>
    <col min="5" max="5" width="62.85546875" style="7" customWidth="1"/>
    <col min="6" max="6" width="61.7109375" style="16" customWidth="1"/>
    <col min="7" max="7" width="14.85546875" style="3" customWidth="1"/>
    <col min="8" max="9" width="57.85546875" style="3" customWidth="1"/>
    <col min="10" max="10" width="17.85546875" style="3" customWidth="1"/>
    <col min="11" max="16384" width="10.28515625" style="3"/>
  </cols>
  <sheetData>
    <row r="1" spans="1:10" ht="38.25" x14ac:dyDescent="0.25">
      <c r="A1" s="105" t="s">
        <v>0</v>
      </c>
      <c r="B1" s="1" t="s">
        <v>1</v>
      </c>
      <c r="C1" s="1" t="s">
        <v>2</v>
      </c>
      <c r="D1" s="1" t="s">
        <v>3</v>
      </c>
      <c r="E1" s="1" t="s">
        <v>4</v>
      </c>
      <c r="F1" s="1" t="s">
        <v>5</v>
      </c>
      <c r="G1" s="1" t="s">
        <v>6</v>
      </c>
      <c r="H1" s="91" t="s">
        <v>7</v>
      </c>
      <c r="I1" s="91" t="s">
        <v>8</v>
      </c>
      <c r="J1" s="91"/>
    </row>
    <row r="2" spans="1:10" s="11" customFormat="1" ht="69" customHeight="1" x14ac:dyDescent="0.25">
      <c r="A2" s="5">
        <v>1</v>
      </c>
      <c r="B2" s="5" t="s">
        <v>9</v>
      </c>
      <c r="C2" s="6" t="s">
        <v>10</v>
      </c>
      <c r="D2" s="9" t="s">
        <v>11</v>
      </c>
      <c r="E2" s="9"/>
      <c r="F2" s="9" t="s">
        <v>12</v>
      </c>
      <c r="G2" s="86" t="s">
        <v>13</v>
      </c>
      <c r="I2" s="9" t="s">
        <v>14</v>
      </c>
      <c r="J2" s="11" t="s">
        <v>15</v>
      </c>
    </row>
    <row r="3" spans="1:10" s="11" customFormat="1" ht="63.75" x14ac:dyDescent="0.25">
      <c r="A3" s="5">
        <v>2</v>
      </c>
      <c r="B3" s="5" t="s">
        <v>9</v>
      </c>
      <c r="C3" s="6" t="s">
        <v>16</v>
      </c>
      <c r="D3" s="13" t="s">
        <v>17</v>
      </c>
      <c r="E3" s="9"/>
      <c r="F3" s="9" t="s">
        <v>18</v>
      </c>
      <c r="G3" s="86" t="s">
        <v>15</v>
      </c>
    </row>
    <row r="4" spans="1:10" s="11" customFormat="1" ht="102" x14ac:dyDescent="0.25">
      <c r="A4" s="5">
        <v>3</v>
      </c>
      <c r="B4" s="5" t="s">
        <v>9</v>
      </c>
      <c r="C4" s="6" t="s">
        <v>19</v>
      </c>
      <c r="D4" s="9" t="s">
        <v>20</v>
      </c>
      <c r="E4" s="9"/>
      <c r="F4" s="9" t="s">
        <v>21</v>
      </c>
      <c r="G4" s="86" t="s">
        <v>15</v>
      </c>
    </row>
    <row r="5" spans="1:10" s="11" customFormat="1" ht="78" customHeight="1" x14ac:dyDescent="0.25">
      <c r="A5" s="5">
        <v>4</v>
      </c>
      <c r="B5" s="5" t="s">
        <v>9</v>
      </c>
      <c r="C5" s="6" t="s">
        <v>19</v>
      </c>
      <c r="D5" s="9" t="s">
        <v>22</v>
      </c>
      <c r="E5" s="9"/>
      <c r="F5" s="9" t="s">
        <v>23</v>
      </c>
      <c r="G5" s="86" t="s">
        <v>15</v>
      </c>
    </row>
    <row r="6" spans="1:10" s="11" customFormat="1" ht="102" x14ac:dyDescent="0.25">
      <c r="A6" s="5">
        <v>5</v>
      </c>
      <c r="B6" s="5" t="s">
        <v>9</v>
      </c>
      <c r="C6" s="94" t="s">
        <v>24</v>
      </c>
      <c r="D6" s="9" t="s">
        <v>25</v>
      </c>
      <c r="E6" s="9"/>
      <c r="F6" s="9" t="s">
        <v>990</v>
      </c>
      <c r="G6" s="86" t="s">
        <v>13</v>
      </c>
    </row>
    <row r="7" spans="1:10" s="11" customFormat="1" ht="63.75" x14ac:dyDescent="0.25">
      <c r="A7" s="5">
        <v>6</v>
      </c>
      <c r="B7" s="5" t="s">
        <v>9</v>
      </c>
      <c r="C7" s="6" t="s">
        <v>26</v>
      </c>
      <c r="D7" s="9" t="s">
        <v>27</v>
      </c>
      <c r="E7" s="9"/>
      <c r="F7" s="9" t="s">
        <v>28</v>
      </c>
      <c r="G7" s="86" t="s">
        <v>15</v>
      </c>
    </row>
    <row r="8" spans="1:10" s="11" customFormat="1" ht="38.25" x14ac:dyDescent="0.25">
      <c r="A8" s="5">
        <v>7</v>
      </c>
      <c r="B8" s="5" t="s">
        <v>9</v>
      </c>
      <c r="C8" s="6" t="s">
        <v>29</v>
      </c>
      <c r="D8" s="13" t="s">
        <v>30</v>
      </c>
      <c r="E8" s="9"/>
      <c r="F8" s="9" t="s">
        <v>31</v>
      </c>
      <c r="G8" s="86" t="s">
        <v>15</v>
      </c>
    </row>
    <row r="9" spans="1:10" s="11" customFormat="1" ht="51" x14ac:dyDescent="0.25">
      <c r="A9" s="5">
        <v>8</v>
      </c>
      <c r="B9" s="5" t="s">
        <v>9</v>
      </c>
      <c r="C9" s="6" t="s">
        <v>32</v>
      </c>
      <c r="D9" s="13" t="s">
        <v>33</v>
      </c>
      <c r="E9" s="9"/>
      <c r="F9" s="9" t="s">
        <v>34</v>
      </c>
      <c r="G9" s="86" t="s">
        <v>15</v>
      </c>
    </row>
    <row r="10" spans="1:10" s="11" customFormat="1" ht="38.25" x14ac:dyDescent="0.25">
      <c r="A10" s="5">
        <v>9</v>
      </c>
      <c r="B10" s="5" t="s">
        <v>9</v>
      </c>
      <c r="C10" s="6" t="s">
        <v>35</v>
      </c>
      <c r="D10" s="9" t="s">
        <v>36</v>
      </c>
      <c r="E10" s="9"/>
      <c r="F10" s="11" t="s">
        <v>37</v>
      </c>
      <c r="G10" s="86" t="s">
        <v>15</v>
      </c>
    </row>
    <row r="11" spans="1:10" s="11" customFormat="1" ht="229.5" x14ac:dyDescent="0.25">
      <c r="A11" s="5">
        <v>10</v>
      </c>
      <c r="B11" s="5" t="s">
        <v>9</v>
      </c>
      <c r="C11" s="6" t="s">
        <v>38</v>
      </c>
      <c r="D11" s="13" t="s">
        <v>39</v>
      </c>
      <c r="E11" s="9"/>
      <c r="F11" s="9" t="s">
        <v>998</v>
      </c>
      <c r="G11" s="86" t="s">
        <v>15</v>
      </c>
    </row>
    <row r="12" spans="1:10" s="79" customFormat="1" ht="204" x14ac:dyDescent="0.25">
      <c r="A12" s="5">
        <v>11</v>
      </c>
      <c r="B12" s="79" t="s">
        <v>40</v>
      </c>
      <c r="C12" s="80" t="s">
        <v>41</v>
      </c>
      <c r="D12" s="81" t="s">
        <v>42</v>
      </c>
      <c r="E12" s="80" t="s">
        <v>43</v>
      </c>
      <c r="F12" s="82" t="s">
        <v>44</v>
      </c>
      <c r="G12" s="79" t="s">
        <v>13</v>
      </c>
      <c r="H12" s="83" t="s">
        <v>45</v>
      </c>
      <c r="I12" s="83" t="s">
        <v>46</v>
      </c>
      <c r="J12" s="86" t="s">
        <v>15</v>
      </c>
    </row>
    <row r="13" spans="1:10" s="79" customFormat="1" ht="120" x14ac:dyDescent="0.25">
      <c r="A13" s="5">
        <v>12</v>
      </c>
      <c r="B13" s="79" t="s">
        <v>40</v>
      </c>
      <c r="C13" s="80" t="s">
        <v>41</v>
      </c>
      <c r="D13" s="80" t="s">
        <v>47</v>
      </c>
      <c r="E13" s="80" t="s">
        <v>43</v>
      </c>
      <c r="F13" s="84" t="s">
        <v>48</v>
      </c>
      <c r="G13" s="79" t="s">
        <v>13</v>
      </c>
      <c r="H13" s="83" t="s">
        <v>49</v>
      </c>
      <c r="I13" s="83" t="s">
        <v>50</v>
      </c>
      <c r="J13" s="86" t="s">
        <v>15</v>
      </c>
    </row>
    <row r="14" spans="1:10" s="86" customFormat="1" ht="255" x14ac:dyDescent="0.25">
      <c r="A14" s="5">
        <v>13</v>
      </c>
      <c r="B14" s="86" t="s">
        <v>40</v>
      </c>
      <c r="C14" s="136" t="s">
        <v>41</v>
      </c>
      <c r="D14" s="136" t="s">
        <v>51</v>
      </c>
      <c r="E14" s="136" t="s">
        <v>43</v>
      </c>
      <c r="F14" s="85" t="s">
        <v>52</v>
      </c>
      <c r="G14" s="86" t="s">
        <v>13</v>
      </c>
      <c r="H14" s="87" t="s">
        <v>53</v>
      </c>
      <c r="I14" s="9" t="s">
        <v>54</v>
      </c>
      <c r="J14" s="86" t="s">
        <v>15</v>
      </c>
    </row>
    <row r="15" spans="1:10" s="79" customFormat="1" ht="90" x14ac:dyDescent="0.25">
      <c r="A15" s="5">
        <v>14</v>
      </c>
      <c r="B15" s="79" t="s">
        <v>40</v>
      </c>
      <c r="C15" s="80" t="s">
        <v>41</v>
      </c>
      <c r="D15" s="80" t="s">
        <v>55</v>
      </c>
      <c r="E15" s="80" t="s">
        <v>56</v>
      </c>
      <c r="F15" s="85" t="s">
        <v>57</v>
      </c>
      <c r="G15" s="86" t="s">
        <v>13</v>
      </c>
    </row>
    <row r="16" spans="1:10" s="79" customFormat="1" ht="153" x14ac:dyDescent="0.25">
      <c r="A16" s="5">
        <v>15</v>
      </c>
      <c r="B16" s="79" t="s">
        <v>40</v>
      </c>
      <c r="C16" s="83" t="s">
        <v>58</v>
      </c>
      <c r="D16" s="87" t="s">
        <v>59</v>
      </c>
      <c r="E16" s="88" t="s">
        <v>60</v>
      </c>
      <c r="F16" s="84" t="s">
        <v>61</v>
      </c>
      <c r="G16" s="79" t="s">
        <v>13</v>
      </c>
      <c r="H16" s="83" t="s">
        <v>62</v>
      </c>
      <c r="I16" s="9" t="s">
        <v>63</v>
      </c>
      <c r="J16" s="86" t="s">
        <v>15</v>
      </c>
    </row>
    <row r="17" spans="1:10" s="79" customFormat="1" ht="306" x14ac:dyDescent="0.25">
      <c r="A17" s="5">
        <v>16</v>
      </c>
      <c r="B17" s="79" t="s">
        <v>40</v>
      </c>
      <c r="C17" s="90" t="s">
        <v>41</v>
      </c>
      <c r="D17" s="87" t="s">
        <v>64</v>
      </c>
      <c r="E17" s="83" t="s">
        <v>65</v>
      </c>
      <c r="F17" s="87" t="s">
        <v>66</v>
      </c>
      <c r="G17" s="86" t="s">
        <v>15</v>
      </c>
    </row>
    <row r="18" spans="1:10" s="86" customFormat="1" ht="216.75" x14ac:dyDescent="0.25">
      <c r="A18" s="5">
        <v>17</v>
      </c>
      <c r="B18" s="86" t="s">
        <v>40</v>
      </c>
      <c r="C18" s="94" t="s">
        <v>41</v>
      </c>
      <c r="D18" s="87" t="s">
        <v>67</v>
      </c>
      <c r="E18" s="87" t="s">
        <v>68</v>
      </c>
      <c r="F18" s="87" t="s">
        <v>31</v>
      </c>
      <c r="G18" s="86" t="s">
        <v>15</v>
      </c>
    </row>
    <row r="19" spans="1:10" s="86" customFormat="1" ht="63.75" x14ac:dyDescent="0.25">
      <c r="A19" s="5">
        <v>18</v>
      </c>
      <c r="B19" s="86" t="s">
        <v>40</v>
      </c>
      <c r="C19" s="94" t="s">
        <v>41</v>
      </c>
      <c r="D19" s="87" t="s">
        <v>69</v>
      </c>
      <c r="E19" s="87" t="s">
        <v>70</v>
      </c>
      <c r="F19" s="86" t="s">
        <v>71</v>
      </c>
      <c r="G19" s="86" t="s">
        <v>15</v>
      </c>
    </row>
    <row r="20" spans="1:10" s="79" customFormat="1" ht="25.5" x14ac:dyDescent="0.25">
      <c r="A20" s="5">
        <v>19</v>
      </c>
      <c r="B20" s="79" t="s">
        <v>40</v>
      </c>
      <c r="C20" s="90" t="s">
        <v>72</v>
      </c>
      <c r="D20" s="87" t="s">
        <v>73</v>
      </c>
      <c r="E20" s="79" t="s">
        <v>60</v>
      </c>
      <c r="F20" s="79" t="s">
        <v>74</v>
      </c>
      <c r="G20" s="86" t="s">
        <v>15</v>
      </c>
    </row>
    <row r="21" spans="1:10" s="79" customFormat="1" ht="25.5" x14ac:dyDescent="0.25">
      <c r="A21" s="5">
        <v>20</v>
      </c>
      <c r="B21" s="79" t="s">
        <v>40</v>
      </c>
      <c r="C21" s="90" t="s">
        <v>72</v>
      </c>
      <c r="D21" s="87" t="s">
        <v>75</v>
      </c>
      <c r="E21" s="79" t="s">
        <v>60</v>
      </c>
      <c r="F21" s="79" t="s">
        <v>76</v>
      </c>
      <c r="G21" s="86" t="s">
        <v>15</v>
      </c>
    </row>
    <row r="22" spans="1:10" s="86" customFormat="1" ht="165.75" x14ac:dyDescent="0.25">
      <c r="A22" s="5">
        <v>21</v>
      </c>
      <c r="B22" s="86" t="s">
        <v>40</v>
      </c>
      <c r="C22" s="94" t="s">
        <v>77</v>
      </c>
      <c r="D22" s="87" t="s">
        <v>78</v>
      </c>
      <c r="E22" s="86" t="s">
        <v>60</v>
      </c>
      <c r="F22" s="87" t="s">
        <v>1000</v>
      </c>
      <c r="G22" s="86" t="s">
        <v>15</v>
      </c>
    </row>
    <row r="23" spans="1:10" s="79" customFormat="1" ht="25.5" x14ac:dyDescent="0.25">
      <c r="A23" s="5">
        <v>22</v>
      </c>
      <c r="B23" s="79" t="s">
        <v>40</v>
      </c>
      <c r="C23" s="90" t="s">
        <v>79</v>
      </c>
      <c r="D23" s="87" t="s">
        <v>80</v>
      </c>
      <c r="E23" s="79" t="s">
        <v>60</v>
      </c>
      <c r="F23" s="86" t="s">
        <v>74</v>
      </c>
      <c r="G23" s="86" t="s">
        <v>15</v>
      </c>
    </row>
    <row r="24" spans="1:10" s="79" customFormat="1" ht="25.5" x14ac:dyDescent="0.25">
      <c r="A24" s="114">
        <f t="shared" ref="A24:A25" si="0">+A23+1</f>
        <v>23</v>
      </c>
      <c r="B24" s="78" t="s">
        <v>81</v>
      </c>
      <c r="C24" s="90" t="s">
        <v>41</v>
      </c>
      <c r="D24" s="87" t="s">
        <v>82</v>
      </c>
      <c r="E24" s="79" t="s">
        <v>83</v>
      </c>
      <c r="F24" s="79" t="s">
        <v>84</v>
      </c>
      <c r="G24" s="86" t="s">
        <v>15</v>
      </c>
      <c r="H24" s="86"/>
      <c r="I24" s="86"/>
    </row>
    <row r="25" spans="1:10" s="79" customFormat="1" x14ac:dyDescent="0.25">
      <c r="A25" s="114">
        <f t="shared" si="0"/>
        <v>24</v>
      </c>
      <c r="B25" s="78" t="s">
        <v>81</v>
      </c>
      <c r="C25" s="90" t="s">
        <v>85</v>
      </c>
      <c r="D25" s="87" t="s">
        <v>86</v>
      </c>
      <c r="E25" s="79" t="s">
        <v>83</v>
      </c>
      <c r="F25" s="79" t="s">
        <v>74</v>
      </c>
      <c r="G25" s="86" t="s">
        <v>15</v>
      </c>
      <c r="H25" s="86"/>
      <c r="I25" s="86"/>
    </row>
    <row r="26" spans="1:10" ht="409.5" x14ac:dyDescent="0.25">
      <c r="A26" s="5">
        <v>23</v>
      </c>
      <c r="B26" s="92" t="s">
        <v>87</v>
      </c>
      <c r="C26" s="87" t="s">
        <v>88</v>
      </c>
      <c r="D26" s="101" t="s">
        <v>89</v>
      </c>
      <c r="E26" s="93" t="s">
        <v>90</v>
      </c>
      <c r="F26" s="30" t="s">
        <v>91</v>
      </c>
      <c r="G26" s="93" t="s">
        <v>13</v>
      </c>
      <c r="H26" s="101" t="s">
        <v>92</v>
      </c>
      <c r="I26" s="83" t="s">
        <v>93</v>
      </c>
      <c r="J26" s="86" t="s">
        <v>15</v>
      </c>
    </row>
    <row r="27" spans="1:10" ht="242.25" x14ac:dyDescent="0.25">
      <c r="A27" s="5">
        <v>24</v>
      </c>
      <c r="B27" s="92" t="s">
        <v>87</v>
      </c>
      <c r="C27" s="87" t="s">
        <v>94</v>
      </c>
      <c r="D27" s="93" t="s">
        <v>95</v>
      </c>
      <c r="E27" s="93"/>
      <c r="F27" s="93" t="s">
        <v>96</v>
      </c>
      <c r="G27" s="86" t="s">
        <v>15</v>
      </c>
      <c r="H27" s="83"/>
      <c r="I27" s="83"/>
    </row>
    <row r="28" spans="1:10" s="162" customFormat="1" ht="165.75" x14ac:dyDescent="0.25">
      <c r="A28" s="159">
        <v>26</v>
      </c>
      <c r="B28" s="160" t="s">
        <v>87</v>
      </c>
      <c r="C28" s="161" t="s">
        <v>97</v>
      </c>
      <c r="D28" s="161" t="s">
        <v>98</v>
      </c>
      <c r="E28" s="161"/>
      <c r="F28" s="93" t="s">
        <v>991</v>
      </c>
      <c r="G28" s="161" t="s">
        <v>13</v>
      </c>
      <c r="H28" s="83"/>
    </row>
    <row r="29" spans="1:10" s="11" customFormat="1" ht="51" x14ac:dyDescent="0.25">
      <c r="A29" s="5">
        <v>27</v>
      </c>
      <c r="B29" s="114" t="s">
        <v>9</v>
      </c>
      <c r="C29" s="94" t="s">
        <v>99</v>
      </c>
      <c r="D29" s="95" t="s">
        <v>100</v>
      </c>
      <c r="E29" s="96"/>
      <c r="F29" s="82" t="s">
        <v>101</v>
      </c>
      <c r="G29" s="86" t="s">
        <v>13</v>
      </c>
      <c r="H29" s="138"/>
      <c r="I29" s="87" t="s">
        <v>102</v>
      </c>
      <c r="J29" s="11" t="s">
        <v>15</v>
      </c>
    </row>
    <row r="30" spans="1:10" ht="38.25" x14ac:dyDescent="0.25">
      <c r="A30" s="5">
        <v>28</v>
      </c>
      <c r="B30" s="78" t="s">
        <v>9</v>
      </c>
      <c r="C30" s="94" t="s">
        <v>16</v>
      </c>
      <c r="D30" s="95" t="s">
        <v>103</v>
      </c>
      <c r="E30" s="96"/>
      <c r="F30" s="82" t="s">
        <v>104</v>
      </c>
      <c r="G30" s="86" t="s">
        <v>13</v>
      </c>
      <c r="H30" s="79"/>
      <c r="I30" s="79"/>
    </row>
    <row r="31" spans="1:10" s="11" customFormat="1" ht="51" x14ac:dyDescent="0.25">
      <c r="A31" s="5">
        <v>29</v>
      </c>
      <c r="B31" s="114" t="s">
        <v>9</v>
      </c>
      <c r="C31" s="94" t="s">
        <v>105</v>
      </c>
      <c r="D31" s="87" t="s">
        <v>106</v>
      </c>
      <c r="E31" s="87"/>
      <c r="F31" s="82" t="s">
        <v>107</v>
      </c>
      <c r="G31" s="86" t="s">
        <v>13</v>
      </c>
      <c r="H31" s="87" t="s">
        <v>108</v>
      </c>
      <c r="I31" s="86"/>
      <c r="J31" s="11" t="s">
        <v>15</v>
      </c>
    </row>
    <row r="32" spans="1:10" ht="90" x14ac:dyDescent="0.25">
      <c r="A32" s="5">
        <v>30</v>
      </c>
      <c r="B32" s="79" t="s">
        <v>40</v>
      </c>
      <c r="C32" s="80" t="s">
        <v>41</v>
      </c>
      <c r="D32" s="80" t="s">
        <v>55</v>
      </c>
      <c r="E32" s="80" t="s">
        <v>56</v>
      </c>
      <c r="F32" s="85" t="s">
        <v>57</v>
      </c>
      <c r="G32" s="86" t="s">
        <v>13</v>
      </c>
      <c r="H32" s="79"/>
      <c r="I32" s="79"/>
    </row>
    <row r="33" spans="1:10" ht="25.5" x14ac:dyDescent="0.25">
      <c r="A33" s="5">
        <v>31</v>
      </c>
      <c r="B33" s="79" t="s">
        <v>109</v>
      </c>
      <c r="C33" s="83" t="s">
        <v>110</v>
      </c>
      <c r="D33" s="83" t="s">
        <v>111</v>
      </c>
      <c r="E33" s="87"/>
      <c r="F33" s="87" t="s">
        <v>112</v>
      </c>
      <c r="G33" s="86" t="s">
        <v>13</v>
      </c>
      <c r="H33" s="79"/>
      <c r="I33" s="79"/>
    </row>
    <row r="34" spans="1:10" ht="75" x14ac:dyDescent="0.25">
      <c r="A34" s="5">
        <v>32</v>
      </c>
      <c r="B34" s="79" t="s">
        <v>109</v>
      </c>
      <c r="C34" s="83" t="s">
        <v>113</v>
      </c>
      <c r="D34" s="83" t="s">
        <v>114</v>
      </c>
      <c r="E34" s="87"/>
      <c r="F34" s="85" t="s">
        <v>115</v>
      </c>
      <c r="G34" s="86" t="s">
        <v>13</v>
      </c>
      <c r="H34" s="79"/>
      <c r="I34" s="79"/>
    </row>
    <row r="35" spans="1:10" ht="89.25" x14ac:dyDescent="0.25">
      <c r="A35" s="5">
        <v>33</v>
      </c>
      <c r="B35" s="97" t="s">
        <v>87</v>
      </c>
      <c r="C35" s="83" t="s">
        <v>116</v>
      </c>
      <c r="D35" s="83" t="s">
        <v>117</v>
      </c>
      <c r="E35" s="83"/>
      <c r="F35" s="86" t="s">
        <v>118</v>
      </c>
      <c r="G35" s="86" t="s">
        <v>13</v>
      </c>
      <c r="H35" s="79"/>
      <c r="I35" s="79"/>
    </row>
    <row r="36" spans="1:10" ht="25.5" x14ac:dyDescent="0.25">
      <c r="A36" s="5">
        <v>34</v>
      </c>
      <c r="B36" s="98" t="s">
        <v>119</v>
      </c>
      <c r="C36" s="99" t="s">
        <v>120</v>
      </c>
      <c r="D36" s="99" t="s">
        <v>121</v>
      </c>
      <c r="E36" s="100" t="s">
        <v>122</v>
      </c>
      <c r="F36" s="82" t="s">
        <v>123</v>
      </c>
      <c r="G36" s="86" t="s">
        <v>15</v>
      </c>
      <c r="H36" s="79"/>
      <c r="I36" s="79"/>
    </row>
    <row r="37" spans="1:10" s="11" customFormat="1" ht="38.25" x14ac:dyDescent="0.25">
      <c r="A37" s="5">
        <v>35</v>
      </c>
      <c r="B37" s="82" t="s">
        <v>124</v>
      </c>
      <c r="C37" s="94" t="s">
        <v>125</v>
      </c>
      <c r="D37" s="87" t="s">
        <v>126</v>
      </c>
      <c r="E37" s="87" t="s">
        <v>127</v>
      </c>
      <c r="F37" s="87" t="s">
        <v>128</v>
      </c>
      <c r="G37" s="86" t="s">
        <v>13</v>
      </c>
      <c r="H37" s="87" t="s">
        <v>129</v>
      </c>
      <c r="I37" s="86"/>
      <c r="J37" s="11" t="s">
        <v>15</v>
      </c>
    </row>
    <row r="38" spans="1:10" ht="38.25" x14ac:dyDescent="0.25">
      <c r="A38" s="5">
        <v>36</v>
      </c>
      <c r="B38" s="89" t="s">
        <v>124</v>
      </c>
      <c r="C38" s="90" t="s">
        <v>130</v>
      </c>
      <c r="D38" s="83" t="s">
        <v>131</v>
      </c>
      <c r="E38" s="83"/>
      <c r="F38" s="82" t="s">
        <v>132</v>
      </c>
      <c r="G38" s="11" t="s">
        <v>15</v>
      </c>
      <c r="H38" s="79"/>
      <c r="I38" s="79"/>
    </row>
    <row r="39" spans="1:10" ht="63.75" x14ac:dyDescent="0.25">
      <c r="A39" s="5">
        <v>37</v>
      </c>
      <c r="B39" s="89" t="s">
        <v>124</v>
      </c>
      <c r="C39" s="90" t="s">
        <v>133</v>
      </c>
      <c r="D39" s="87" t="s">
        <v>134</v>
      </c>
      <c r="E39" s="83" t="s">
        <v>135</v>
      </c>
      <c r="F39" s="87" t="s">
        <v>136</v>
      </c>
      <c r="G39" s="86" t="s">
        <v>13</v>
      </c>
      <c r="H39" s="79"/>
      <c r="I39" s="79"/>
    </row>
    <row r="40" spans="1:10" ht="38.25" x14ac:dyDescent="0.25">
      <c r="A40" s="5">
        <v>38</v>
      </c>
      <c r="B40" s="89" t="s">
        <v>124</v>
      </c>
      <c r="C40" s="90" t="s">
        <v>137</v>
      </c>
      <c r="D40" s="87" t="s">
        <v>138</v>
      </c>
      <c r="E40" s="83" t="s">
        <v>135</v>
      </c>
      <c r="F40" s="87" t="s">
        <v>136</v>
      </c>
      <c r="G40" s="86" t="s">
        <v>13</v>
      </c>
      <c r="H40" s="79"/>
      <c r="I40" s="79"/>
    </row>
    <row r="41" spans="1:10" s="11" customFormat="1" ht="38.25" x14ac:dyDescent="0.25">
      <c r="A41" s="5">
        <v>39</v>
      </c>
      <c r="B41" s="82" t="s">
        <v>124</v>
      </c>
      <c r="C41" s="94" t="s">
        <v>139</v>
      </c>
      <c r="D41" s="87" t="s">
        <v>140</v>
      </c>
      <c r="E41" s="87"/>
      <c r="F41" s="87" t="s">
        <v>141</v>
      </c>
      <c r="G41" s="11" t="s">
        <v>15</v>
      </c>
      <c r="I41" s="86"/>
    </row>
    <row r="42" spans="1:10" ht="165.75" x14ac:dyDescent="0.25">
      <c r="A42" s="5">
        <v>40</v>
      </c>
      <c r="B42" s="89" t="s">
        <v>124</v>
      </c>
      <c r="C42" s="90" t="s">
        <v>142</v>
      </c>
      <c r="D42" s="87" t="s">
        <v>143</v>
      </c>
      <c r="E42" s="83"/>
      <c r="F42" s="9" t="s">
        <v>992</v>
      </c>
      <c r="G42" s="11" t="s">
        <v>15</v>
      </c>
      <c r="H42" s="79"/>
      <c r="I42" s="79"/>
    </row>
    <row r="43" spans="1:10" s="11" customFormat="1" ht="38.25" x14ac:dyDescent="0.25">
      <c r="A43" s="5">
        <v>41</v>
      </c>
      <c r="B43" s="82" t="s">
        <v>124</v>
      </c>
      <c r="C43" s="94" t="s">
        <v>144</v>
      </c>
      <c r="D43" s="87" t="s">
        <v>145</v>
      </c>
      <c r="E43" s="87" t="s">
        <v>146</v>
      </c>
      <c r="F43" s="87" t="s">
        <v>147</v>
      </c>
      <c r="G43" s="11" t="s">
        <v>15</v>
      </c>
      <c r="H43" s="86"/>
      <c r="I43" s="86"/>
    </row>
    <row r="44" spans="1:10" s="11" customFormat="1" ht="89.25" x14ac:dyDescent="0.25">
      <c r="A44" s="5">
        <v>42</v>
      </c>
      <c r="B44" s="82" t="s">
        <v>124</v>
      </c>
      <c r="C44" s="94" t="s">
        <v>148</v>
      </c>
      <c r="D44" s="87" t="s">
        <v>149</v>
      </c>
      <c r="E44" s="87" t="s">
        <v>150</v>
      </c>
      <c r="F44" s="86" t="s">
        <v>151</v>
      </c>
      <c r="G44" s="11" t="s">
        <v>15</v>
      </c>
      <c r="H44" s="86"/>
      <c r="I44" s="86"/>
    </row>
    <row r="45" spans="1:10" ht="114.75" x14ac:dyDescent="0.25">
      <c r="A45" s="5">
        <v>43</v>
      </c>
      <c r="B45" s="89" t="s">
        <v>124</v>
      </c>
      <c r="C45" s="90" t="s">
        <v>152</v>
      </c>
      <c r="D45" s="87" t="s">
        <v>153</v>
      </c>
      <c r="E45" s="83" t="s">
        <v>154</v>
      </c>
      <c r="F45" s="87" t="s">
        <v>155</v>
      </c>
      <c r="G45" s="86" t="s">
        <v>13</v>
      </c>
      <c r="H45" s="79"/>
      <c r="I45" s="79"/>
    </row>
    <row r="46" spans="1:10" s="11" customFormat="1" ht="76.5" x14ac:dyDescent="0.25">
      <c r="A46" s="5">
        <v>44</v>
      </c>
      <c r="B46" s="82" t="s">
        <v>124</v>
      </c>
      <c r="C46" s="94" t="s">
        <v>156</v>
      </c>
      <c r="D46" s="87" t="s">
        <v>157</v>
      </c>
      <c r="E46" s="87" t="s">
        <v>158</v>
      </c>
      <c r="F46" s="9" t="s">
        <v>159</v>
      </c>
      <c r="G46" s="11" t="s">
        <v>15</v>
      </c>
      <c r="H46" s="86"/>
      <c r="I46" s="86"/>
    </row>
    <row r="47" spans="1:10" ht="150" x14ac:dyDescent="0.25">
      <c r="A47" s="5">
        <v>45</v>
      </c>
      <c r="B47" s="11" t="s">
        <v>160</v>
      </c>
      <c r="C47" s="9" t="s">
        <v>161</v>
      </c>
      <c r="D47" s="34" t="s">
        <v>162</v>
      </c>
      <c r="E47" s="28"/>
      <c r="F47" s="28" t="s">
        <v>163</v>
      </c>
      <c r="G47" s="86" t="s">
        <v>13</v>
      </c>
      <c r="H47" s="79"/>
      <c r="I47" s="79"/>
    </row>
    <row r="48" spans="1:10" s="11" customFormat="1" ht="306" x14ac:dyDescent="0.25">
      <c r="A48" s="5">
        <v>46</v>
      </c>
      <c r="B48" s="82" t="s">
        <v>164</v>
      </c>
      <c r="C48" s="82" t="s">
        <v>165</v>
      </c>
      <c r="D48" s="87" t="s">
        <v>166</v>
      </c>
      <c r="E48" s="136"/>
      <c r="F48" s="87" t="s">
        <v>993</v>
      </c>
      <c r="G48" s="11" t="s">
        <v>13</v>
      </c>
      <c r="H48" s="86"/>
      <c r="I48" s="86"/>
    </row>
    <row r="49" spans="1:9" s="11" customFormat="1" ht="216.75" x14ac:dyDescent="0.25">
      <c r="A49" s="5">
        <v>47</v>
      </c>
      <c r="B49" s="82" t="s">
        <v>164</v>
      </c>
      <c r="C49" s="82" t="s">
        <v>165</v>
      </c>
      <c r="D49" s="87" t="s">
        <v>167</v>
      </c>
      <c r="E49" s="136"/>
      <c r="F49" s="87" t="s">
        <v>994</v>
      </c>
      <c r="G49" s="11" t="s">
        <v>13</v>
      </c>
      <c r="H49" s="86"/>
      <c r="I49" s="86"/>
    </row>
    <row r="50" spans="1:9" ht="293.25" x14ac:dyDescent="0.25">
      <c r="A50" s="5">
        <v>48</v>
      </c>
      <c r="B50" s="89" t="s">
        <v>164</v>
      </c>
      <c r="C50" s="89" t="s">
        <v>165</v>
      </c>
      <c r="D50" s="83" t="s">
        <v>168</v>
      </c>
      <c r="E50" s="80"/>
      <c r="F50" s="87" t="s">
        <v>169</v>
      </c>
      <c r="G50" s="11" t="s">
        <v>13</v>
      </c>
      <c r="H50" s="79"/>
      <c r="I50" s="79"/>
    </row>
    <row r="51" spans="1:9" ht="216.75" x14ac:dyDescent="0.25">
      <c r="A51" s="5">
        <v>49</v>
      </c>
      <c r="B51" s="89" t="s">
        <v>164</v>
      </c>
      <c r="C51" s="89" t="s">
        <v>165</v>
      </c>
      <c r="D51" s="87" t="s">
        <v>170</v>
      </c>
      <c r="E51" s="80"/>
      <c r="F51" s="87" t="s">
        <v>995</v>
      </c>
      <c r="G51" s="11" t="s">
        <v>13</v>
      </c>
      <c r="H51" s="79"/>
      <c r="I51" s="79"/>
    </row>
    <row r="52" spans="1:9" s="11" customFormat="1" ht="140.25" x14ac:dyDescent="0.25">
      <c r="A52" s="5">
        <v>50</v>
      </c>
      <c r="B52" s="82" t="s">
        <v>164</v>
      </c>
      <c r="C52" s="82" t="s">
        <v>165</v>
      </c>
      <c r="D52" s="9" t="s">
        <v>171</v>
      </c>
      <c r="E52" s="9"/>
      <c r="F52" s="9" t="s">
        <v>172</v>
      </c>
      <c r="G52" s="11" t="s">
        <v>15</v>
      </c>
    </row>
    <row r="53" spans="1:9" s="11" customFormat="1" ht="242.25" x14ac:dyDescent="0.25">
      <c r="A53" s="5">
        <v>51</v>
      </c>
      <c r="B53" s="82" t="s">
        <v>164</v>
      </c>
      <c r="C53" s="82" t="s">
        <v>165</v>
      </c>
      <c r="D53" s="9" t="s">
        <v>173</v>
      </c>
      <c r="E53" s="9"/>
      <c r="F53" s="9" t="s">
        <v>996</v>
      </c>
      <c r="G53" s="11" t="s">
        <v>13</v>
      </c>
    </row>
    <row r="54" spans="1:9" ht="153" x14ac:dyDescent="0.25">
      <c r="A54" s="5">
        <v>52</v>
      </c>
      <c r="B54" s="89" t="s">
        <v>87</v>
      </c>
      <c r="C54" s="89" t="s">
        <v>165</v>
      </c>
      <c r="D54" s="27" t="s">
        <v>174</v>
      </c>
      <c r="F54" s="7" t="s">
        <v>175</v>
      </c>
      <c r="G54" s="11" t="s">
        <v>15</v>
      </c>
    </row>
    <row r="55" spans="1:9" ht="409.5" x14ac:dyDescent="0.25">
      <c r="A55" s="5">
        <v>53</v>
      </c>
      <c r="B55" s="89" t="s">
        <v>87</v>
      </c>
      <c r="C55" s="89" t="s">
        <v>165</v>
      </c>
      <c r="D55" s="7" t="s">
        <v>176</v>
      </c>
      <c r="F55" s="9" t="s">
        <v>997</v>
      </c>
      <c r="G55" s="11" t="s">
        <v>15</v>
      </c>
    </row>
    <row r="56" spans="1:9" x14ac:dyDescent="0.25">
      <c r="B56" s="89"/>
      <c r="C56" s="89"/>
      <c r="D56" s="9"/>
    </row>
    <row r="57" spans="1:9" x14ac:dyDescent="0.25">
      <c r="B57" s="89"/>
      <c r="C57" s="89"/>
      <c r="D57" s="9"/>
      <c r="F57" s="8"/>
    </row>
    <row r="58" spans="1:9" x14ac:dyDescent="0.25">
      <c r="B58" s="89"/>
      <c r="C58" s="89"/>
      <c r="E58" s="3"/>
    </row>
    <row r="59" spans="1:9" x14ac:dyDescent="0.25">
      <c r="B59" s="89"/>
      <c r="C59" s="89"/>
      <c r="E59" s="3"/>
    </row>
    <row r="60" spans="1:9" x14ac:dyDescent="0.25">
      <c r="B60" s="89"/>
      <c r="C60" s="89"/>
      <c r="D60" s="9"/>
      <c r="E60" s="3"/>
    </row>
    <row r="61" spans="1:9" x14ac:dyDescent="0.25">
      <c r="B61" s="89"/>
      <c r="C61" s="89"/>
      <c r="D61" s="15"/>
      <c r="E61" s="3"/>
    </row>
    <row r="62" spans="1:9" x14ac:dyDescent="0.25">
      <c r="E62" s="3"/>
      <c r="F62" s="8"/>
    </row>
    <row r="63" spans="1:9" x14ac:dyDescent="0.25">
      <c r="E63" s="3"/>
    </row>
    <row r="64" spans="1:9" x14ac:dyDescent="0.25">
      <c r="D64" s="9"/>
      <c r="E64" s="3"/>
    </row>
    <row r="65" spans="4:5" x14ac:dyDescent="0.25">
      <c r="E65" s="3"/>
    </row>
    <row r="66" spans="4:5" x14ac:dyDescent="0.25">
      <c r="D66" s="9"/>
      <c r="E66" s="3"/>
    </row>
    <row r="67" spans="4:5" x14ac:dyDescent="0.25">
      <c r="D67" s="9"/>
      <c r="E67" s="3"/>
    </row>
    <row r="68" spans="4:5" x14ac:dyDescent="0.25">
      <c r="D68" s="9"/>
      <c r="E68" s="3"/>
    </row>
    <row r="69" spans="4:5" x14ac:dyDescent="0.25">
      <c r="D69" s="9"/>
      <c r="E69" s="3"/>
    </row>
    <row r="70" spans="4:5" x14ac:dyDescent="0.25">
      <c r="D70" s="9"/>
      <c r="E70" s="3"/>
    </row>
    <row r="71" spans="4:5" x14ac:dyDescent="0.25">
      <c r="D71" s="9"/>
      <c r="E71" s="3"/>
    </row>
    <row r="72" spans="4:5" x14ac:dyDescent="0.25">
      <c r="D72" s="9"/>
      <c r="E72" s="3"/>
    </row>
    <row r="73" spans="4:5" x14ac:dyDescent="0.25">
      <c r="D73" s="9"/>
      <c r="E73" s="3"/>
    </row>
    <row r="74" spans="4:5" x14ac:dyDescent="0.25">
      <c r="D74" s="9"/>
      <c r="E74" s="3"/>
    </row>
    <row r="75" spans="4:5" x14ac:dyDescent="0.25">
      <c r="E75" s="3"/>
    </row>
    <row r="76" spans="4:5" x14ac:dyDescent="0.25">
      <c r="E76" s="3"/>
    </row>
    <row r="77" spans="4:5" x14ac:dyDescent="0.25">
      <c r="E77" s="3"/>
    </row>
    <row r="78" spans="4:5" x14ac:dyDescent="0.25">
      <c r="E78" s="3"/>
    </row>
    <row r="79" spans="4:5" x14ac:dyDescent="0.25">
      <c r="E79" s="3"/>
    </row>
    <row r="80" spans="4:5" x14ac:dyDescent="0.25">
      <c r="D80" s="9"/>
      <c r="E80" s="3"/>
    </row>
    <row r="81" spans="4:6" x14ac:dyDescent="0.25">
      <c r="D81" s="9"/>
      <c r="E81" s="3"/>
      <c r="F81" s="8"/>
    </row>
    <row r="82" spans="4:6" x14ac:dyDescent="0.25">
      <c r="E82" s="3"/>
    </row>
    <row r="83" spans="4:6" x14ac:dyDescent="0.25">
      <c r="D83" s="9"/>
      <c r="E83" s="3"/>
    </row>
    <row r="84" spans="4:6" x14ac:dyDescent="0.25">
      <c r="D84" s="9"/>
      <c r="E84" s="3"/>
    </row>
    <row r="85" spans="4:6" x14ac:dyDescent="0.25">
      <c r="D85" s="9"/>
      <c r="E85" s="3"/>
    </row>
    <row r="86" spans="4:6" x14ac:dyDescent="0.25">
      <c r="D86" s="9"/>
      <c r="E86" s="3"/>
    </row>
    <row r="87" spans="4:6" x14ac:dyDescent="0.25">
      <c r="D87" s="9"/>
      <c r="E87" s="3"/>
    </row>
    <row r="88" spans="4:6" x14ac:dyDescent="0.25">
      <c r="D88" s="9"/>
      <c r="E88" s="3"/>
    </row>
    <row r="89" spans="4:6" x14ac:dyDescent="0.25">
      <c r="D89" s="9"/>
      <c r="E89" s="3"/>
    </row>
    <row r="90" spans="4:6" x14ac:dyDescent="0.25">
      <c r="D90" s="9"/>
      <c r="E90" s="3"/>
    </row>
    <row r="91" spans="4:6" x14ac:dyDescent="0.25">
      <c r="D91" s="9"/>
      <c r="E91" s="3"/>
      <c r="F91" s="8"/>
    </row>
    <row r="92" spans="4:6" x14ac:dyDescent="0.25">
      <c r="E92" s="3"/>
      <c r="F92" s="8"/>
    </row>
    <row r="93" spans="4:6" x14ac:dyDescent="0.25">
      <c r="D93" s="9"/>
      <c r="E93" s="3"/>
      <c r="F93" s="8"/>
    </row>
    <row r="94" spans="4:6" x14ac:dyDescent="0.25">
      <c r="D94" s="9"/>
      <c r="E94" s="3"/>
      <c r="F94" s="8"/>
    </row>
    <row r="95" spans="4:6" x14ac:dyDescent="0.25">
      <c r="D95" s="9"/>
      <c r="F95" s="8"/>
    </row>
    <row r="96" spans="4:6" x14ac:dyDescent="0.25">
      <c r="D96" s="9"/>
      <c r="F96" s="8"/>
    </row>
    <row r="97" spans="4:6" x14ac:dyDescent="0.25">
      <c r="D97" s="9"/>
      <c r="F97" s="8"/>
    </row>
    <row r="98" spans="4:6" x14ac:dyDescent="0.25">
      <c r="D98" s="9"/>
      <c r="F98" s="8"/>
    </row>
    <row r="99" spans="4:6" x14ac:dyDescent="0.25">
      <c r="D99" s="9"/>
    </row>
    <row r="100" spans="4:6" x14ac:dyDescent="0.25">
      <c r="D100" s="9"/>
      <c r="F100" s="8"/>
    </row>
    <row r="101" spans="4:6" x14ac:dyDescent="0.25">
      <c r="F101" s="8"/>
    </row>
    <row r="102" spans="4:6" x14ac:dyDescent="0.25">
      <c r="D102" s="9"/>
      <c r="F102" s="8"/>
    </row>
    <row r="103" spans="4:6" x14ac:dyDescent="0.25">
      <c r="D103" s="9"/>
    </row>
    <row r="104" spans="4:6" x14ac:dyDescent="0.25">
      <c r="D104" s="9"/>
      <c r="F104" s="8"/>
    </row>
    <row r="105" spans="4:6" x14ac:dyDescent="0.25">
      <c r="D105" s="9"/>
    </row>
    <row r="107" spans="4:6" x14ac:dyDescent="0.25">
      <c r="D107" s="9"/>
      <c r="E107" s="3"/>
    </row>
    <row r="108" spans="4:6" x14ac:dyDescent="0.25">
      <c r="E108" s="3"/>
    </row>
    <row r="109" spans="4:6" x14ac:dyDescent="0.25">
      <c r="E109" s="3"/>
    </row>
    <row r="110" spans="4:6" x14ac:dyDescent="0.25">
      <c r="E110" s="3"/>
    </row>
    <row r="111" spans="4:6" x14ac:dyDescent="0.25">
      <c r="D111" s="9"/>
      <c r="E111" s="3"/>
    </row>
    <row r="112" spans="4:6" x14ac:dyDescent="0.25">
      <c r="D112" s="9"/>
      <c r="E112" s="3"/>
    </row>
    <row r="113" spans="4:5" x14ac:dyDescent="0.25">
      <c r="D113" s="9"/>
      <c r="E113" s="17"/>
    </row>
    <row r="114" spans="4:5" x14ac:dyDescent="0.25">
      <c r="D114" s="9"/>
      <c r="E114" s="11"/>
    </row>
    <row r="115" spans="4:5" x14ac:dyDescent="0.25">
      <c r="D115" s="9"/>
      <c r="E115" s="3"/>
    </row>
    <row r="116" spans="4:5" x14ac:dyDescent="0.25">
      <c r="D116" s="9"/>
      <c r="E116" s="3"/>
    </row>
    <row r="117" spans="4:5" x14ac:dyDescent="0.25">
      <c r="D117" s="9"/>
      <c r="E117" s="3"/>
    </row>
    <row r="118" spans="4:5" x14ac:dyDescent="0.25">
      <c r="D118" s="9"/>
      <c r="E118" s="3"/>
    </row>
    <row r="119" spans="4:5" x14ac:dyDescent="0.25">
      <c r="D119" s="9"/>
      <c r="E119" s="3"/>
    </row>
    <row r="120" spans="4:5" x14ac:dyDescent="0.25">
      <c r="D120" s="9"/>
      <c r="E120" s="3"/>
    </row>
    <row r="121" spans="4:5" x14ac:dyDescent="0.25">
      <c r="D121" s="9"/>
      <c r="E121" s="3"/>
    </row>
    <row r="122" spans="4:5" x14ac:dyDescent="0.25">
      <c r="E122" s="3"/>
    </row>
    <row r="123" spans="4:5" x14ac:dyDescent="0.25">
      <c r="D123" s="9"/>
      <c r="E123" s="3"/>
    </row>
    <row r="124" spans="4:5" x14ac:dyDescent="0.25">
      <c r="D124" s="9"/>
      <c r="E124" s="3"/>
    </row>
    <row r="125" spans="4:5" x14ac:dyDescent="0.25">
      <c r="D125" s="9"/>
      <c r="E125" s="3"/>
    </row>
    <row r="126" spans="4:5" x14ac:dyDescent="0.25">
      <c r="D126" s="9"/>
      <c r="E126" s="3"/>
    </row>
    <row r="127" spans="4:5" x14ac:dyDescent="0.25">
      <c r="D127" s="9"/>
      <c r="E127" s="3"/>
    </row>
    <row r="128" spans="4:5" x14ac:dyDescent="0.25">
      <c r="D128" s="9"/>
      <c r="E128" s="3"/>
    </row>
    <row r="129" spans="4:6" x14ac:dyDescent="0.25">
      <c r="D129" s="9"/>
      <c r="E129" s="3"/>
    </row>
    <row r="130" spans="4:6" x14ac:dyDescent="0.25">
      <c r="D130" s="9"/>
      <c r="E130" s="3"/>
    </row>
    <row r="131" spans="4:6" x14ac:dyDescent="0.25">
      <c r="D131" s="9"/>
      <c r="E131" s="3"/>
    </row>
    <row r="132" spans="4:6" x14ac:dyDescent="0.25">
      <c r="D132" s="9"/>
      <c r="E132" s="3"/>
    </row>
    <row r="133" spans="4:6" x14ac:dyDescent="0.25">
      <c r="D133" s="9"/>
      <c r="E133" s="3"/>
    </row>
    <row r="134" spans="4:6" x14ac:dyDescent="0.25">
      <c r="D134" s="9"/>
      <c r="F134" s="8"/>
    </row>
    <row r="135" spans="4:6" x14ac:dyDescent="0.25">
      <c r="D135" s="9"/>
      <c r="E135" s="3"/>
    </row>
    <row r="136" spans="4:6" x14ac:dyDescent="0.25">
      <c r="E136" s="3"/>
    </row>
    <row r="137" spans="4:6" x14ac:dyDescent="0.25">
      <c r="D137" s="9"/>
      <c r="E137" s="3"/>
    </row>
    <row r="138" spans="4:6" x14ac:dyDescent="0.25">
      <c r="D138" s="9"/>
      <c r="E138" s="3"/>
    </row>
    <row r="139" spans="4:6" x14ac:dyDescent="0.25">
      <c r="D139" s="9"/>
      <c r="E139" s="3"/>
    </row>
    <row r="140" spans="4:6" x14ac:dyDescent="0.25">
      <c r="D140" s="9"/>
      <c r="E140" s="3"/>
    </row>
    <row r="141" spans="4:6" x14ac:dyDescent="0.25">
      <c r="D141" s="9"/>
      <c r="E141" s="3"/>
    </row>
    <row r="142" spans="4:6" x14ac:dyDescent="0.25">
      <c r="D142" s="9"/>
      <c r="E142" s="3"/>
    </row>
    <row r="143" spans="4:6" x14ac:dyDescent="0.25">
      <c r="D143" s="9"/>
      <c r="E143" s="3"/>
    </row>
    <row r="144" spans="4:6" x14ac:dyDescent="0.25">
      <c r="E144" s="3"/>
    </row>
    <row r="145" spans="4:6" x14ac:dyDescent="0.25">
      <c r="D145" s="9"/>
      <c r="E145" s="3"/>
    </row>
    <row r="146" spans="4:6" x14ac:dyDescent="0.25">
      <c r="D146" s="9"/>
      <c r="E146" s="3"/>
    </row>
    <row r="147" spans="4:6" x14ac:dyDescent="0.25">
      <c r="D147" s="9"/>
      <c r="E147" s="3"/>
    </row>
    <row r="148" spans="4:6" x14ac:dyDescent="0.25">
      <c r="D148" s="9"/>
    </row>
    <row r="149" spans="4:6" x14ac:dyDescent="0.25">
      <c r="D149" s="9"/>
    </row>
    <row r="150" spans="4:6" x14ac:dyDescent="0.25">
      <c r="D150" s="11"/>
      <c r="F150" s="8"/>
    </row>
    <row r="151" spans="4:6" x14ac:dyDescent="0.25">
      <c r="D151" s="9"/>
    </row>
    <row r="152" spans="4:6" x14ac:dyDescent="0.25">
      <c r="D152" s="9"/>
    </row>
    <row r="153" spans="4:6" x14ac:dyDescent="0.25">
      <c r="D153" s="9"/>
    </row>
    <row r="154" spans="4:6" x14ac:dyDescent="0.25">
      <c r="D154" s="9"/>
    </row>
    <row r="155" spans="4:6" x14ac:dyDescent="0.25">
      <c r="D155" s="9"/>
    </row>
    <row r="156" spans="4:6" x14ac:dyDescent="0.25">
      <c r="D156" s="9"/>
      <c r="E156" s="3"/>
    </row>
    <row r="157" spans="4:6" x14ac:dyDescent="0.25">
      <c r="D157" s="9"/>
      <c r="E157" s="3"/>
    </row>
    <row r="158" spans="4:6" x14ac:dyDescent="0.25">
      <c r="D158" s="9"/>
      <c r="E158" s="3"/>
    </row>
    <row r="159" spans="4:6" x14ac:dyDescent="0.25">
      <c r="D159" s="9"/>
      <c r="E159" s="3"/>
    </row>
    <row r="160" spans="4:6" x14ac:dyDescent="0.25">
      <c r="D160" s="9"/>
      <c r="E160" s="3"/>
    </row>
    <row r="161" spans="4:6" x14ac:dyDescent="0.25">
      <c r="E161" s="3"/>
    </row>
    <row r="162" spans="4:6" x14ac:dyDescent="0.25">
      <c r="D162" s="9"/>
      <c r="E162" s="3"/>
    </row>
    <row r="163" spans="4:6" x14ac:dyDescent="0.25">
      <c r="D163" s="9"/>
      <c r="E163" s="3"/>
    </row>
    <row r="164" spans="4:6" x14ac:dyDescent="0.25">
      <c r="D164" s="9"/>
      <c r="E164" s="3"/>
    </row>
    <row r="165" spans="4:6" x14ac:dyDescent="0.25">
      <c r="D165" s="9"/>
      <c r="E165" s="3"/>
      <c r="F165" s="8"/>
    </row>
    <row r="166" spans="4:6" x14ac:dyDescent="0.25">
      <c r="D166" s="9"/>
      <c r="E166" s="3"/>
    </row>
    <row r="167" spans="4:6" x14ac:dyDescent="0.25">
      <c r="D167" s="9"/>
      <c r="E167" s="3"/>
    </row>
    <row r="168" spans="4:6" x14ac:dyDescent="0.25">
      <c r="D168" s="9"/>
      <c r="E168" s="3"/>
    </row>
    <row r="169" spans="4:6" x14ac:dyDescent="0.25">
      <c r="D169" s="9"/>
      <c r="E169" s="3"/>
    </row>
    <row r="170" spans="4:6" x14ac:dyDescent="0.25">
      <c r="D170" s="9"/>
      <c r="E170" s="3"/>
    </row>
    <row r="171" spans="4:6" x14ac:dyDescent="0.25">
      <c r="D171" s="9"/>
      <c r="E171" s="3"/>
    </row>
    <row r="172" spans="4:6" x14ac:dyDescent="0.25">
      <c r="D172" s="9"/>
      <c r="E172" s="3"/>
    </row>
    <row r="173" spans="4:6" x14ac:dyDescent="0.25">
      <c r="D173" s="9"/>
      <c r="E173" s="3"/>
    </row>
    <row r="174" spans="4:6" x14ac:dyDescent="0.25">
      <c r="D174" s="9"/>
      <c r="E174" s="3"/>
    </row>
    <row r="175" spans="4:6" x14ac:dyDescent="0.25">
      <c r="D175" s="9"/>
      <c r="E175" s="3"/>
    </row>
    <row r="176" spans="4:6" x14ac:dyDescent="0.25">
      <c r="D176" s="9"/>
      <c r="E176" s="3"/>
    </row>
    <row r="177" spans="4:6" x14ac:dyDescent="0.25">
      <c r="D177" s="9"/>
      <c r="E177" s="3"/>
    </row>
    <row r="178" spans="4:6" x14ac:dyDescent="0.25">
      <c r="E178" s="3"/>
    </row>
    <row r="179" spans="4:6" x14ac:dyDescent="0.25">
      <c r="D179" s="15"/>
      <c r="E179" s="3"/>
    </row>
    <row r="180" spans="4:6" x14ac:dyDescent="0.25">
      <c r="E180" s="3"/>
    </row>
    <row r="181" spans="4:6" x14ac:dyDescent="0.25">
      <c r="D181" s="9"/>
      <c r="E181" s="3"/>
    </row>
    <row r="182" spans="4:6" x14ac:dyDescent="0.25">
      <c r="D182" s="9"/>
      <c r="E182" s="3"/>
    </row>
    <row r="183" spans="4:6" x14ac:dyDescent="0.25">
      <c r="D183" s="9"/>
      <c r="E183" s="3"/>
      <c r="F183" s="8"/>
    </row>
    <row r="184" spans="4:6" x14ac:dyDescent="0.25">
      <c r="D184" s="9"/>
      <c r="E184" s="3"/>
    </row>
    <row r="185" spans="4:6" x14ac:dyDescent="0.25">
      <c r="D185" s="9"/>
      <c r="E185" s="3"/>
    </row>
    <row r="186" spans="4:6" x14ac:dyDescent="0.25">
      <c r="D186" s="9"/>
      <c r="E186" s="3"/>
    </row>
    <row r="187" spans="4:6" x14ac:dyDescent="0.25">
      <c r="D187" s="9"/>
      <c r="E187" s="3"/>
    </row>
    <row r="188" spans="4:6" x14ac:dyDescent="0.25">
      <c r="D188" s="9"/>
      <c r="E188" s="3"/>
    </row>
    <row r="189" spans="4:6" x14ac:dyDescent="0.25">
      <c r="D189" s="9"/>
      <c r="E189" s="3"/>
    </row>
    <row r="190" spans="4:6" x14ac:dyDescent="0.25">
      <c r="D190" s="9"/>
      <c r="E190" s="3"/>
    </row>
    <row r="191" spans="4:6" x14ac:dyDescent="0.25">
      <c r="D191" s="9"/>
      <c r="E191" s="3"/>
    </row>
    <row r="192" spans="4:6" x14ac:dyDescent="0.25">
      <c r="D192" s="9"/>
      <c r="E192" s="3"/>
    </row>
    <row r="193" spans="2:5" x14ac:dyDescent="0.25">
      <c r="D193" s="9"/>
      <c r="E193" s="3"/>
    </row>
    <row r="194" spans="2:5" x14ac:dyDescent="0.25">
      <c r="E194" s="3"/>
    </row>
    <row r="195" spans="2:5" x14ac:dyDescent="0.25">
      <c r="D195" s="9"/>
      <c r="E195" s="3"/>
    </row>
    <row r="196" spans="2:5" x14ac:dyDescent="0.25">
      <c r="D196" s="9"/>
      <c r="E196" s="3"/>
    </row>
    <row r="197" spans="2:5" x14ac:dyDescent="0.25">
      <c r="D197" s="9"/>
      <c r="E197" s="3"/>
    </row>
    <row r="198" spans="2:5" x14ac:dyDescent="0.25">
      <c r="D198" s="9"/>
      <c r="E198" s="3"/>
    </row>
    <row r="199" spans="2:5" x14ac:dyDescent="0.25">
      <c r="D199" s="9"/>
      <c r="E199" s="3"/>
    </row>
    <row r="200" spans="2:5" x14ac:dyDescent="0.25">
      <c r="D200" s="9"/>
      <c r="E200" s="3"/>
    </row>
    <row r="201" spans="2:5" x14ac:dyDescent="0.25">
      <c r="D201" s="9"/>
      <c r="E201" s="3"/>
    </row>
    <row r="202" spans="2:5" x14ac:dyDescent="0.25">
      <c r="B202" s="12"/>
    </row>
    <row r="203" spans="2:5" x14ac:dyDescent="0.25">
      <c r="B203" s="12"/>
    </row>
    <row r="204" spans="2:5" x14ac:dyDescent="0.25">
      <c r="B204" s="6"/>
      <c r="C204" s="6"/>
      <c r="D204" s="9"/>
      <c r="E204" s="9"/>
    </row>
    <row r="206" spans="2:5" x14ac:dyDescent="0.25">
      <c r="D206" s="13"/>
      <c r="E206" s="18"/>
    </row>
    <row r="207" spans="2:5" x14ac:dyDescent="0.25">
      <c r="D207" s="19"/>
      <c r="E207" s="19"/>
    </row>
    <row r="208" spans="2:5" x14ac:dyDescent="0.25">
      <c r="D208" s="14"/>
      <c r="E208" s="19"/>
    </row>
    <row r="209" spans="2:6" x14ac:dyDescent="0.25">
      <c r="D209" s="14"/>
      <c r="E209" s="19"/>
    </row>
    <row r="210" spans="2:6" x14ac:dyDescent="0.25">
      <c r="D210" s="19"/>
      <c r="E210" s="19"/>
    </row>
    <row r="211" spans="2:6" x14ac:dyDescent="0.25">
      <c r="B211" s="12"/>
    </row>
    <row r="213" spans="2:6" x14ac:dyDescent="0.25">
      <c r="C213" s="4"/>
      <c r="D213" s="19"/>
      <c r="E213" s="19"/>
    </row>
    <row r="214" spans="2:6" x14ac:dyDescent="0.25">
      <c r="C214" s="4"/>
      <c r="D214" s="19"/>
      <c r="E214" s="19"/>
    </row>
    <row r="215" spans="2:6" x14ac:dyDescent="0.25">
      <c r="B215" s="12"/>
      <c r="E215" s="3"/>
    </row>
    <row r="216" spans="2:6" x14ac:dyDescent="0.25">
      <c r="C216" s="4"/>
      <c r="D216" s="13"/>
      <c r="E216" s="14"/>
      <c r="F216" s="8"/>
    </row>
    <row r="217" spans="2:6" x14ac:dyDescent="0.25">
      <c r="C217" s="4"/>
      <c r="D217" s="14"/>
    </row>
    <row r="218" spans="2:6" x14ac:dyDescent="0.25">
      <c r="C218" s="4"/>
      <c r="D218" s="19"/>
    </row>
    <row r="219" spans="2:6" x14ac:dyDescent="0.25">
      <c r="B219" s="6"/>
      <c r="C219" s="6"/>
      <c r="D219" s="9"/>
      <c r="E219" s="9"/>
    </row>
    <row r="220" spans="2:6" x14ac:dyDescent="0.25">
      <c r="C220" s="6"/>
    </row>
    <row r="221" spans="2:6" x14ac:dyDescent="0.25">
      <c r="B221" s="6"/>
      <c r="C221" s="6"/>
      <c r="D221" s="9"/>
      <c r="E221" s="9"/>
    </row>
    <row r="222" spans="2:6" x14ac:dyDescent="0.25">
      <c r="B222" s="6"/>
      <c r="C222" s="6"/>
      <c r="D222" s="9"/>
      <c r="E222" s="9"/>
    </row>
    <row r="223" spans="2:6" x14ac:dyDescent="0.25">
      <c r="B223" s="6"/>
      <c r="C223" s="6"/>
      <c r="D223" s="9"/>
      <c r="E223" s="9"/>
    </row>
    <row r="224" spans="2:6" x14ac:dyDescent="0.25">
      <c r="B224" s="6"/>
      <c r="C224" s="6"/>
      <c r="D224" s="9"/>
      <c r="E224" s="9"/>
    </row>
    <row r="225" spans="2:5" x14ac:dyDescent="0.25">
      <c r="B225" s="6"/>
      <c r="C225" s="6"/>
      <c r="D225" s="9"/>
      <c r="E225" s="9"/>
    </row>
    <row r="226" spans="2:5" x14ac:dyDescent="0.25">
      <c r="B226" s="12"/>
      <c r="D226" s="9"/>
    </row>
    <row r="227" spans="2:5" x14ac:dyDescent="0.25">
      <c r="B227" s="12"/>
      <c r="D227" s="9"/>
    </row>
    <row r="228" spans="2:5" x14ac:dyDescent="0.25">
      <c r="B228" s="12"/>
      <c r="D228" s="9"/>
    </row>
    <row r="229" spans="2:5" x14ac:dyDescent="0.25">
      <c r="B229" s="12"/>
    </row>
    <row r="230" spans="2:5" x14ac:dyDescent="0.25">
      <c r="B230" s="12"/>
    </row>
    <row r="231" spans="2:5" x14ac:dyDescent="0.25">
      <c r="B231" s="6"/>
      <c r="C231" s="6"/>
      <c r="D231" s="9"/>
      <c r="E231" s="9"/>
    </row>
    <row r="232" spans="2:5" x14ac:dyDescent="0.25">
      <c r="B232" s="12"/>
    </row>
    <row r="233" spans="2:5" x14ac:dyDescent="0.25">
      <c r="B233" s="12"/>
    </row>
    <row r="234" spans="2:5" x14ac:dyDescent="0.25">
      <c r="B234" s="6"/>
      <c r="C234" s="6"/>
      <c r="D234" s="9"/>
      <c r="E234" s="9"/>
    </row>
    <row r="235" spans="2:5" x14ac:dyDescent="0.25">
      <c r="B235" s="6"/>
      <c r="C235" s="6"/>
      <c r="D235" s="9"/>
      <c r="E235" s="9"/>
    </row>
    <row r="236" spans="2:5" x14ac:dyDescent="0.25">
      <c r="B236" s="6"/>
      <c r="C236" s="6"/>
      <c r="D236" s="9"/>
      <c r="E236" s="9"/>
    </row>
    <row r="237" spans="2:5" x14ac:dyDescent="0.25">
      <c r="B237" s="6"/>
      <c r="C237" s="6"/>
      <c r="D237" s="9"/>
      <c r="E237" s="9"/>
    </row>
    <row r="238" spans="2:5" x14ac:dyDescent="0.25">
      <c r="B238" s="6"/>
      <c r="C238" s="6"/>
      <c r="D238" s="9"/>
      <c r="E238" s="9"/>
    </row>
    <row r="239" spans="2:5" x14ac:dyDescent="0.25">
      <c r="B239" s="6"/>
      <c r="C239" s="6"/>
      <c r="D239" s="9"/>
      <c r="E239" s="9"/>
    </row>
    <row r="240" spans="2:5" x14ac:dyDescent="0.25">
      <c r="B240" s="6"/>
      <c r="C240" s="6"/>
      <c r="D240" s="9"/>
      <c r="E240" s="9"/>
    </row>
    <row r="241" spans="2:6" x14ac:dyDescent="0.25">
      <c r="B241" s="6"/>
      <c r="C241" s="6"/>
      <c r="D241" s="9"/>
      <c r="E241" s="9"/>
    </row>
    <row r="242" spans="2:6" x14ac:dyDescent="0.25">
      <c r="B242" s="6"/>
      <c r="C242" s="6"/>
      <c r="D242" s="9"/>
      <c r="E242" s="9"/>
    </row>
    <row r="243" spans="2:6" x14ac:dyDescent="0.25">
      <c r="B243" s="6"/>
      <c r="C243" s="6"/>
      <c r="D243" s="9"/>
      <c r="E243" s="9"/>
    </row>
    <row r="244" spans="2:6" x14ac:dyDescent="0.25">
      <c r="B244" s="6"/>
      <c r="C244" s="6"/>
      <c r="D244" s="9"/>
      <c r="E244" s="9"/>
    </row>
    <row r="245" spans="2:6" x14ac:dyDescent="0.25">
      <c r="B245" s="6"/>
      <c r="C245" s="6"/>
      <c r="D245" s="9"/>
      <c r="E245" s="9"/>
    </row>
    <row r="246" spans="2:6" x14ac:dyDescent="0.25">
      <c r="B246" s="6"/>
      <c r="C246" s="6"/>
      <c r="D246" s="9"/>
      <c r="E246" s="9"/>
    </row>
    <row r="247" spans="2:6" x14ac:dyDescent="0.25">
      <c r="B247" s="6"/>
      <c r="C247" s="6"/>
      <c r="D247" s="9"/>
      <c r="E247" s="9"/>
    </row>
    <row r="248" spans="2:6" x14ac:dyDescent="0.25">
      <c r="B248" s="6"/>
      <c r="C248" s="6"/>
      <c r="D248" s="9"/>
      <c r="E248" s="9"/>
    </row>
    <row r="249" spans="2:6" x14ac:dyDescent="0.25">
      <c r="B249" s="6"/>
      <c r="C249" s="6"/>
      <c r="D249" s="9"/>
      <c r="E249" s="9"/>
    </row>
    <row r="250" spans="2:6" x14ac:dyDescent="0.25">
      <c r="B250" s="6"/>
      <c r="C250" s="6"/>
      <c r="D250" s="9"/>
      <c r="E250" s="9"/>
    </row>
    <row r="251" spans="2:6" x14ac:dyDescent="0.25">
      <c r="B251" s="6"/>
      <c r="C251" s="6"/>
      <c r="D251" s="9"/>
      <c r="E251" s="9"/>
    </row>
    <row r="252" spans="2:6" x14ac:dyDescent="0.25">
      <c r="B252" s="6"/>
      <c r="C252" s="6"/>
      <c r="D252" s="9"/>
      <c r="E252" s="9"/>
      <c r="F252" s="8"/>
    </row>
    <row r="253" spans="2:6" x14ac:dyDescent="0.25">
      <c r="B253" s="6"/>
      <c r="C253" s="6"/>
      <c r="D253" s="9"/>
      <c r="E253" s="9"/>
    </row>
    <row r="254" spans="2:6" x14ac:dyDescent="0.25">
      <c r="B254" s="6"/>
      <c r="C254" s="6"/>
      <c r="D254" s="9"/>
      <c r="E254" s="9"/>
      <c r="F254" s="8"/>
    </row>
    <row r="255" spans="2:6" x14ac:dyDescent="0.25">
      <c r="B255" s="6"/>
      <c r="C255" s="6"/>
      <c r="D255" s="9"/>
      <c r="E255" s="9"/>
    </row>
    <row r="256" spans="2:6" x14ac:dyDescent="0.25">
      <c r="B256" s="6"/>
      <c r="C256" s="6"/>
      <c r="D256" s="9"/>
      <c r="E256" s="9"/>
    </row>
    <row r="257" spans="2:6" x14ac:dyDescent="0.25">
      <c r="B257" s="6"/>
      <c r="C257" s="6"/>
      <c r="D257" s="9"/>
      <c r="E257" s="9"/>
    </row>
    <row r="258" spans="2:6" x14ac:dyDescent="0.25">
      <c r="B258" s="6"/>
      <c r="C258" s="6"/>
      <c r="D258" s="9"/>
      <c r="E258" s="9"/>
    </row>
    <row r="259" spans="2:6" x14ac:dyDescent="0.25">
      <c r="B259" s="6"/>
      <c r="C259" s="6"/>
      <c r="D259" s="9"/>
      <c r="E259" s="9"/>
    </row>
    <row r="260" spans="2:6" x14ac:dyDescent="0.25">
      <c r="B260" s="6"/>
      <c r="C260" s="6"/>
      <c r="D260" s="9"/>
      <c r="E260" s="9"/>
    </row>
    <row r="261" spans="2:6" x14ac:dyDescent="0.25">
      <c r="B261" s="6"/>
      <c r="C261" s="6"/>
      <c r="D261" s="9"/>
      <c r="E261" s="9"/>
      <c r="F261" s="8"/>
    </row>
    <row r="262" spans="2:6" x14ac:dyDescent="0.25">
      <c r="B262" s="6"/>
      <c r="C262" s="6"/>
      <c r="D262" s="9"/>
      <c r="E262" s="9"/>
    </row>
    <row r="263" spans="2:6" x14ac:dyDescent="0.25">
      <c r="B263" s="6"/>
      <c r="C263" s="6"/>
      <c r="D263" s="9"/>
      <c r="E263" s="9"/>
    </row>
    <row r="264" spans="2:6" x14ac:dyDescent="0.25">
      <c r="B264" s="6"/>
      <c r="C264" s="6"/>
      <c r="D264" s="9"/>
      <c r="E264" s="9"/>
    </row>
    <row r="265" spans="2:6" x14ac:dyDescent="0.25">
      <c r="B265" s="6"/>
      <c r="C265" s="6"/>
      <c r="D265" s="9"/>
      <c r="E265" s="9"/>
    </row>
    <row r="266" spans="2:6" x14ac:dyDescent="0.25">
      <c r="B266" s="6"/>
      <c r="C266" s="6"/>
      <c r="D266" s="9"/>
      <c r="E266" s="9"/>
    </row>
    <row r="267" spans="2:6" x14ac:dyDescent="0.25">
      <c r="B267" s="6"/>
      <c r="C267" s="6"/>
      <c r="D267" s="9"/>
      <c r="E267" s="9"/>
    </row>
    <row r="268" spans="2:6" x14ac:dyDescent="0.25">
      <c r="B268" s="6"/>
      <c r="C268" s="6"/>
      <c r="D268" s="9"/>
      <c r="E268" s="9"/>
    </row>
    <row r="269" spans="2:6" x14ac:dyDescent="0.25">
      <c r="B269" s="6"/>
      <c r="C269" s="6"/>
      <c r="D269" s="9"/>
      <c r="E269" s="9"/>
    </row>
    <row r="270" spans="2:6" x14ac:dyDescent="0.25">
      <c r="B270" s="6"/>
      <c r="C270" s="6"/>
      <c r="D270" s="9"/>
      <c r="E270" s="9"/>
    </row>
    <row r="271" spans="2:6" x14ac:dyDescent="0.25">
      <c r="B271" s="6"/>
      <c r="C271" s="6"/>
      <c r="D271" s="9"/>
      <c r="E271" s="9"/>
    </row>
    <row r="272" spans="2:6" x14ac:dyDescent="0.25">
      <c r="B272" s="6"/>
      <c r="C272" s="6"/>
      <c r="D272" s="9"/>
      <c r="E272" s="9"/>
    </row>
    <row r="273" spans="2:6" x14ac:dyDescent="0.25">
      <c r="B273" s="6"/>
      <c r="C273" s="6"/>
      <c r="D273" s="9"/>
      <c r="E273" s="9"/>
    </row>
    <row r="274" spans="2:6" x14ac:dyDescent="0.25">
      <c r="B274" s="6"/>
      <c r="C274" s="6"/>
      <c r="D274" s="9"/>
      <c r="E274" s="9"/>
    </row>
    <row r="275" spans="2:6" x14ac:dyDescent="0.25">
      <c r="B275" s="6"/>
      <c r="C275" s="6"/>
      <c r="D275" s="9"/>
      <c r="E275" s="9"/>
    </row>
    <row r="276" spans="2:6" x14ac:dyDescent="0.25">
      <c r="B276" s="6"/>
      <c r="C276" s="6"/>
      <c r="D276" s="9"/>
      <c r="E276" s="9"/>
    </row>
    <row r="277" spans="2:6" x14ac:dyDescent="0.25">
      <c r="B277" s="6"/>
      <c r="C277" s="6"/>
      <c r="D277" s="9"/>
      <c r="E277" s="9"/>
    </row>
    <row r="278" spans="2:6" x14ac:dyDescent="0.25">
      <c r="B278" s="6"/>
      <c r="C278" s="6"/>
      <c r="D278" s="9"/>
      <c r="E278" s="9"/>
    </row>
    <row r="279" spans="2:6" x14ac:dyDescent="0.25">
      <c r="B279" s="6"/>
      <c r="C279" s="6"/>
      <c r="D279" s="9"/>
      <c r="E279" s="9"/>
    </row>
    <row r="280" spans="2:6" x14ac:dyDescent="0.25">
      <c r="B280" s="6"/>
      <c r="C280" s="6"/>
      <c r="D280" s="9"/>
      <c r="E280" s="9"/>
    </row>
    <row r="281" spans="2:6" x14ac:dyDescent="0.25">
      <c r="B281" s="6"/>
      <c r="C281" s="6"/>
      <c r="D281" s="9"/>
      <c r="E281" s="9"/>
    </row>
    <row r="282" spans="2:6" x14ac:dyDescent="0.25">
      <c r="B282" s="6"/>
      <c r="C282" s="6"/>
      <c r="D282" s="9"/>
      <c r="E282" s="9"/>
    </row>
    <row r="283" spans="2:6" x14ac:dyDescent="0.25">
      <c r="B283" s="6"/>
      <c r="C283" s="6"/>
      <c r="D283" s="9"/>
      <c r="E283" s="9"/>
    </row>
    <row r="284" spans="2:6" x14ac:dyDescent="0.25">
      <c r="B284" s="6"/>
      <c r="C284" s="6"/>
      <c r="D284" s="9"/>
      <c r="E284" s="9"/>
    </row>
    <row r="285" spans="2:6" x14ac:dyDescent="0.25">
      <c r="B285" s="6"/>
      <c r="C285" s="6"/>
      <c r="D285" s="9"/>
      <c r="E285" s="9"/>
    </row>
    <row r="286" spans="2:6" x14ac:dyDescent="0.25">
      <c r="B286" s="6"/>
      <c r="C286" s="6"/>
      <c r="D286" s="9"/>
      <c r="E286" s="9"/>
    </row>
    <row r="287" spans="2:6" x14ac:dyDescent="0.25">
      <c r="B287" s="6"/>
      <c r="C287" s="6"/>
      <c r="D287" s="9"/>
      <c r="E287" s="9"/>
    </row>
    <row r="288" spans="2:6" x14ac:dyDescent="0.25">
      <c r="B288" s="6"/>
      <c r="C288" s="6"/>
      <c r="D288" s="9"/>
      <c r="E288" s="9"/>
      <c r="F288" s="8"/>
    </row>
    <row r="289" spans="2:6" x14ac:dyDescent="0.25">
      <c r="B289" s="6"/>
      <c r="C289" s="6"/>
      <c r="D289" s="9"/>
      <c r="E289" s="9"/>
      <c r="F289" s="8"/>
    </row>
    <row r="290" spans="2:6" x14ac:dyDescent="0.25">
      <c r="B290" s="6"/>
      <c r="C290" s="6"/>
      <c r="D290" s="9"/>
      <c r="E290" s="9"/>
      <c r="F290" s="8"/>
    </row>
    <row r="291" spans="2:6" x14ac:dyDescent="0.25">
      <c r="B291" s="6"/>
      <c r="C291" s="6"/>
      <c r="D291" s="9"/>
      <c r="E291" s="9"/>
    </row>
    <row r="292" spans="2:6" x14ac:dyDescent="0.25">
      <c r="B292" s="6"/>
      <c r="C292" s="6"/>
      <c r="D292" s="9"/>
      <c r="E292" s="9"/>
    </row>
    <row r="293" spans="2:6" x14ac:dyDescent="0.25">
      <c r="B293" s="6"/>
      <c r="C293" s="6"/>
      <c r="D293" s="9"/>
      <c r="E293" s="9"/>
    </row>
    <row r="294" spans="2:6" x14ac:dyDescent="0.25">
      <c r="B294" s="6"/>
      <c r="C294" s="6"/>
      <c r="D294" s="9"/>
      <c r="E294" s="9"/>
    </row>
    <row r="295" spans="2:6" x14ac:dyDescent="0.25">
      <c r="B295" s="6"/>
      <c r="C295" s="6"/>
      <c r="D295" s="9"/>
      <c r="E295" s="9"/>
    </row>
    <row r="296" spans="2:6" x14ac:dyDescent="0.25">
      <c r="B296" s="6"/>
      <c r="C296" s="6"/>
      <c r="D296" s="9"/>
      <c r="E296" s="9"/>
    </row>
    <row r="297" spans="2:6" x14ac:dyDescent="0.25">
      <c r="B297" s="6"/>
      <c r="C297" s="6"/>
      <c r="D297" s="9"/>
      <c r="E297" s="9"/>
    </row>
    <row r="298" spans="2:6" x14ac:dyDescent="0.25">
      <c r="B298" s="6"/>
      <c r="C298" s="6"/>
      <c r="D298" s="9"/>
      <c r="E298" s="9"/>
    </row>
    <row r="299" spans="2:6" x14ac:dyDescent="0.25">
      <c r="B299" s="6"/>
      <c r="C299" s="6"/>
      <c r="D299" s="9"/>
      <c r="E299" s="9"/>
    </row>
    <row r="300" spans="2:6" x14ac:dyDescent="0.25">
      <c r="B300" s="6"/>
      <c r="C300" s="6"/>
      <c r="D300" s="9"/>
      <c r="E300" s="9"/>
    </row>
    <row r="301" spans="2:6" x14ac:dyDescent="0.25">
      <c r="B301" s="6"/>
      <c r="C301" s="6"/>
      <c r="D301" s="9"/>
      <c r="E301" s="9"/>
    </row>
    <row r="302" spans="2:6" x14ac:dyDescent="0.25">
      <c r="B302" s="6"/>
      <c r="C302" s="6"/>
      <c r="D302" s="9"/>
      <c r="E302" s="9"/>
    </row>
    <row r="303" spans="2:6" x14ac:dyDescent="0.25">
      <c r="B303" s="6"/>
      <c r="C303" s="6"/>
      <c r="D303" s="9"/>
      <c r="E303" s="9"/>
    </row>
    <row r="304" spans="2:6" x14ac:dyDescent="0.25">
      <c r="B304" s="6"/>
      <c r="C304" s="6"/>
      <c r="D304" s="9"/>
      <c r="E304" s="9"/>
    </row>
    <row r="305" spans="2:6" x14ac:dyDescent="0.25">
      <c r="B305" s="6"/>
      <c r="C305" s="6"/>
      <c r="D305" s="9"/>
      <c r="E305" s="9"/>
      <c r="F305" s="8"/>
    </row>
    <row r="306" spans="2:6" x14ac:dyDescent="0.25">
      <c r="B306" s="6"/>
      <c r="C306" s="6"/>
      <c r="D306" s="9"/>
      <c r="E306" s="9"/>
    </row>
    <row r="307" spans="2:6" x14ac:dyDescent="0.25">
      <c r="B307" s="6"/>
      <c r="C307" s="6"/>
      <c r="D307" s="9"/>
      <c r="E307" s="9"/>
    </row>
    <row r="308" spans="2:6" x14ac:dyDescent="0.25">
      <c r="B308" s="6"/>
      <c r="C308" s="6"/>
      <c r="D308" s="9"/>
      <c r="E308" s="9"/>
    </row>
    <row r="309" spans="2:6" x14ac:dyDescent="0.25">
      <c r="B309" s="6"/>
      <c r="C309" s="6"/>
      <c r="D309" s="9"/>
      <c r="E309" s="9"/>
    </row>
    <row r="310" spans="2:6" x14ac:dyDescent="0.25">
      <c r="B310" s="6"/>
      <c r="C310" s="6"/>
      <c r="D310" s="9"/>
      <c r="E310" s="9"/>
    </row>
    <row r="311" spans="2:6" x14ac:dyDescent="0.25">
      <c r="B311" s="6"/>
      <c r="C311" s="6"/>
      <c r="D311" s="9"/>
      <c r="E311" s="9"/>
    </row>
    <row r="312" spans="2:6" x14ac:dyDescent="0.25">
      <c r="B312" s="6"/>
      <c r="C312" s="6"/>
      <c r="D312" s="9"/>
      <c r="E312" s="9"/>
    </row>
    <row r="313" spans="2:6" x14ac:dyDescent="0.25">
      <c r="B313" s="6"/>
      <c r="C313" s="6"/>
      <c r="D313" s="9"/>
      <c r="E313" s="9"/>
    </row>
    <row r="314" spans="2:6" x14ac:dyDescent="0.25">
      <c r="B314" s="6"/>
      <c r="C314" s="6"/>
      <c r="D314" s="9"/>
      <c r="E314" s="9"/>
    </row>
    <row r="315" spans="2:6" x14ac:dyDescent="0.25">
      <c r="B315" s="6"/>
      <c r="C315" s="6"/>
      <c r="D315" s="9"/>
      <c r="E315" s="9"/>
    </row>
    <row r="316" spans="2:6" x14ac:dyDescent="0.25">
      <c r="B316" s="6"/>
      <c r="C316" s="6"/>
      <c r="D316" s="9"/>
      <c r="E316" s="9"/>
    </row>
    <row r="317" spans="2:6" x14ac:dyDescent="0.25">
      <c r="B317" s="6"/>
      <c r="C317" s="6"/>
      <c r="D317" s="9"/>
      <c r="E317" s="9"/>
    </row>
    <row r="318" spans="2:6" x14ac:dyDescent="0.25">
      <c r="B318" s="6"/>
      <c r="C318" s="6"/>
      <c r="D318" s="9"/>
      <c r="E318" s="9"/>
    </row>
    <row r="319" spans="2:6" x14ac:dyDescent="0.25">
      <c r="B319" s="6"/>
      <c r="C319" s="6"/>
      <c r="D319" s="9"/>
      <c r="E319" s="9"/>
    </row>
    <row r="320" spans="2:6" x14ac:dyDescent="0.25">
      <c r="B320" s="6"/>
      <c r="C320" s="6"/>
      <c r="D320" s="9"/>
      <c r="E320" s="9"/>
    </row>
    <row r="321" spans="2:6" x14ac:dyDescent="0.25">
      <c r="B321" s="6"/>
      <c r="C321" s="6"/>
      <c r="D321" s="9"/>
      <c r="E321" s="9"/>
    </row>
    <row r="322" spans="2:6" x14ac:dyDescent="0.25">
      <c r="B322" s="6"/>
      <c r="C322" s="6"/>
      <c r="D322" s="9"/>
      <c r="E322" s="9"/>
    </row>
    <row r="323" spans="2:6" x14ac:dyDescent="0.25">
      <c r="B323" s="6"/>
      <c r="C323" s="6"/>
      <c r="D323" s="9"/>
      <c r="E323" s="9"/>
    </row>
    <row r="324" spans="2:6" x14ac:dyDescent="0.25">
      <c r="B324" s="6"/>
      <c r="C324" s="6"/>
      <c r="D324" s="9"/>
      <c r="E324" s="9"/>
    </row>
    <row r="325" spans="2:6" x14ac:dyDescent="0.25">
      <c r="B325" s="6"/>
      <c r="C325" s="6"/>
      <c r="D325" s="9"/>
      <c r="E325" s="9"/>
    </row>
    <row r="326" spans="2:6" x14ac:dyDescent="0.25">
      <c r="B326" s="6"/>
      <c r="C326" s="6"/>
      <c r="D326" s="9"/>
      <c r="E326" s="9"/>
    </row>
    <row r="327" spans="2:6" x14ac:dyDescent="0.25">
      <c r="B327" s="6"/>
      <c r="C327" s="6"/>
      <c r="D327" s="9"/>
      <c r="E327" s="9"/>
    </row>
    <row r="328" spans="2:6" x14ac:dyDescent="0.25">
      <c r="B328" s="6"/>
      <c r="C328" s="6"/>
      <c r="D328" s="9"/>
      <c r="E328" s="9"/>
    </row>
    <row r="329" spans="2:6" x14ac:dyDescent="0.25">
      <c r="B329" s="6"/>
      <c r="C329" s="6"/>
      <c r="D329" s="9"/>
      <c r="E329" s="9"/>
    </row>
    <row r="330" spans="2:6" x14ac:dyDescent="0.25">
      <c r="B330" s="6"/>
      <c r="C330" s="6"/>
      <c r="D330" s="9"/>
      <c r="E330" s="9"/>
    </row>
    <row r="331" spans="2:6" x14ac:dyDescent="0.25">
      <c r="B331" s="6"/>
      <c r="C331" s="6"/>
      <c r="D331" s="9"/>
      <c r="E331" s="9"/>
    </row>
    <row r="332" spans="2:6" x14ac:dyDescent="0.25">
      <c r="B332" s="6"/>
      <c r="C332" s="6"/>
      <c r="D332" s="9"/>
      <c r="E332" s="9"/>
      <c r="F332" s="8"/>
    </row>
    <row r="333" spans="2:6" x14ac:dyDescent="0.25">
      <c r="B333" s="6"/>
      <c r="C333" s="6"/>
      <c r="D333" s="9"/>
      <c r="E333" s="9"/>
    </row>
    <row r="334" spans="2:6" x14ac:dyDescent="0.25">
      <c r="B334" s="6"/>
      <c r="C334" s="6"/>
      <c r="D334" s="9"/>
      <c r="E334" s="9"/>
    </row>
    <row r="335" spans="2:6" x14ac:dyDescent="0.25">
      <c r="B335" s="6"/>
      <c r="C335" s="6"/>
      <c r="D335" s="9"/>
      <c r="E335" s="9"/>
    </row>
    <row r="336" spans="2:6" x14ac:dyDescent="0.25">
      <c r="B336" s="6"/>
      <c r="C336" s="6"/>
      <c r="D336" s="9"/>
      <c r="E336" s="9"/>
    </row>
    <row r="337" spans="2:6" x14ac:dyDescent="0.25">
      <c r="B337" s="6"/>
      <c r="C337" s="6"/>
      <c r="D337" s="9"/>
      <c r="E337" s="9"/>
    </row>
    <row r="338" spans="2:6" x14ac:dyDescent="0.25">
      <c r="B338" s="6"/>
      <c r="C338" s="6"/>
      <c r="D338" s="9"/>
      <c r="E338" s="9"/>
    </row>
    <row r="339" spans="2:6" x14ac:dyDescent="0.25">
      <c r="B339" s="6"/>
      <c r="C339" s="6"/>
      <c r="D339" s="9"/>
      <c r="E339" s="9"/>
    </row>
    <row r="340" spans="2:6" x14ac:dyDescent="0.25">
      <c r="B340" s="6"/>
      <c r="C340" s="6"/>
      <c r="D340" s="9"/>
      <c r="E340" s="9"/>
    </row>
    <row r="341" spans="2:6" x14ac:dyDescent="0.25">
      <c r="B341" s="6"/>
      <c r="C341" s="6"/>
      <c r="D341" s="9"/>
      <c r="E341" s="9"/>
    </row>
    <row r="342" spans="2:6" x14ac:dyDescent="0.25">
      <c r="B342" s="6"/>
      <c r="C342" s="6"/>
      <c r="D342" s="9"/>
      <c r="E342" s="9"/>
    </row>
    <row r="343" spans="2:6" x14ac:dyDescent="0.25">
      <c r="B343" s="6"/>
      <c r="C343" s="6"/>
      <c r="D343" s="9"/>
      <c r="E343" s="9"/>
      <c r="F343" s="8"/>
    </row>
    <row r="344" spans="2:6" x14ac:dyDescent="0.25">
      <c r="B344" s="6"/>
      <c r="C344" s="6"/>
      <c r="D344" s="9"/>
      <c r="E344" s="9"/>
      <c r="F344" s="8"/>
    </row>
    <row r="345" spans="2:6" x14ac:dyDescent="0.25">
      <c r="B345" s="6"/>
      <c r="C345" s="6"/>
      <c r="D345" s="9"/>
      <c r="E345" s="9"/>
    </row>
    <row r="346" spans="2:6" x14ac:dyDescent="0.25">
      <c r="B346" s="6"/>
      <c r="C346" s="6"/>
      <c r="D346" s="9"/>
      <c r="E346" s="9"/>
    </row>
    <row r="347" spans="2:6" x14ac:dyDescent="0.25">
      <c r="B347" s="6"/>
      <c r="C347" s="6"/>
      <c r="D347" s="11"/>
      <c r="E347" s="9"/>
    </row>
    <row r="348" spans="2:6" x14ac:dyDescent="0.25">
      <c r="B348" s="6"/>
      <c r="C348" s="6"/>
      <c r="D348" s="9"/>
      <c r="E348" s="9"/>
    </row>
    <row r="349" spans="2:6" x14ac:dyDescent="0.25">
      <c r="B349" s="6"/>
      <c r="C349" s="6"/>
      <c r="D349" s="9"/>
      <c r="E349" s="9"/>
    </row>
    <row r="350" spans="2:6" x14ac:dyDescent="0.25">
      <c r="B350" s="6"/>
      <c r="C350" s="6"/>
      <c r="D350" s="9"/>
      <c r="E350" s="9"/>
    </row>
    <row r="351" spans="2:6" x14ac:dyDescent="0.25">
      <c r="B351" s="6"/>
      <c r="C351" s="6"/>
      <c r="D351" s="9"/>
      <c r="E351" s="9"/>
    </row>
    <row r="352" spans="2:6" x14ac:dyDescent="0.25">
      <c r="B352" s="6"/>
      <c r="C352" s="6"/>
      <c r="D352" s="9"/>
      <c r="E352" s="9"/>
    </row>
    <row r="353" spans="2:5" x14ac:dyDescent="0.25">
      <c r="B353" s="6"/>
      <c r="C353" s="6"/>
      <c r="D353" s="9"/>
      <c r="E353" s="9"/>
    </row>
    <row r="354" spans="2:5" x14ac:dyDescent="0.25">
      <c r="B354" s="6"/>
      <c r="C354" s="6"/>
      <c r="D354" s="9"/>
      <c r="E354" s="9"/>
    </row>
    <row r="355" spans="2:5" x14ac:dyDescent="0.25">
      <c r="B355" s="6"/>
      <c r="C355" s="6"/>
      <c r="D355" s="9"/>
      <c r="E355" s="9"/>
    </row>
    <row r="356" spans="2:5" x14ac:dyDescent="0.25">
      <c r="B356" s="6"/>
      <c r="C356" s="6"/>
      <c r="D356" s="9"/>
      <c r="E356" s="9"/>
    </row>
    <row r="357" spans="2:5" x14ac:dyDescent="0.25">
      <c r="B357" s="6"/>
      <c r="C357" s="6"/>
      <c r="D357" s="9"/>
      <c r="E357" s="9"/>
    </row>
    <row r="358" spans="2:5" x14ac:dyDescent="0.25">
      <c r="B358" s="6"/>
      <c r="C358" s="6"/>
      <c r="D358" s="9"/>
      <c r="E358" s="9"/>
    </row>
    <row r="359" spans="2:5" x14ac:dyDescent="0.25">
      <c r="B359" s="6"/>
      <c r="C359" s="6"/>
      <c r="D359" s="9"/>
      <c r="E359" s="9"/>
    </row>
    <row r="360" spans="2:5" x14ac:dyDescent="0.25">
      <c r="B360" s="6"/>
      <c r="C360" s="6"/>
      <c r="D360" s="9"/>
      <c r="E360" s="9"/>
    </row>
    <row r="361" spans="2:5" x14ac:dyDescent="0.25">
      <c r="B361" s="6"/>
      <c r="C361" s="6"/>
      <c r="D361" s="9"/>
      <c r="E361" s="9"/>
    </row>
    <row r="362" spans="2:5" x14ac:dyDescent="0.25">
      <c r="B362" s="6"/>
      <c r="C362" s="6"/>
      <c r="D362" s="9"/>
      <c r="E362" s="9"/>
    </row>
    <row r="363" spans="2:5" x14ac:dyDescent="0.25">
      <c r="B363" s="6"/>
      <c r="C363" s="6"/>
      <c r="D363" s="9"/>
      <c r="E363" s="9"/>
    </row>
    <row r="364" spans="2:5" x14ac:dyDescent="0.25">
      <c r="B364" s="6"/>
      <c r="C364" s="6"/>
      <c r="D364" s="9"/>
      <c r="E364" s="9"/>
    </row>
    <row r="365" spans="2:5" x14ac:dyDescent="0.25">
      <c r="B365" s="6"/>
      <c r="C365" s="6"/>
      <c r="D365" s="9"/>
      <c r="E365" s="9"/>
    </row>
    <row r="366" spans="2:5" x14ac:dyDescent="0.25">
      <c r="B366" s="6"/>
      <c r="C366" s="6"/>
      <c r="D366" s="9"/>
      <c r="E366" s="9"/>
    </row>
    <row r="367" spans="2:5" x14ac:dyDescent="0.25">
      <c r="B367" s="6"/>
      <c r="C367" s="6"/>
      <c r="D367" s="9"/>
      <c r="E367" s="9"/>
    </row>
    <row r="368" spans="2:5" x14ac:dyDescent="0.25">
      <c r="B368" s="6"/>
      <c r="C368" s="6"/>
      <c r="D368" s="9"/>
      <c r="E368" s="9"/>
    </row>
    <row r="369" spans="2:6" x14ac:dyDescent="0.25">
      <c r="B369" s="6"/>
      <c r="C369" s="6"/>
      <c r="D369" s="9"/>
      <c r="E369" s="9"/>
    </row>
    <row r="370" spans="2:6" x14ac:dyDescent="0.25">
      <c r="B370" s="6"/>
      <c r="C370" s="6"/>
      <c r="D370" s="9"/>
      <c r="E370" s="9"/>
    </row>
    <row r="371" spans="2:6" x14ac:dyDescent="0.25">
      <c r="B371" s="6"/>
      <c r="C371" s="6"/>
      <c r="D371" s="9"/>
      <c r="E371" s="9"/>
    </row>
    <row r="372" spans="2:6" x14ac:dyDescent="0.25">
      <c r="B372" s="6"/>
      <c r="C372" s="6"/>
      <c r="D372" s="9"/>
      <c r="E372" s="9"/>
    </row>
    <row r="373" spans="2:6" x14ac:dyDescent="0.25">
      <c r="B373" s="6"/>
      <c r="C373" s="6"/>
      <c r="D373" s="9"/>
      <c r="E373" s="9"/>
    </row>
    <row r="374" spans="2:6" x14ac:dyDescent="0.25">
      <c r="B374" s="6"/>
      <c r="C374" s="6"/>
      <c r="D374" s="9"/>
      <c r="E374" s="9"/>
    </row>
    <row r="375" spans="2:6" x14ac:dyDescent="0.25">
      <c r="B375" s="6"/>
      <c r="C375" s="6"/>
      <c r="D375" s="9"/>
      <c r="E375" s="9"/>
    </row>
    <row r="376" spans="2:6" x14ac:dyDescent="0.25">
      <c r="B376" s="6"/>
      <c r="C376" s="6"/>
      <c r="D376" s="9"/>
      <c r="E376" s="9"/>
    </row>
    <row r="377" spans="2:6" x14ac:dyDescent="0.25">
      <c r="B377" s="6"/>
      <c r="C377" s="6"/>
      <c r="D377" s="9"/>
      <c r="E377" s="9"/>
    </row>
    <row r="378" spans="2:6" x14ac:dyDescent="0.25">
      <c r="B378" s="6"/>
      <c r="C378" s="6"/>
      <c r="D378" s="9"/>
      <c r="E378" s="9"/>
    </row>
    <row r="379" spans="2:6" x14ac:dyDescent="0.25">
      <c r="B379" s="6"/>
      <c r="C379" s="6"/>
      <c r="D379" s="9"/>
      <c r="E379" s="9"/>
    </row>
    <row r="380" spans="2:6" x14ac:dyDescent="0.25">
      <c r="B380" s="6"/>
      <c r="C380" s="6"/>
      <c r="D380" s="9"/>
      <c r="E380" s="9"/>
    </row>
    <row r="381" spans="2:6" x14ac:dyDescent="0.25">
      <c r="B381" s="6"/>
      <c r="C381" s="6"/>
      <c r="D381" s="9"/>
      <c r="E381" s="9"/>
    </row>
    <row r="382" spans="2:6" x14ac:dyDescent="0.25">
      <c r="B382" s="6"/>
      <c r="C382" s="6"/>
      <c r="D382" s="9"/>
      <c r="F382" s="10"/>
    </row>
    <row r="383" spans="2:6" x14ac:dyDescent="0.25">
      <c r="B383" s="6"/>
      <c r="C383" s="6"/>
      <c r="D383" s="9"/>
      <c r="F383" s="10"/>
    </row>
    <row r="384" spans="2:6" x14ac:dyDescent="0.25">
      <c r="B384" s="6"/>
      <c r="C384" s="6"/>
      <c r="D384" s="9"/>
      <c r="F384" s="10"/>
    </row>
    <row r="385" spans="2:6" x14ac:dyDescent="0.25">
      <c r="B385" s="6"/>
      <c r="C385" s="6"/>
      <c r="D385" s="9"/>
      <c r="F385" s="10"/>
    </row>
    <row r="386" spans="2:6" x14ac:dyDescent="0.25">
      <c r="B386" s="6"/>
      <c r="C386" s="6"/>
      <c r="D386" s="9"/>
      <c r="F386" s="10"/>
    </row>
    <row r="387" spans="2:6" x14ac:dyDescent="0.25">
      <c r="B387" s="6"/>
      <c r="C387" s="6"/>
      <c r="D387" s="9"/>
      <c r="F387" s="10"/>
    </row>
    <row r="388" spans="2:6" x14ac:dyDescent="0.25">
      <c r="B388" s="6"/>
      <c r="C388" s="6"/>
      <c r="D388" s="9"/>
      <c r="F388" s="10"/>
    </row>
    <row r="389" spans="2:6" x14ac:dyDescent="0.25">
      <c r="B389" s="6"/>
      <c r="C389" s="6"/>
      <c r="D389" s="9"/>
      <c r="F389" s="10"/>
    </row>
    <row r="390" spans="2:6" x14ac:dyDescent="0.25">
      <c r="B390" s="6"/>
      <c r="C390" s="6"/>
      <c r="D390" s="9"/>
      <c r="F390" s="10"/>
    </row>
    <row r="391" spans="2:6" x14ac:dyDescent="0.25">
      <c r="B391" s="6"/>
      <c r="C391" s="6"/>
      <c r="D391" s="9"/>
      <c r="F391" s="10"/>
    </row>
    <row r="392" spans="2:6" x14ac:dyDescent="0.25">
      <c r="B392" s="6"/>
      <c r="C392" s="6"/>
      <c r="D392" s="9"/>
      <c r="F392" s="10"/>
    </row>
    <row r="393" spans="2:6" x14ac:dyDescent="0.25">
      <c r="B393" s="6"/>
      <c r="C393" s="6"/>
      <c r="D393" s="9"/>
      <c r="F393" s="10"/>
    </row>
    <row r="394" spans="2:6" x14ac:dyDescent="0.25">
      <c r="B394" s="6"/>
      <c r="C394" s="6"/>
      <c r="D394" s="9"/>
      <c r="F394" s="10"/>
    </row>
    <row r="395" spans="2:6" x14ac:dyDescent="0.25">
      <c r="B395" s="6"/>
      <c r="C395" s="6"/>
      <c r="D395" s="9"/>
      <c r="F395" s="10"/>
    </row>
    <row r="396" spans="2:6" x14ac:dyDescent="0.25">
      <c r="B396" s="6"/>
      <c r="C396" s="6"/>
      <c r="D396" s="9"/>
      <c r="F396" s="10"/>
    </row>
    <row r="397" spans="2:6" x14ac:dyDescent="0.25">
      <c r="B397" s="6"/>
      <c r="C397" s="6"/>
      <c r="D397" s="9"/>
      <c r="E397" s="3"/>
    </row>
    <row r="398" spans="2:6" x14ac:dyDescent="0.25">
      <c r="B398" s="6"/>
      <c r="C398" s="6"/>
      <c r="D398" s="9"/>
      <c r="F398" s="10"/>
    </row>
    <row r="399" spans="2:6" x14ac:dyDescent="0.25">
      <c r="B399" s="6"/>
      <c r="C399" s="6"/>
      <c r="D399" s="9"/>
    </row>
    <row r="400" spans="2:6" x14ac:dyDescent="0.25">
      <c r="B400" s="6"/>
      <c r="C400" s="6"/>
      <c r="D400" s="9"/>
      <c r="F400" s="10"/>
    </row>
    <row r="401" spans="2:7" x14ac:dyDescent="0.25">
      <c r="B401" s="6"/>
      <c r="C401" s="6"/>
      <c r="D401" s="9"/>
      <c r="F401" s="10"/>
    </row>
    <row r="402" spans="2:7" x14ac:dyDescent="0.25">
      <c r="B402" s="6"/>
      <c r="C402" s="6"/>
      <c r="D402" s="9"/>
      <c r="F402" s="10"/>
    </row>
    <row r="403" spans="2:7" x14ac:dyDescent="0.25">
      <c r="B403" s="6"/>
      <c r="C403" s="6"/>
      <c r="D403" s="9"/>
      <c r="F403" s="10"/>
    </row>
    <row r="404" spans="2:7" x14ac:dyDescent="0.25">
      <c r="B404" s="6"/>
      <c r="C404" s="6"/>
      <c r="D404" s="9"/>
      <c r="F404" s="10"/>
    </row>
    <row r="405" spans="2:7" x14ac:dyDescent="0.25">
      <c r="B405" s="6"/>
      <c r="C405" s="6"/>
      <c r="D405" s="9"/>
      <c r="F405" s="10"/>
    </row>
    <row r="406" spans="2:7" x14ac:dyDescent="0.25">
      <c r="B406" s="6"/>
      <c r="C406" s="6"/>
      <c r="D406" s="9"/>
      <c r="F406" s="10"/>
    </row>
    <row r="407" spans="2:7" x14ac:dyDescent="0.25">
      <c r="B407" s="6"/>
      <c r="C407" s="6"/>
      <c r="D407" s="9"/>
      <c r="E407" s="3"/>
    </row>
    <row r="408" spans="2:7" x14ac:dyDescent="0.25">
      <c r="B408" s="6"/>
      <c r="C408" s="6"/>
      <c r="D408" s="9"/>
      <c r="E408" s="3"/>
    </row>
    <row r="409" spans="2:7" x14ac:dyDescent="0.25">
      <c r="B409" s="6"/>
      <c r="C409" s="6"/>
      <c r="D409" s="9"/>
      <c r="E409" s="3"/>
    </row>
    <row r="410" spans="2:7" x14ac:dyDescent="0.25">
      <c r="B410" s="6"/>
      <c r="C410" s="6"/>
      <c r="D410" s="9"/>
      <c r="E410" s="3"/>
    </row>
    <row r="411" spans="2:7" x14ac:dyDescent="0.25">
      <c r="B411" s="6"/>
      <c r="C411" s="6"/>
      <c r="D411" s="9"/>
      <c r="E411" s="3"/>
    </row>
    <row r="412" spans="2:7" x14ac:dyDescent="0.25">
      <c r="B412" s="6"/>
      <c r="C412" s="6"/>
      <c r="D412" s="9"/>
      <c r="E412" s="9"/>
      <c r="F412" s="10"/>
    </row>
    <row r="413" spans="2:7" x14ac:dyDescent="0.25">
      <c r="B413" s="6"/>
      <c r="C413" s="5"/>
      <c r="D413" s="9"/>
      <c r="E413" s="20"/>
      <c r="F413" s="21"/>
      <c r="G413" s="11"/>
    </row>
    <row r="414" spans="2:7" x14ac:dyDescent="0.25">
      <c r="B414" s="6"/>
      <c r="C414" s="5"/>
      <c r="D414" s="9"/>
      <c r="E414" s="20"/>
      <c r="F414" s="21"/>
      <c r="G414" s="11"/>
    </row>
    <row r="415" spans="2:7" x14ac:dyDescent="0.25">
      <c r="B415" s="6"/>
      <c r="C415" s="5"/>
      <c r="D415" s="9"/>
      <c r="E415" s="20"/>
      <c r="F415" s="21"/>
      <c r="G415" s="11"/>
    </row>
    <row r="416" spans="2:7" x14ac:dyDescent="0.25">
      <c r="B416" s="6"/>
      <c r="C416" s="5"/>
      <c r="D416" s="9"/>
      <c r="E416" s="20"/>
      <c r="F416" s="21"/>
      <c r="G416" s="11"/>
    </row>
    <row r="417" spans="2:5" x14ac:dyDescent="0.25">
      <c r="B417" s="6"/>
      <c r="E417" s="3"/>
    </row>
    <row r="418" spans="2:5" x14ac:dyDescent="0.25">
      <c r="B418" s="6"/>
      <c r="E418" s="3"/>
    </row>
    <row r="419" spans="2:5" x14ac:dyDescent="0.25">
      <c r="B419" s="5"/>
      <c r="C419" s="5"/>
      <c r="D419" s="9"/>
      <c r="E419" s="9"/>
    </row>
    <row r="420" spans="2:5" x14ac:dyDescent="0.25">
      <c r="B420" s="5"/>
      <c r="C420" s="5"/>
      <c r="D420" s="9"/>
      <c r="E420" s="9"/>
    </row>
    <row r="421" spans="2:5" x14ac:dyDescent="0.25">
      <c r="B421" s="5"/>
      <c r="C421" s="5"/>
      <c r="D421" s="9"/>
      <c r="E421" s="9"/>
    </row>
    <row r="422" spans="2:5" x14ac:dyDescent="0.25">
      <c r="B422" s="5"/>
      <c r="C422" s="5"/>
      <c r="D422" s="9"/>
      <c r="E422" s="9"/>
    </row>
    <row r="423" spans="2:5" x14ac:dyDescent="0.25">
      <c r="B423" s="5"/>
      <c r="C423" s="5"/>
      <c r="D423" s="9"/>
      <c r="E423" s="9"/>
    </row>
    <row r="424" spans="2:5" x14ac:dyDescent="0.25">
      <c r="B424" s="5"/>
      <c r="C424" s="5"/>
      <c r="D424" s="9"/>
      <c r="E424" s="9"/>
    </row>
    <row r="425" spans="2:5" x14ac:dyDescent="0.25">
      <c r="B425" s="5"/>
      <c r="C425" s="5"/>
      <c r="D425" s="9"/>
      <c r="E425" s="9"/>
    </row>
    <row r="426" spans="2:5" x14ac:dyDescent="0.25">
      <c r="B426" s="5"/>
      <c r="C426" s="5"/>
      <c r="D426" s="9"/>
      <c r="E426" s="9"/>
    </row>
    <row r="427" spans="2:5" x14ac:dyDescent="0.25">
      <c r="B427" s="5"/>
      <c r="C427" s="5"/>
      <c r="D427" s="9"/>
      <c r="E427" s="9"/>
    </row>
    <row r="428" spans="2:5" x14ac:dyDescent="0.25">
      <c r="B428" s="5"/>
      <c r="C428" s="5"/>
      <c r="D428" s="9"/>
      <c r="E428" s="9"/>
    </row>
    <row r="429" spans="2:5" x14ac:dyDescent="0.25">
      <c r="B429" s="5"/>
      <c r="C429" s="5"/>
      <c r="D429" s="9"/>
      <c r="E429" s="9"/>
    </row>
    <row r="430" spans="2:5" x14ac:dyDescent="0.25">
      <c r="B430" s="5"/>
      <c r="C430" s="5"/>
      <c r="D430" s="9"/>
      <c r="E430" s="9"/>
    </row>
    <row r="431" spans="2:5" x14ac:dyDescent="0.25">
      <c r="B431" s="5"/>
      <c r="C431" s="5"/>
      <c r="D431" s="9"/>
      <c r="E431" s="9"/>
    </row>
    <row r="432" spans="2:5" x14ac:dyDescent="0.25">
      <c r="B432" s="5"/>
      <c r="C432" s="5"/>
      <c r="D432" s="9"/>
      <c r="E432" s="9"/>
    </row>
    <row r="433" spans="2:6" x14ac:dyDescent="0.25">
      <c r="B433" s="5"/>
      <c r="C433" s="5"/>
      <c r="D433" s="9"/>
      <c r="E433" s="9"/>
      <c r="F433" s="8"/>
    </row>
    <row r="434" spans="2:6" x14ac:dyDescent="0.25">
      <c r="B434" s="5"/>
      <c r="C434" s="5"/>
      <c r="D434" s="9"/>
      <c r="E434" s="9"/>
    </row>
    <row r="435" spans="2:6" x14ac:dyDescent="0.25">
      <c r="B435" s="5"/>
      <c r="C435" s="5"/>
      <c r="D435" s="9"/>
      <c r="E435" s="9"/>
    </row>
    <row r="436" spans="2:6" x14ac:dyDescent="0.25">
      <c r="B436" s="5"/>
      <c r="C436" s="5"/>
      <c r="D436" s="9"/>
      <c r="E436" s="9"/>
    </row>
    <row r="437" spans="2:6" x14ac:dyDescent="0.25">
      <c r="B437" s="5"/>
      <c r="C437" s="5"/>
      <c r="D437" s="9"/>
      <c r="E437" s="9"/>
    </row>
    <row r="438" spans="2:6" x14ac:dyDescent="0.25">
      <c r="B438" s="5"/>
      <c r="C438" s="5"/>
      <c r="D438" s="9"/>
      <c r="E438" s="9"/>
    </row>
    <row r="439" spans="2:6" x14ac:dyDescent="0.25">
      <c r="B439" s="5"/>
      <c r="C439" s="5"/>
      <c r="D439" s="13"/>
      <c r="E439" s="9"/>
    </row>
    <row r="440" spans="2:6" x14ac:dyDescent="0.25">
      <c r="B440" s="5"/>
      <c r="C440" s="6"/>
    </row>
    <row r="441" spans="2:6" x14ac:dyDescent="0.25">
      <c r="B441" s="5"/>
      <c r="C441" s="6"/>
      <c r="D441" s="9"/>
      <c r="E441" s="9"/>
    </row>
    <row r="442" spans="2:6" x14ac:dyDescent="0.25">
      <c r="B442" s="5"/>
      <c r="C442" s="6"/>
      <c r="D442" s="13"/>
      <c r="E442" s="9"/>
    </row>
    <row r="443" spans="2:6" x14ac:dyDescent="0.25">
      <c r="B443" s="5"/>
      <c r="C443" s="6"/>
      <c r="D443" s="13"/>
      <c r="E443" s="9"/>
    </row>
    <row r="444" spans="2:6" x14ac:dyDescent="0.25">
      <c r="B444" s="5"/>
      <c r="C444" s="6"/>
      <c r="D444" s="13"/>
      <c r="E444" s="9"/>
    </row>
    <row r="445" spans="2:6" x14ac:dyDescent="0.25">
      <c r="B445" s="5"/>
      <c r="C445" s="6"/>
      <c r="D445" s="13"/>
      <c r="E445" s="9"/>
    </row>
    <row r="446" spans="2:6" x14ac:dyDescent="0.25">
      <c r="B446" s="5"/>
      <c r="C446" s="6"/>
      <c r="D446" s="13"/>
      <c r="E446" s="9"/>
    </row>
    <row r="447" spans="2:6" x14ac:dyDescent="0.25">
      <c r="B447" s="5"/>
      <c r="C447" s="6"/>
      <c r="D447" s="13"/>
      <c r="E447" s="9"/>
    </row>
    <row r="448" spans="2:6" x14ac:dyDescent="0.25">
      <c r="B448" s="5"/>
      <c r="C448" s="6"/>
      <c r="D448" s="13"/>
      <c r="E448" s="9"/>
    </row>
    <row r="449" spans="2:5" x14ac:dyDescent="0.25">
      <c r="B449" s="5"/>
      <c r="C449" s="6"/>
      <c r="D449" s="13"/>
      <c r="E449" s="9"/>
    </row>
    <row r="450" spans="2:5" x14ac:dyDescent="0.25">
      <c r="B450" s="5"/>
      <c r="C450" s="6"/>
      <c r="D450" s="9"/>
      <c r="E450" s="9"/>
    </row>
    <row r="451" spans="2:5" x14ac:dyDescent="0.25">
      <c r="B451" s="5"/>
      <c r="C451" s="6"/>
      <c r="D451" s="13"/>
      <c r="E451" s="9"/>
    </row>
    <row r="452" spans="2:5" x14ac:dyDescent="0.25">
      <c r="B452" s="5"/>
      <c r="C452" s="6"/>
      <c r="D452" s="9"/>
      <c r="E452" s="9"/>
    </row>
    <row r="453" spans="2:5" x14ac:dyDescent="0.25">
      <c r="B453" s="5"/>
      <c r="C453" s="6"/>
      <c r="D453" s="13"/>
      <c r="E453" s="9"/>
    </row>
    <row r="454" spans="2:5" x14ac:dyDescent="0.25">
      <c r="B454" s="5"/>
      <c r="C454" s="5"/>
    </row>
    <row r="455" spans="2:5" x14ac:dyDescent="0.25">
      <c r="B455" s="5"/>
      <c r="C455" s="5"/>
    </row>
    <row r="456" spans="2:5" x14ac:dyDescent="0.25">
      <c r="B456" s="5"/>
      <c r="C456" s="5"/>
    </row>
    <row r="457" spans="2:5" x14ac:dyDescent="0.25">
      <c r="B457" s="5"/>
      <c r="C457" s="6"/>
    </row>
    <row r="458" spans="2:5" x14ac:dyDescent="0.25">
      <c r="B458" s="5"/>
      <c r="D458" s="14"/>
    </row>
    <row r="459" spans="2:5" x14ac:dyDescent="0.25">
      <c r="B459" s="5"/>
      <c r="D459" s="14"/>
    </row>
    <row r="460" spans="2:5" x14ac:dyDescent="0.25">
      <c r="B460" s="5"/>
      <c r="D460" s="14"/>
    </row>
    <row r="461" spans="2:5" x14ac:dyDescent="0.25">
      <c r="B461" s="5"/>
      <c r="C461" s="6"/>
      <c r="D461" s="13"/>
    </row>
    <row r="462" spans="2:5" x14ac:dyDescent="0.25">
      <c r="B462" s="5"/>
      <c r="D462" s="9"/>
    </row>
    <row r="463" spans="2:5" x14ac:dyDescent="0.25">
      <c r="B463" s="5"/>
      <c r="D463" s="9"/>
    </row>
    <row r="464" spans="2:5" x14ac:dyDescent="0.25">
      <c r="B464" s="5"/>
      <c r="D464" s="9"/>
      <c r="E464" s="14"/>
    </row>
    <row r="465" spans="2:5" x14ac:dyDescent="0.25">
      <c r="B465" s="5"/>
      <c r="D465" s="14"/>
      <c r="E465" s="14"/>
    </row>
    <row r="466" spans="2:5" x14ac:dyDescent="0.25">
      <c r="B466" s="5"/>
      <c r="D466" s="14"/>
      <c r="E466" s="14"/>
    </row>
    <row r="467" spans="2:5" x14ac:dyDescent="0.25">
      <c r="B467" s="5"/>
      <c r="D467" s="14"/>
      <c r="E467" s="14"/>
    </row>
    <row r="468" spans="2:5" x14ac:dyDescent="0.25">
      <c r="B468" s="5"/>
      <c r="D468" s="14"/>
      <c r="E468" s="14"/>
    </row>
    <row r="469" spans="2:5" x14ac:dyDescent="0.25">
      <c r="B469" s="5"/>
      <c r="D469" s="14"/>
      <c r="E469" s="14"/>
    </row>
    <row r="470" spans="2:5" x14ac:dyDescent="0.25">
      <c r="B470" s="5"/>
      <c r="D470" s="14"/>
      <c r="E470" s="14"/>
    </row>
    <row r="471" spans="2:5" x14ac:dyDescent="0.25">
      <c r="B471" s="5"/>
      <c r="D471" s="14"/>
      <c r="E471" s="14"/>
    </row>
    <row r="472" spans="2:5" x14ac:dyDescent="0.25">
      <c r="B472" s="5"/>
      <c r="D472" s="22"/>
      <c r="E472" s="14"/>
    </row>
    <row r="473" spans="2:5" x14ac:dyDescent="0.25">
      <c r="C473" s="4"/>
      <c r="E473" s="14"/>
    </row>
    <row r="474" spans="2:5" x14ac:dyDescent="0.25">
      <c r="C474" s="4"/>
      <c r="E474" s="14"/>
    </row>
    <row r="475" spans="2:5" x14ac:dyDescent="0.25">
      <c r="C475" s="4"/>
      <c r="E475" s="14"/>
    </row>
    <row r="476" spans="2:5" x14ac:dyDescent="0.25">
      <c r="E476" s="14"/>
    </row>
    <row r="477" spans="2:5" x14ac:dyDescent="0.25">
      <c r="C477" s="4"/>
    </row>
    <row r="478" spans="2:5" x14ac:dyDescent="0.25">
      <c r="C478" s="4"/>
    </row>
    <row r="479" spans="2:5" x14ac:dyDescent="0.25">
      <c r="C479" s="4"/>
    </row>
    <row r="481" spans="2:6" x14ac:dyDescent="0.25">
      <c r="F481" s="23"/>
    </row>
    <row r="482" spans="2:6" x14ac:dyDescent="0.25">
      <c r="C482" s="4"/>
    </row>
    <row r="483" spans="2:6" x14ac:dyDescent="0.25">
      <c r="B483" s="12"/>
    </row>
    <row r="484" spans="2:6" x14ac:dyDescent="0.25">
      <c r="B484" s="12"/>
    </row>
    <row r="485" spans="2:6" x14ac:dyDescent="0.25">
      <c r="B485" s="12"/>
    </row>
    <row r="486" spans="2:6" x14ac:dyDescent="0.25">
      <c r="B486" s="12"/>
      <c r="C486" s="24"/>
    </row>
    <row r="487" spans="2:6" x14ac:dyDescent="0.25">
      <c r="B487" s="12"/>
      <c r="C487" s="24"/>
    </row>
    <row r="488" spans="2:6" x14ac:dyDescent="0.25">
      <c r="B488" s="12"/>
    </row>
    <row r="489" spans="2:6" x14ac:dyDescent="0.25">
      <c r="B489" s="12"/>
    </row>
    <row r="490" spans="2:6" x14ac:dyDescent="0.25">
      <c r="B490" s="12"/>
    </row>
    <row r="491" spans="2:6" x14ac:dyDescent="0.25">
      <c r="B491" s="12"/>
    </row>
    <row r="492" spans="2:6" x14ac:dyDescent="0.25">
      <c r="B492" s="12"/>
    </row>
    <row r="493" spans="2:6" x14ac:dyDescent="0.25">
      <c r="B493" s="12"/>
    </row>
    <row r="494" spans="2:6" x14ac:dyDescent="0.25">
      <c r="B494" s="12"/>
    </row>
    <row r="495" spans="2:6" x14ac:dyDescent="0.25">
      <c r="B495" s="12"/>
    </row>
    <row r="496" spans="2:6" x14ac:dyDescent="0.25">
      <c r="B496" s="12"/>
    </row>
    <row r="497" spans="2:7" x14ac:dyDescent="0.25">
      <c r="B497" s="12"/>
    </row>
    <row r="498" spans="2:7" x14ac:dyDescent="0.25">
      <c r="B498" s="12"/>
    </row>
    <row r="499" spans="2:7" x14ac:dyDescent="0.25">
      <c r="B499" s="12"/>
    </row>
    <row r="500" spans="2:7" x14ac:dyDescent="0.25">
      <c r="B500" s="12"/>
    </row>
    <row r="501" spans="2:7" x14ac:dyDescent="0.25">
      <c r="B501" s="12"/>
      <c r="C501" s="24"/>
      <c r="D501" s="9"/>
    </row>
    <row r="502" spans="2:7" x14ac:dyDescent="0.25">
      <c r="B502" s="12"/>
    </row>
    <row r="503" spans="2:7" x14ac:dyDescent="0.25">
      <c r="B503" s="12"/>
    </row>
    <row r="504" spans="2:7" x14ac:dyDescent="0.25">
      <c r="B504" s="12"/>
    </row>
    <row r="505" spans="2:7" x14ac:dyDescent="0.25">
      <c r="B505" s="12"/>
    </row>
    <row r="506" spans="2:7" x14ac:dyDescent="0.25">
      <c r="B506" s="12"/>
    </row>
    <row r="507" spans="2:7" x14ac:dyDescent="0.25">
      <c r="B507" s="12"/>
    </row>
    <row r="508" spans="2:7" x14ac:dyDescent="0.25">
      <c r="B508" s="12"/>
    </row>
    <row r="509" spans="2:7" x14ac:dyDescent="0.25">
      <c r="B509" s="12"/>
      <c r="D509" s="9"/>
      <c r="E509" s="11"/>
      <c r="F509" s="21"/>
      <c r="G509" s="11"/>
    </row>
    <row r="510" spans="2:7" x14ac:dyDescent="0.25">
      <c r="B510" s="5"/>
      <c r="C510" s="5"/>
      <c r="D510" s="11"/>
      <c r="E510" s="9"/>
      <c r="F510" s="21"/>
      <c r="G510" s="11"/>
    </row>
    <row r="511" spans="2:7" x14ac:dyDescent="0.25">
      <c r="E511" s="25"/>
      <c r="F511" s="8"/>
    </row>
    <row r="512" spans="2:7" x14ac:dyDescent="0.25">
      <c r="E512" s="25"/>
      <c r="F512" s="8"/>
    </row>
    <row r="513" spans="2:7" x14ac:dyDescent="0.25">
      <c r="D513" s="25"/>
      <c r="E513" s="25"/>
      <c r="F513" s="8"/>
    </row>
    <row r="514" spans="2:7" x14ac:dyDescent="0.25">
      <c r="D514" s="25"/>
      <c r="E514" s="25"/>
      <c r="F514" s="8"/>
    </row>
    <row r="515" spans="2:7" x14ac:dyDescent="0.25">
      <c r="D515" s="25"/>
      <c r="E515" s="25"/>
      <c r="F515" s="8"/>
    </row>
    <row r="516" spans="2:7" x14ac:dyDescent="0.25">
      <c r="B516" s="5"/>
      <c r="C516" s="5"/>
      <c r="D516" s="11"/>
      <c r="E516" s="9"/>
      <c r="F516" s="21"/>
      <c r="G516" s="11"/>
    </row>
    <row r="517" spans="2:7" x14ac:dyDescent="0.25">
      <c r="B517" s="5"/>
      <c r="C517" s="5"/>
      <c r="D517" s="11"/>
      <c r="E517" s="9"/>
      <c r="F517" s="21"/>
      <c r="G517" s="11"/>
    </row>
    <row r="518" spans="2:7" x14ac:dyDescent="0.25">
      <c r="B518" s="5"/>
      <c r="C518" s="5"/>
      <c r="D518" s="11"/>
      <c r="E518" s="9"/>
      <c r="F518" s="21"/>
      <c r="G518" s="11"/>
    </row>
    <row r="519" spans="2:7" x14ac:dyDescent="0.25">
      <c r="B519" s="5"/>
      <c r="C519" s="5"/>
      <c r="D519" s="11"/>
      <c r="E519" s="9"/>
      <c r="F519" s="21"/>
      <c r="G519" s="11"/>
    </row>
    <row r="520" spans="2:7" x14ac:dyDescent="0.25">
      <c r="B520" s="5"/>
      <c r="C520" s="5"/>
      <c r="D520" s="11"/>
      <c r="E520" s="9"/>
      <c r="F520" s="21"/>
      <c r="G520" s="11"/>
    </row>
    <row r="521" spans="2:7" x14ac:dyDescent="0.25">
      <c r="B521" s="5"/>
      <c r="C521" s="5"/>
      <c r="D521" s="11"/>
      <c r="E521" s="9"/>
      <c r="F521" s="21"/>
      <c r="G521" s="11"/>
    </row>
    <row r="522" spans="2:7" x14ac:dyDescent="0.25">
      <c r="B522" s="5"/>
      <c r="C522" s="5"/>
      <c r="D522" s="11"/>
      <c r="E522" s="9"/>
      <c r="F522" s="21"/>
      <c r="G522" s="11"/>
    </row>
    <row r="523" spans="2:7" x14ac:dyDescent="0.25">
      <c r="B523" s="5"/>
      <c r="C523" s="5"/>
      <c r="D523" s="11"/>
      <c r="E523" s="9"/>
      <c r="F523" s="21"/>
      <c r="G523" s="11"/>
    </row>
    <row r="524" spans="2:7" x14ac:dyDescent="0.25">
      <c r="B524" s="5"/>
      <c r="C524" s="5"/>
      <c r="D524" s="11"/>
      <c r="E524" s="9"/>
      <c r="F524" s="21"/>
      <c r="G524" s="11"/>
    </row>
    <row r="525" spans="2:7" x14ac:dyDescent="0.25">
      <c r="B525" s="5"/>
      <c r="C525" s="5"/>
      <c r="D525" s="11"/>
      <c r="E525" s="9"/>
      <c r="F525" s="21"/>
      <c r="G525" s="11"/>
    </row>
  </sheetData>
  <autoFilter ref="A1:J55" xr:uid="{9E948A65-9D3A-496A-B9BB-F36AA655BF42}"/>
  <dataValidations count="1">
    <dataValidation type="list" allowBlank="1" showInputMessage="1" showErrorMessage="1" sqref="G511:G515 G12:G16 G26 G28:G36" xr:uid="{EF0D2FDD-3499-4F5B-A7C6-9864F23438FB}">
      <formula1>"Open, Closed"</formula1>
    </dataValidation>
  </dataValidations>
  <pageMargins left="0.7" right="0.7" top="0.75" bottom="0.75" header="0.3" footer="0.3"/>
  <pageSetup paperSize="9" orientation="portrait" horizontalDpi="360" verticalDpi="360" r:id="rId1"/>
  <headerFooter>
    <oddHeader>&amp;L&amp;"Calibri"&amp;10&amp;K000000Classified as Internal&amp;1#</oddHead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B6B76-6F8D-4AB7-A7C1-E43D591A2395}">
  <sheetPr filterMode="1"/>
  <dimension ref="A1:K743"/>
  <sheetViews>
    <sheetView tabSelected="1" topLeftCell="B214" zoomScale="85" zoomScaleNormal="85" workbookViewId="0">
      <selection activeCell="E214" sqref="E214"/>
    </sheetView>
  </sheetViews>
  <sheetFormatPr defaultColWidth="10.28515625" defaultRowHeight="12.75" x14ac:dyDescent="0.25"/>
  <cols>
    <col min="1" max="1" width="4.85546875" style="4" customWidth="1"/>
    <col min="2" max="2" width="11.140625" style="4" customWidth="1"/>
    <col min="3" max="3" width="23.42578125" style="12" customWidth="1"/>
    <col min="4" max="4" width="100" style="7" customWidth="1"/>
    <col min="5" max="5" width="40.42578125" style="7" customWidth="1"/>
    <col min="6" max="6" width="96.5703125" style="16" customWidth="1"/>
    <col min="7" max="7" width="14.85546875" style="3" customWidth="1"/>
    <col min="8" max="8" width="22.42578125" style="11" customWidth="1"/>
    <col min="9" max="9" width="57.42578125" style="3" customWidth="1"/>
    <col min="10" max="10" width="68.5703125" style="3" customWidth="1"/>
    <col min="11" max="16384" width="10.28515625" style="3"/>
  </cols>
  <sheetData>
    <row r="1" spans="1:10" ht="39" customHeight="1" x14ac:dyDescent="0.25">
      <c r="A1" s="1" t="s">
        <v>0</v>
      </c>
      <c r="B1" s="1" t="s">
        <v>1</v>
      </c>
      <c r="C1" s="1" t="s">
        <v>2</v>
      </c>
      <c r="D1" s="1" t="s">
        <v>3</v>
      </c>
      <c r="E1" s="1" t="s">
        <v>4</v>
      </c>
      <c r="F1" s="2" t="s">
        <v>5</v>
      </c>
      <c r="G1" s="1" t="s">
        <v>6</v>
      </c>
      <c r="H1" s="133" t="s">
        <v>177</v>
      </c>
      <c r="I1" s="91" t="s">
        <v>178</v>
      </c>
      <c r="J1" s="91" t="s">
        <v>8</v>
      </c>
    </row>
    <row r="2" spans="1:10" s="39" customFormat="1" ht="39" hidden="1" customHeight="1" x14ac:dyDescent="0.25">
      <c r="A2" s="36">
        <v>1</v>
      </c>
      <c r="B2" s="36" t="s">
        <v>179</v>
      </c>
      <c r="C2" s="41" t="s">
        <v>180</v>
      </c>
      <c r="D2" s="42" t="s">
        <v>181</v>
      </c>
      <c r="E2" s="41"/>
      <c r="F2" s="37" t="s">
        <v>182</v>
      </c>
      <c r="G2" s="43" t="s">
        <v>15</v>
      </c>
      <c r="H2" s="28"/>
      <c r="I2" s="62"/>
      <c r="J2" s="41"/>
    </row>
    <row r="3" spans="1:10" s="39" customFormat="1" ht="39" hidden="1" customHeight="1" x14ac:dyDescent="0.25">
      <c r="A3" s="36">
        <f t="shared" ref="A3:A66" si="0">A2+1</f>
        <v>2</v>
      </c>
      <c r="B3" s="3" t="s">
        <v>160</v>
      </c>
      <c r="C3" s="7" t="s">
        <v>183</v>
      </c>
      <c r="D3" s="9" t="s">
        <v>184</v>
      </c>
      <c r="E3" s="41" t="s">
        <v>185</v>
      </c>
      <c r="F3" s="39" t="s">
        <v>186</v>
      </c>
      <c r="G3" s="43" t="s">
        <v>13</v>
      </c>
      <c r="H3" s="28"/>
      <c r="I3" s="62"/>
      <c r="J3" s="41"/>
    </row>
    <row r="4" spans="1:10" s="39" customFormat="1" ht="39" hidden="1" customHeight="1" x14ac:dyDescent="0.25">
      <c r="A4" s="36">
        <f t="shared" si="0"/>
        <v>3</v>
      </c>
      <c r="B4" s="3" t="s">
        <v>160</v>
      </c>
      <c r="C4" s="7" t="s">
        <v>187</v>
      </c>
      <c r="D4" s="9" t="s">
        <v>188</v>
      </c>
      <c r="E4" s="44"/>
      <c r="F4" s="41" t="s">
        <v>189</v>
      </c>
      <c r="G4" s="36" t="s">
        <v>15</v>
      </c>
      <c r="H4" s="28"/>
      <c r="I4" s="62"/>
      <c r="J4" s="41"/>
    </row>
    <row r="5" spans="1:10" s="39" customFormat="1" ht="39" hidden="1" customHeight="1" x14ac:dyDescent="0.25">
      <c r="A5" s="36">
        <f t="shared" si="0"/>
        <v>4</v>
      </c>
      <c r="B5" s="3" t="s">
        <v>160</v>
      </c>
      <c r="C5" s="7" t="s">
        <v>190</v>
      </c>
      <c r="D5" s="9" t="s">
        <v>191</v>
      </c>
      <c r="E5" s="27" t="s">
        <v>192</v>
      </c>
      <c r="F5" s="37" t="s">
        <v>193</v>
      </c>
      <c r="G5" s="36" t="s">
        <v>15</v>
      </c>
      <c r="H5" s="28"/>
      <c r="I5" s="62"/>
      <c r="J5" s="41"/>
    </row>
    <row r="6" spans="1:10" s="39" customFormat="1" ht="39" hidden="1" customHeight="1" x14ac:dyDescent="0.25">
      <c r="A6" s="36">
        <f t="shared" si="0"/>
        <v>5</v>
      </c>
      <c r="B6" s="3" t="s">
        <v>160</v>
      </c>
      <c r="C6" s="7" t="s">
        <v>194</v>
      </c>
      <c r="D6" s="9" t="s">
        <v>195</v>
      </c>
      <c r="E6" s="139"/>
      <c r="F6" s="37" t="s">
        <v>196</v>
      </c>
      <c r="G6" s="36" t="s">
        <v>15</v>
      </c>
      <c r="H6" s="28"/>
      <c r="I6" s="62"/>
      <c r="J6" s="41"/>
    </row>
    <row r="7" spans="1:10" s="39" customFormat="1" ht="39" hidden="1" customHeight="1" x14ac:dyDescent="0.25">
      <c r="A7" s="36">
        <f t="shared" si="0"/>
        <v>6</v>
      </c>
      <c r="B7" s="3" t="s">
        <v>160</v>
      </c>
      <c r="C7" s="7" t="s">
        <v>194</v>
      </c>
      <c r="D7" s="9" t="s">
        <v>197</v>
      </c>
      <c r="E7" s="41"/>
      <c r="F7" s="37" t="s">
        <v>186</v>
      </c>
      <c r="G7" s="36" t="s">
        <v>13</v>
      </c>
      <c r="H7" s="28"/>
      <c r="I7" s="62"/>
      <c r="J7" s="41"/>
    </row>
    <row r="8" spans="1:10" s="40" customFormat="1" ht="39" hidden="1" customHeight="1" x14ac:dyDescent="0.25">
      <c r="A8" s="36">
        <f t="shared" si="0"/>
        <v>7</v>
      </c>
      <c r="B8" s="3" t="s">
        <v>160</v>
      </c>
      <c r="C8" s="7" t="s">
        <v>198</v>
      </c>
      <c r="D8" s="9" t="s">
        <v>199</v>
      </c>
      <c r="E8" s="41"/>
      <c r="F8" s="37" t="s">
        <v>200</v>
      </c>
      <c r="G8" s="36" t="s">
        <v>15</v>
      </c>
      <c r="H8" s="28"/>
      <c r="I8" s="62"/>
      <c r="J8" s="41"/>
    </row>
    <row r="9" spans="1:10" s="40" customFormat="1" ht="39" hidden="1" customHeight="1" x14ac:dyDescent="0.25">
      <c r="A9" s="36">
        <f t="shared" si="0"/>
        <v>8</v>
      </c>
      <c r="B9" s="3" t="s">
        <v>160</v>
      </c>
      <c r="C9" s="7" t="s">
        <v>165</v>
      </c>
      <c r="D9" s="9" t="s">
        <v>201</v>
      </c>
      <c r="E9" s="41"/>
      <c r="F9" s="37" t="s">
        <v>202</v>
      </c>
      <c r="G9" s="36" t="s">
        <v>15</v>
      </c>
      <c r="H9" s="28"/>
      <c r="I9" s="62"/>
      <c r="J9" s="41"/>
    </row>
    <row r="10" spans="1:10" s="40" customFormat="1" ht="39" hidden="1" customHeight="1" x14ac:dyDescent="0.25">
      <c r="A10" s="36">
        <f t="shared" si="0"/>
        <v>9</v>
      </c>
      <c r="B10" s="3" t="s">
        <v>160</v>
      </c>
      <c r="C10" s="7" t="s">
        <v>165</v>
      </c>
      <c r="D10" s="34" t="s">
        <v>203</v>
      </c>
      <c r="E10" s="37"/>
      <c r="F10" s="41" t="s">
        <v>204</v>
      </c>
      <c r="G10" s="36" t="s">
        <v>15</v>
      </c>
      <c r="H10" s="28"/>
      <c r="I10" s="62"/>
      <c r="J10" s="41"/>
    </row>
    <row r="11" spans="1:10" s="40" customFormat="1" ht="39" hidden="1" customHeight="1" x14ac:dyDescent="0.25">
      <c r="A11" s="36">
        <f t="shared" si="0"/>
        <v>10</v>
      </c>
      <c r="B11" s="3" t="s">
        <v>160</v>
      </c>
      <c r="C11" s="7" t="s">
        <v>161</v>
      </c>
      <c r="D11" s="34" t="s">
        <v>162</v>
      </c>
      <c r="E11" s="37"/>
      <c r="F11" s="37" t="s">
        <v>205</v>
      </c>
      <c r="G11" s="26" t="s">
        <v>13</v>
      </c>
      <c r="H11" s="28"/>
      <c r="I11" s="62"/>
      <c r="J11" s="41"/>
    </row>
    <row r="12" spans="1:10" s="40" customFormat="1" ht="39" hidden="1" customHeight="1" x14ac:dyDescent="0.25">
      <c r="A12" s="36">
        <f t="shared" si="0"/>
        <v>11</v>
      </c>
      <c r="B12" s="3" t="s">
        <v>160</v>
      </c>
      <c r="C12" s="7" t="s">
        <v>161</v>
      </c>
      <c r="D12" s="34" t="s">
        <v>206</v>
      </c>
      <c r="E12" s="37"/>
      <c r="F12" s="37" t="s">
        <v>207</v>
      </c>
      <c r="G12" s="36" t="s">
        <v>15</v>
      </c>
      <c r="H12" s="28"/>
      <c r="I12" s="62"/>
      <c r="J12" s="41"/>
    </row>
    <row r="13" spans="1:10" s="40" customFormat="1" ht="39" hidden="1" customHeight="1" x14ac:dyDescent="0.25">
      <c r="A13" s="36">
        <f t="shared" si="0"/>
        <v>12</v>
      </c>
      <c r="B13" s="3" t="s">
        <v>160</v>
      </c>
      <c r="C13" s="9" t="s">
        <v>208</v>
      </c>
      <c r="D13" s="9" t="s">
        <v>209</v>
      </c>
      <c r="E13" s="37"/>
      <c r="F13" s="140" t="s">
        <v>210</v>
      </c>
      <c r="G13" s="36" t="s">
        <v>15</v>
      </c>
      <c r="H13" s="28"/>
      <c r="I13" s="62"/>
      <c r="J13" s="41"/>
    </row>
    <row r="14" spans="1:10" s="40" customFormat="1" ht="174.75" hidden="1" customHeight="1" x14ac:dyDescent="0.25">
      <c r="A14" s="36">
        <f t="shared" si="0"/>
        <v>13</v>
      </c>
      <c r="B14" s="3" t="s">
        <v>160</v>
      </c>
      <c r="C14" s="7" t="s">
        <v>208</v>
      </c>
      <c r="D14" s="9" t="s">
        <v>211</v>
      </c>
      <c r="E14" s="141"/>
      <c r="F14" s="37" t="s">
        <v>212</v>
      </c>
      <c r="G14" s="36" t="s">
        <v>15</v>
      </c>
      <c r="H14" s="28"/>
      <c r="I14" s="62"/>
      <c r="J14" s="41"/>
    </row>
    <row r="15" spans="1:10" s="40" customFormat="1" ht="39" hidden="1" customHeight="1" x14ac:dyDescent="0.25">
      <c r="A15" s="36">
        <f t="shared" si="0"/>
        <v>14</v>
      </c>
      <c r="B15" s="3" t="s">
        <v>160</v>
      </c>
      <c r="C15" s="7" t="s">
        <v>213</v>
      </c>
      <c r="D15" s="9" t="s">
        <v>214</v>
      </c>
      <c r="E15" s="27" t="s">
        <v>215</v>
      </c>
      <c r="F15" s="37" t="s">
        <v>216</v>
      </c>
      <c r="G15" s="36" t="s">
        <v>15</v>
      </c>
      <c r="H15" s="28"/>
      <c r="I15" s="62"/>
      <c r="J15" s="41"/>
    </row>
    <row r="16" spans="1:10" s="40" customFormat="1" ht="39" hidden="1" customHeight="1" x14ac:dyDescent="0.25">
      <c r="A16" s="36">
        <f t="shared" si="0"/>
        <v>15</v>
      </c>
      <c r="B16" s="3" t="s">
        <v>109</v>
      </c>
      <c r="C16" s="7" t="s">
        <v>217</v>
      </c>
      <c r="D16" s="9" t="s">
        <v>218</v>
      </c>
      <c r="E16" s="41"/>
      <c r="F16" s="37" t="s">
        <v>219</v>
      </c>
      <c r="G16" s="36" t="s">
        <v>15</v>
      </c>
      <c r="H16" s="28"/>
      <c r="I16" s="62"/>
      <c r="J16" s="41"/>
    </row>
    <row r="17" spans="1:10" s="40" customFormat="1" ht="39" hidden="1" customHeight="1" x14ac:dyDescent="0.25">
      <c r="A17" s="36">
        <f t="shared" si="0"/>
        <v>16</v>
      </c>
      <c r="B17" s="3" t="s">
        <v>109</v>
      </c>
      <c r="C17" s="7" t="s">
        <v>220</v>
      </c>
      <c r="D17" s="9" t="s">
        <v>221</v>
      </c>
      <c r="E17" s="27" t="s">
        <v>222</v>
      </c>
      <c r="F17" s="37" t="s">
        <v>223</v>
      </c>
      <c r="G17" s="36" t="s">
        <v>15</v>
      </c>
      <c r="H17" s="28"/>
      <c r="I17" s="62"/>
      <c r="J17" s="41"/>
    </row>
    <row r="18" spans="1:10" s="40" customFormat="1" ht="39" hidden="1" customHeight="1" x14ac:dyDescent="0.25">
      <c r="A18" s="36">
        <f t="shared" si="0"/>
        <v>17</v>
      </c>
      <c r="B18" s="3" t="s">
        <v>109</v>
      </c>
      <c r="C18" s="7" t="s">
        <v>224</v>
      </c>
      <c r="D18" s="9" t="s">
        <v>225</v>
      </c>
      <c r="E18" s="41"/>
      <c r="F18" s="37" t="s">
        <v>186</v>
      </c>
      <c r="G18" s="36" t="s">
        <v>13</v>
      </c>
      <c r="H18" s="28"/>
      <c r="I18" s="62"/>
      <c r="J18" s="41"/>
    </row>
    <row r="19" spans="1:10" s="40" customFormat="1" ht="39" hidden="1" customHeight="1" x14ac:dyDescent="0.25">
      <c r="A19" s="36">
        <f t="shared" si="0"/>
        <v>18</v>
      </c>
      <c r="B19" s="3" t="s">
        <v>109</v>
      </c>
      <c r="C19" s="7" t="s">
        <v>226</v>
      </c>
      <c r="D19" s="9" t="s">
        <v>227</v>
      </c>
      <c r="E19" s="41" t="s">
        <v>228</v>
      </c>
      <c r="F19" s="37" t="s">
        <v>74</v>
      </c>
      <c r="G19" s="36" t="s">
        <v>15</v>
      </c>
      <c r="H19" s="28"/>
      <c r="I19" s="62"/>
      <c r="J19" s="41"/>
    </row>
    <row r="20" spans="1:10" s="40" customFormat="1" ht="39" hidden="1" customHeight="1" x14ac:dyDescent="0.25">
      <c r="A20" s="36">
        <f t="shared" si="0"/>
        <v>19</v>
      </c>
      <c r="B20" s="3" t="s">
        <v>109</v>
      </c>
      <c r="C20" s="7" t="s">
        <v>229</v>
      </c>
      <c r="D20" s="9" t="s">
        <v>230</v>
      </c>
      <c r="E20" s="41"/>
      <c r="F20" s="37" t="s">
        <v>231</v>
      </c>
      <c r="G20" s="36" t="s">
        <v>15</v>
      </c>
      <c r="H20" s="28"/>
      <c r="I20" s="62"/>
      <c r="J20" s="41"/>
    </row>
    <row r="21" spans="1:10" customFormat="1" ht="39" hidden="1" customHeight="1" x14ac:dyDescent="0.25">
      <c r="A21" s="26">
        <f t="shared" si="0"/>
        <v>20</v>
      </c>
      <c r="B21" s="11" t="s">
        <v>109</v>
      </c>
      <c r="C21" s="9" t="s">
        <v>232</v>
      </c>
      <c r="D21" s="9" t="s">
        <v>233</v>
      </c>
      <c r="E21" s="27"/>
      <c r="F21" s="28" t="s">
        <v>234</v>
      </c>
      <c r="G21" s="26" t="s">
        <v>15</v>
      </c>
      <c r="H21" s="28"/>
      <c r="I21" s="62"/>
      <c r="J21" s="41"/>
    </row>
    <row r="22" spans="1:10" customFormat="1" ht="102" hidden="1" customHeight="1" x14ac:dyDescent="0.25">
      <c r="A22" s="26">
        <f t="shared" si="0"/>
        <v>21</v>
      </c>
      <c r="B22" s="11" t="s">
        <v>9</v>
      </c>
      <c r="C22" s="45" t="s">
        <v>235</v>
      </c>
      <c r="D22" s="46" t="s">
        <v>236</v>
      </c>
      <c r="E22" s="28"/>
      <c r="F22" s="28" t="s">
        <v>189</v>
      </c>
      <c r="G22" s="26" t="s">
        <v>15</v>
      </c>
      <c r="H22" s="28"/>
      <c r="I22" s="62"/>
      <c r="J22" s="41"/>
    </row>
    <row r="23" spans="1:10" s="40" customFormat="1" ht="39" hidden="1" customHeight="1" x14ac:dyDescent="0.25">
      <c r="A23" s="36">
        <f t="shared" si="0"/>
        <v>22</v>
      </c>
      <c r="B23" s="47" t="s">
        <v>9</v>
      </c>
      <c r="C23" s="48" t="s">
        <v>237</v>
      </c>
      <c r="D23" s="49" t="s">
        <v>238</v>
      </c>
      <c r="E23" s="28"/>
      <c r="F23" s="28" t="s">
        <v>239</v>
      </c>
      <c r="G23" s="36" t="s">
        <v>15</v>
      </c>
      <c r="H23" s="28"/>
      <c r="I23" s="62"/>
      <c r="J23" s="41"/>
    </row>
    <row r="24" spans="1:10" s="40" customFormat="1" ht="39" hidden="1" customHeight="1" x14ac:dyDescent="0.25">
      <c r="A24" s="36">
        <f t="shared" si="0"/>
        <v>23</v>
      </c>
      <c r="B24" s="47" t="s">
        <v>9</v>
      </c>
      <c r="C24" s="48" t="s">
        <v>240</v>
      </c>
      <c r="D24" s="46" t="s">
        <v>241</v>
      </c>
      <c r="E24" s="28"/>
      <c r="F24" s="28" t="s">
        <v>242</v>
      </c>
      <c r="G24" s="36" t="s">
        <v>15</v>
      </c>
      <c r="H24" s="28"/>
      <c r="I24" s="62"/>
      <c r="J24" s="41"/>
    </row>
    <row r="25" spans="1:10" s="40" customFormat="1" ht="39" hidden="1" customHeight="1" x14ac:dyDescent="0.25">
      <c r="A25" s="36">
        <f t="shared" si="0"/>
        <v>24</v>
      </c>
      <c r="B25" s="47" t="s">
        <v>9</v>
      </c>
      <c r="C25" s="48" t="s">
        <v>243</v>
      </c>
      <c r="D25" s="49" t="s">
        <v>244</v>
      </c>
      <c r="E25" s="28"/>
      <c r="F25" s="37" t="s">
        <v>239</v>
      </c>
      <c r="G25" s="36" t="s">
        <v>15</v>
      </c>
      <c r="H25" s="28"/>
      <c r="I25" s="62"/>
      <c r="J25" s="41"/>
    </row>
    <row r="26" spans="1:10" s="40" customFormat="1" ht="39" hidden="1" customHeight="1" x14ac:dyDescent="0.25">
      <c r="A26" s="36">
        <f t="shared" si="0"/>
        <v>25</v>
      </c>
      <c r="B26" s="47" t="s">
        <v>9</v>
      </c>
      <c r="C26" s="48" t="s">
        <v>245</v>
      </c>
      <c r="D26" s="46" t="s">
        <v>246</v>
      </c>
      <c r="E26" s="28"/>
      <c r="F26" s="37" t="s">
        <v>239</v>
      </c>
      <c r="G26" s="36" t="s">
        <v>15</v>
      </c>
      <c r="H26" s="28"/>
      <c r="I26" s="62"/>
      <c r="J26" s="41"/>
    </row>
    <row r="27" spans="1:10" s="40" customFormat="1" ht="39" hidden="1" customHeight="1" x14ac:dyDescent="0.25">
      <c r="A27" s="36">
        <f t="shared" si="0"/>
        <v>26</v>
      </c>
      <c r="B27" s="47" t="s">
        <v>9</v>
      </c>
      <c r="C27" s="48" t="s">
        <v>247</v>
      </c>
      <c r="D27" s="50" t="s">
        <v>248</v>
      </c>
      <c r="E27" s="51"/>
      <c r="F27" s="37" t="s">
        <v>239</v>
      </c>
      <c r="G27" s="36" t="s">
        <v>15</v>
      </c>
      <c r="H27" s="28"/>
      <c r="I27" s="62"/>
      <c r="J27" s="41"/>
    </row>
    <row r="28" spans="1:10" s="40" customFormat="1" ht="39" hidden="1" customHeight="1" x14ac:dyDescent="0.25">
      <c r="A28" s="36">
        <f t="shared" si="0"/>
        <v>27</v>
      </c>
      <c r="B28" s="47" t="s">
        <v>9</v>
      </c>
      <c r="C28" s="48" t="s">
        <v>249</v>
      </c>
      <c r="D28" s="46" t="s">
        <v>250</v>
      </c>
      <c r="E28" s="28"/>
      <c r="F28" s="37" t="s">
        <v>242</v>
      </c>
      <c r="G28" s="36" t="s">
        <v>15</v>
      </c>
      <c r="H28" s="28"/>
      <c r="I28" s="62"/>
      <c r="J28" s="41"/>
    </row>
    <row r="29" spans="1:10" s="40" customFormat="1" ht="39" hidden="1" customHeight="1" x14ac:dyDescent="0.25">
      <c r="A29" s="36">
        <f t="shared" si="0"/>
        <v>28</v>
      </c>
      <c r="B29" s="47" t="s">
        <v>9</v>
      </c>
      <c r="C29" s="48" t="s">
        <v>251</v>
      </c>
      <c r="D29" s="50" t="s">
        <v>252</v>
      </c>
      <c r="E29" s="51"/>
      <c r="F29" s="37" t="s">
        <v>253</v>
      </c>
      <c r="G29" s="36" t="s">
        <v>15</v>
      </c>
      <c r="H29" s="28"/>
      <c r="I29" s="62"/>
      <c r="J29" s="41"/>
    </row>
    <row r="30" spans="1:10" s="40" customFormat="1" ht="39" hidden="1" customHeight="1" x14ac:dyDescent="0.25">
      <c r="A30" s="36">
        <f t="shared" si="0"/>
        <v>29</v>
      </c>
      <c r="B30" s="47" t="s">
        <v>9</v>
      </c>
      <c r="C30" s="48" t="s">
        <v>254</v>
      </c>
      <c r="D30" s="46" t="s">
        <v>255</v>
      </c>
      <c r="E30" s="28"/>
      <c r="F30" s="28" t="s">
        <v>256</v>
      </c>
      <c r="G30" s="36" t="s">
        <v>15</v>
      </c>
      <c r="H30" s="28"/>
      <c r="I30" s="62"/>
      <c r="J30" s="41"/>
    </row>
    <row r="31" spans="1:10" s="40" customFormat="1" ht="39" hidden="1" customHeight="1" x14ac:dyDescent="0.25">
      <c r="A31" s="36">
        <f t="shared" si="0"/>
        <v>30</v>
      </c>
      <c r="B31" s="52" t="s">
        <v>9</v>
      </c>
      <c r="C31" s="48" t="s">
        <v>257</v>
      </c>
      <c r="D31" s="50" t="s">
        <v>258</v>
      </c>
      <c r="E31" s="51"/>
      <c r="F31" s="37" t="s">
        <v>239</v>
      </c>
      <c r="G31" s="36" t="s">
        <v>15</v>
      </c>
      <c r="H31" s="28"/>
      <c r="I31" s="62"/>
      <c r="J31" s="41"/>
    </row>
    <row r="32" spans="1:10" s="40" customFormat="1" ht="39" hidden="1" customHeight="1" x14ac:dyDescent="0.25">
      <c r="A32" s="36">
        <f t="shared" si="0"/>
        <v>31</v>
      </c>
      <c r="B32" s="47" t="s">
        <v>9</v>
      </c>
      <c r="C32" s="53" t="s">
        <v>259</v>
      </c>
      <c r="D32" s="54" t="s">
        <v>260</v>
      </c>
      <c r="E32" s="51"/>
      <c r="F32" s="37" t="s">
        <v>261</v>
      </c>
      <c r="G32" s="36" t="s">
        <v>15</v>
      </c>
      <c r="H32" s="28"/>
      <c r="I32" s="62"/>
      <c r="J32" s="41"/>
    </row>
    <row r="33" spans="1:10" s="40" customFormat="1" ht="39" hidden="1" customHeight="1" x14ac:dyDescent="0.25">
      <c r="A33" s="36">
        <f t="shared" si="0"/>
        <v>32</v>
      </c>
      <c r="B33" s="47" t="s">
        <v>9</v>
      </c>
      <c r="C33" s="53" t="s">
        <v>262</v>
      </c>
      <c r="D33" s="54" t="s">
        <v>263</v>
      </c>
      <c r="E33" s="28"/>
      <c r="F33" s="37" t="s">
        <v>264</v>
      </c>
      <c r="G33" s="36" t="s">
        <v>13</v>
      </c>
      <c r="H33" s="28"/>
      <c r="I33" s="62"/>
      <c r="J33" s="41"/>
    </row>
    <row r="34" spans="1:10" s="40" customFormat="1" ht="39" hidden="1" customHeight="1" x14ac:dyDescent="0.25">
      <c r="A34" s="36">
        <f t="shared" si="0"/>
        <v>33</v>
      </c>
      <c r="B34" s="47" t="s">
        <v>9</v>
      </c>
      <c r="C34" s="53" t="s">
        <v>265</v>
      </c>
      <c r="D34" s="54" t="s">
        <v>266</v>
      </c>
      <c r="E34" s="28"/>
      <c r="F34" s="37" t="s">
        <v>267</v>
      </c>
      <c r="G34" s="36" t="s">
        <v>15</v>
      </c>
      <c r="H34" s="28"/>
      <c r="I34" s="62"/>
      <c r="J34" s="41"/>
    </row>
    <row r="35" spans="1:10" customFormat="1" ht="39" hidden="1" customHeight="1" x14ac:dyDescent="0.25">
      <c r="A35" s="26">
        <f t="shared" si="0"/>
        <v>34</v>
      </c>
      <c r="B35" s="55" t="s">
        <v>9</v>
      </c>
      <c r="C35" s="54" t="s">
        <v>268</v>
      </c>
      <c r="D35" s="54" t="s">
        <v>269</v>
      </c>
      <c r="E35" s="28"/>
      <c r="F35" s="28" t="s">
        <v>270</v>
      </c>
      <c r="G35" s="26" t="s">
        <v>15</v>
      </c>
      <c r="H35" s="28"/>
      <c r="I35" s="62"/>
      <c r="J35" s="41"/>
    </row>
    <row r="36" spans="1:10" s="39" customFormat="1" ht="39" hidden="1" customHeight="1" x14ac:dyDescent="0.25">
      <c r="A36" s="36">
        <f t="shared" si="0"/>
        <v>35</v>
      </c>
      <c r="B36" s="3" t="s">
        <v>271</v>
      </c>
      <c r="C36" s="7" t="s">
        <v>272</v>
      </c>
      <c r="D36" s="9" t="s">
        <v>273</v>
      </c>
      <c r="E36" s="27" t="s">
        <v>274</v>
      </c>
      <c r="F36" s="37" t="s">
        <v>275</v>
      </c>
      <c r="G36" s="37" t="s">
        <v>15</v>
      </c>
      <c r="H36" s="28" t="s">
        <v>15</v>
      </c>
      <c r="I36" s="28" t="s">
        <v>276</v>
      </c>
      <c r="J36" s="28" t="s">
        <v>277</v>
      </c>
    </row>
    <row r="37" spans="1:10" s="39" customFormat="1" ht="39" hidden="1" customHeight="1" x14ac:dyDescent="0.25">
      <c r="A37" s="36">
        <f t="shared" si="0"/>
        <v>36</v>
      </c>
      <c r="B37" s="3" t="s">
        <v>271</v>
      </c>
      <c r="C37" s="7" t="s">
        <v>272</v>
      </c>
      <c r="D37" s="9" t="s">
        <v>278</v>
      </c>
      <c r="E37" s="27" t="s">
        <v>279</v>
      </c>
      <c r="F37" s="37" t="s">
        <v>186</v>
      </c>
      <c r="G37" s="37" t="s">
        <v>15</v>
      </c>
      <c r="H37" s="28" t="s">
        <v>13</v>
      </c>
      <c r="I37" s="62" t="s">
        <v>280</v>
      </c>
      <c r="J37" s="41"/>
    </row>
    <row r="38" spans="1:10" s="39" customFormat="1" ht="39" hidden="1" customHeight="1" x14ac:dyDescent="0.25">
      <c r="A38" s="36">
        <f t="shared" si="0"/>
        <v>37</v>
      </c>
      <c r="B38" s="3" t="s">
        <v>271</v>
      </c>
      <c r="C38" s="7" t="s">
        <v>281</v>
      </c>
      <c r="D38" s="9" t="s">
        <v>282</v>
      </c>
      <c r="E38" s="27" t="s">
        <v>283</v>
      </c>
      <c r="F38" s="37" t="s">
        <v>284</v>
      </c>
      <c r="G38" s="37" t="s">
        <v>285</v>
      </c>
      <c r="H38" s="28"/>
      <c r="I38" s="62"/>
      <c r="J38" s="41"/>
    </row>
    <row r="39" spans="1:10" s="39" customFormat="1" ht="39" hidden="1" customHeight="1" x14ac:dyDescent="0.25">
      <c r="A39" s="36">
        <f t="shared" si="0"/>
        <v>38</v>
      </c>
      <c r="B39" s="3" t="s">
        <v>271</v>
      </c>
      <c r="C39" s="7" t="s">
        <v>281</v>
      </c>
      <c r="D39" s="9" t="s">
        <v>286</v>
      </c>
      <c r="E39" s="27" t="s">
        <v>287</v>
      </c>
      <c r="F39" s="37" t="s">
        <v>74</v>
      </c>
      <c r="G39" s="37" t="s">
        <v>285</v>
      </c>
      <c r="H39" s="28" t="s">
        <v>15</v>
      </c>
      <c r="I39" s="62" t="s">
        <v>288</v>
      </c>
      <c r="J39" s="41" t="s">
        <v>289</v>
      </c>
    </row>
    <row r="40" spans="1:10" s="39" customFormat="1" ht="39" hidden="1" customHeight="1" x14ac:dyDescent="0.25">
      <c r="A40" s="36">
        <f t="shared" si="0"/>
        <v>39</v>
      </c>
      <c r="B40" s="3" t="s">
        <v>271</v>
      </c>
      <c r="C40" s="7" t="s">
        <v>281</v>
      </c>
      <c r="D40" s="9" t="s">
        <v>290</v>
      </c>
      <c r="E40" s="27" t="s">
        <v>291</v>
      </c>
      <c r="F40" s="37" t="s">
        <v>239</v>
      </c>
      <c r="G40" s="37" t="s">
        <v>15</v>
      </c>
      <c r="H40" s="28"/>
      <c r="I40" s="62"/>
      <c r="J40" s="41"/>
    </row>
    <row r="41" spans="1:10" s="39" customFormat="1" ht="39" hidden="1" customHeight="1" x14ac:dyDescent="0.25">
      <c r="A41" s="36">
        <f t="shared" si="0"/>
        <v>40</v>
      </c>
      <c r="B41" s="3" t="s">
        <v>271</v>
      </c>
      <c r="C41" s="7" t="s">
        <v>292</v>
      </c>
      <c r="D41" s="31" t="s">
        <v>293</v>
      </c>
      <c r="E41" s="27" t="s">
        <v>294</v>
      </c>
      <c r="F41" s="37" t="s">
        <v>216</v>
      </c>
      <c r="G41" s="37" t="s">
        <v>15</v>
      </c>
      <c r="H41" s="28"/>
      <c r="I41" s="62"/>
      <c r="J41" s="41"/>
    </row>
    <row r="42" spans="1:10" s="39" customFormat="1" ht="39" hidden="1" customHeight="1" x14ac:dyDescent="0.25">
      <c r="A42" s="36">
        <f t="shared" si="0"/>
        <v>41</v>
      </c>
      <c r="B42" s="3" t="s">
        <v>271</v>
      </c>
      <c r="C42" s="7" t="s">
        <v>292</v>
      </c>
      <c r="D42" s="31" t="s">
        <v>295</v>
      </c>
      <c r="E42" s="27" t="s">
        <v>294</v>
      </c>
      <c r="F42" s="37" t="s">
        <v>216</v>
      </c>
      <c r="G42" s="37" t="s">
        <v>15</v>
      </c>
      <c r="H42" s="28"/>
      <c r="I42" s="62"/>
      <c r="J42" s="41"/>
    </row>
    <row r="43" spans="1:10" s="39" customFormat="1" ht="39" hidden="1" customHeight="1" x14ac:dyDescent="0.25">
      <c r="A43" s="36">
        <f t="shared" si="0"/>
        <v>42</v>
      </c>
      <c r="B43" s="3" t="s">
        <v>271</v>
      </c>
      <c r="C43" s="7" t="s">
        <v>296</v>
      </c>
      <c r="D43" s="31" t="s">
        <v>297</v>
      </c>
      <c r="E43" s="27" t="s">
        <v>294</v>
      </c>
      <c r="F43" s="37" t="s">
        <v>74</v>
      </c>
      <c r="G43" s="37" t="s">
        <v>15</v>
      </c>
      <c r="H43" s="28"/>
      <c r="I43" s="62"/>
      <c r="J43" s="41"/>
    </row>
    <row r="44" spans="1:10" s="29" customFormat="1" ht="39" hidden="1" customHeight="1" x14ac:dyDescent="0.25">
      <c r="A44" s="26">
        <f t="shared" si="0"/>
        <v>43</v>
      </c>
      <c r="B44" s="11" t="s">
        <v>271</v>
      </c>
      <c r="C44" s="9" t="s">
        <v>298</v>
      </c>
      <c r="D44" s="9" t="s">
        <v>299</v>
      </c>
      <c r="E44" s="27" t="s">
        <v>300</v>
      </c>
      <c r="F44" s="28" t="s">
        <v>189</v>
      </c>
      <c r="G44" s="28" t="s">
        <v>15</v>
      </c>
      <c r="H44" s="28"/>
      <c r="I44" s="62"/>
      <c r="J44" s="41"/>
    </row>
    <row r="45" spans="1:10" s="39" customFormat="1" ht="39" hidden="1" customHeight="1" x14ac:dyDescent="0.25">
      <c r="A45" s="36">
        <f t="shared" si="0"/>
        <v>44</v>
      </c>
      <c r="B45" s="3" t="s">
        <v>271</v>
      </c>
      <c r="C45" s="7" t="s">
        <v>301</v>
      </c>
      <c r="D45" s="9" t="s">
        <v>302</v>
      </c>
      <c r="E45" s="27" t="s">
        <v>303</v>
      </c>
      <c r="F45" s="28" t="s">
        <v>304</v>
      </c>
      <c r="G45" s="37" t="s">
        <v>15</v>
      </c>
      <c r="H45" s="28" t="s">
        <v>15</v>
      </c>
      <c r="I45" s="28" t="s">
        <v>305</v>
      </c>
      <c r="J45" s="28" t="s">
        <v>306</v>
      </c>
    </row>
    <row r="46" spans="1:10" s="39" customFormat="1" ht="39" hidden="1" customHeight="1" x14ac:dyDescent="0.25">
      <c r="A46" s="36">
        <f t="shared" si="0"/>
        <v>45</v>
      </c>
      <c r="B46" s="3" t="s">
        <v>271</v>
      </c>
      <c r="C46" s="7" t="s">
        <v>307</v>
      </c>
      <c r="D46" s="9" t="s">
        <v>308</v>
      </c>
      <c r="E46" s="27" t="s">
        <v>309</v>
      </c>
      <c r="F46" s="37" t="s">
        <v>256</v>
      </c>
      <c r="G46" s="36" t="s">
        <v>13</v>
      </c>
      <c r="H46" s="26" t="s">
        <v>15</v>
      </c>
      <c r="I46" s="28" t="s">
        <v>310</v>
      </c>
      <c r="J46" s="28" t="s">
        <v>311</v>
      </c>
    </row>
    <row r="47" spans="1:10" s="39" customFormat="1" ht="39" hidden="1" customHeight="1" x14ac:dyDescent="0.25">
      <c r="A47" s="36">
        <f t="shared" si="0"/>
        <v>46</v>
      </c>
      <c r="B47" s="3" t="s">
        <v>271</v>
      </c>
      <c r="C47" s="7" t="s">
        <v>312</v>
      </c>
      <c r="D47" s="9" t="s">
        <v>313</v>
      </c>
      <c r="E47" s="27" t="s">
        <v>314</v>
      </c>
      <c r="F47" s="37" t="s">
        <v>256</v>
      </c>
      <c r="G47" s="36" t="s">
        <v>13</v>
      </c>
      <c r="H47" s="26" t="s">
        <v>15</v>
      </c>
      <c r="I47" s="28" t="s">
        <v>310</v>
      </c>
      <c r="J47" s="28" t="s">
        <v>315</v>
      </c>
    </row>
    <row r="48" spans="1:10" s="39" customFormat="1" ht="39" hidden="1" customHeight="1" x14ac:dyDescent="0.25">
      <c r="A48" s="36">
        <f t="shared" si="0"/>
        <v>47</v>
      </c>
      <c r="B48" s="3" t="s">
        <v>271</v>
      </c>
      <c r="C48" s="7" t="s">
        <v>312</v>
      </c>
      <c r="D48" s="9" t="s">
        <v>316</v>
      </c>
      <c r="E48" s="41" t="s">
        <v>317</v>
      </c>
      <c r="F48" s="37" t="s">
        <v>318</v>
      </c>
      <c r="G48" s="37" t="s">
        <v>15</v>
      </c>
      <c r="H48" s="26"/>
      <c r="I48" s="28"/>
      <c r="J48" s="28"/>
    </row>
    <row r="49" spans="1:10" s="39" customFormat="1" ht="39" hidden="1" customHeight="1" x14ac:dyDescent="0.25">
      <c r="A49" s="36">
        <f t="shared" si="0"/>
        <v>48</v>
      </c>
      <c r="B49" s="3" t="s">
        <v>271</v>
      </c>
      <c r="C49" s="7" t="s">
        <v>312</v>
      </c>
      <c r="D49" s="9" t="s">
        <v>319</v>
      </c>
      <c r="E49" s="41" t="s">
        <v>320</v>
      </c>
      <c r="F49" s="37" t="s">
        <v>239</v>
      </c>
      <c r="G49" s="37" t="s">
        <v>15</v>
      </c>
      <c r="H49" s="26"/>
      <c r="I49" s="28"/>
      <c r="J49" s="28"/>
    </row>
    <row r="50" spans="1:10" s="40" customFormat="1" ht="39" hidden="1" customHeight="1" x14ac:dyDescent="0.25">
      <c r="A50" s="36">
        <f t="shared" si="0"/>
        <v>49</v>
      </c>
      <c r="B50" s="3" t="s">
        <v>271</v>
      </c>
      <c r="C50" s="7" t="s">
        <v>312</v>
      </c>
      <c r="D50" s="9" t="s">
        <v>321</v>
      </c>
      <c r="E50" s="41" t="s">
        <v>322</v>
      </c>
      <c r="F50" s="37" t="s">
        <v>239</v>
      </c>
      <c r="G50" s="37" t="s">
        <v>15</v>
      </c>
      <c r="H50" s="26"/>
      <c r="I50" s="28"/>
      <c r="J50" s="28"/>
    </row>
    <row r="51" spans="1:10" s="40" customFormat="1" ht="39" hidden="1" customHeight="1" x14ac:dyDescent="0.25">
      <c r="A51" s="36">
        <f t="shared" si="0"/>
        <v>50</v>
      </c>
      <c r="B51" s="3" t="s">
        <v>271</v>
      </c>
      <c r="C51" s="7" t="s">
        <v>312</v>
      </c>
      <c r="D51" s="9" t="s">
        <v>323</v>
      </c>
      <c r="E51" s="157" t="s">
        <v>324</v>
      </c>
      <c r="F51" s="158" t="s">
        <v>239</v>
      </c>
      <c r="G51" s="43" t="s">
        <v>15</v>
      </c>
      <c r="H51" s="26"/>
      <c r="I51" s="28"/>
      <c r="J51" s="28"/>
    </row>
    <row r="52" spans="1:10" s="40" customFormat="1" ht="39" hidden="1" customHeight="1" x14ac:dyDescent="0.25">
      <c r="A52" s="36">
        <f t="shared" si="0"/>
        <v>51</v>
      </c>
      <c r="B52" s="3" t="s">
        <v>271</v>
      </c>
      <c r="C52" s="7" t="s">
        <v>312</v>
      </c>
      <c r="D52" s="9" t="s">
        <v>325</v>
      </c>
      <c r="E52" s="157"/>
      <c r="F52" s="158"/>
      <c r="G52" s="56" t="s">
        <v>15</v>
      </c>
      <c r="H52" s="26"/>
      <c r="I52" s="28"/>
      <c r="J52" s="28"/>
    </row>
    <row r="53" spans="1:10" s="40" customFormat="1" ht="39" hidden="1" customHeight="1" x14ac:dyDescent="0.25">
      <c r="A53" s="36">
        <f t="shared" si="0"/>
        <v>52</v>
      </c>
      <c r="B53" s="3" t="s">
        <v>271</v>
      </c>
      <c r="C53" s="7" t="s">
        <v>312</v>
      </c>
      <c r="D53" s="9" t="s">
        <v>326</v>
      </c>
      <c r="E53" s="157" t="s">
        <v>327</v>
      </c>
      <c r="F53" s="158" t="s">
        <v>239</v>
      </c>
      <c r="G53" s="43" t="s">
        <v>15</v>
      </c>
      <c r="H53" s="26"/>
      <c r="I53" s="28"/>
      <c r="J53" s="28"/>
    </row>
    <row r="54" spans="1:10" s="40" customFormat="1" ht="39" hidden="1" customHeight="1" x14ac:dyDescent="0.25">
      <c r="A54" s="36">
        <f t="shared" si="0"/>
        <v>53</v>
      </c>
      <c r="B54" s="3" t="s">
        <v>271</v>
      </c>
      <c r="C54" s="7" t="s">
        <v>312</v>
      </c>
      <c r="D54" s="9" t="s">
        <v>328</v>
      </c>
      <c r="E54" s="157"/>
      <c r="F54" s="158"/>
      <c r="G54" s="56" t="s">
        <v>15</v>
      </c>
      <c r="H54" s="26"/>
      <c r="I54" s="28"/>
      <c r="J54" s="28"/>
    </row>
    <row r="55" spans="1:10" s="40" customFormat="1" ht="39" hidden="1" customHeight="1" x14ac:dyDescent="0.25">
      <c r="A55" s="36">
        <f t="shared" si="0"/>
        <v>54</v>
      </c>
      <c r="B55" s="3" t="s">
        <v>271</v>
      </c>
      <c r="C55" s="7" t="s">
        <v>312</v>
      </c>
      <c r="D55" s="9" t="s">
        <v>329</v>
      </c>
      <c r="E55" s="41" t="s">
        <v>330</v>
      </c>
      <c r="F55" s="37" t="s">
        <v>239</v>
      </c>
      <c r="G55" s="37" t="s">
        <v>15</v>
      </c>
      <c r="H55" s="26"/>
      <c r="I55" s="28"/>
      <c r="J55" s="28"/>
    </row>
    <row r="56" spans="1:10" s="40" customFormat="1" ht="39" hidden="1" customHeight="1" x14ac:dyDescent="0.25">
      <c r="A56" s="36">
        <f t="shared" si="0"/>
        <v>55</v>
      </c>
      <c r="B56" s="3" t="s">
        <v>271</v>
      </c>
      <c r="C56" s="7" t="s">
        <v>331</v>
      </c>
      <c r="D56" s="9" t="s">
        <v>332</v>
      </c>
      <c r="E56" s="41" t="s">
        <v>333</v>
      </c>
      <c r="F56" s="37" t="s">
        <v>239</v>
      </c>
      <c r="G56" s="37" t="s">
        <v>15</v>
      </c>
      <c r="H56" s="26"/>
      <c r="I56" s="28"/>
      <c r="J56" s="28"/>
    </row>
    <row r="57" spans="1:10" s="40" customFormat="1" ht="39" hidden="1" customHeight="1" x14ac:dyDescent="0.25">
      <c r="A57" s="36">
        <f t="shared" si="0"/>
        <v>56</v>
      </c>
      <c r="B57" s="3" t="s">
        <v>271</v>
      </c>
      <c r="C57" s="7" t="s">
        <v>334</v>
      </c>
      <c r="D57" s="9" t="s">
        <v>335</v>
      </c>
      <c r="E57" s="27" t="s">
        <v>336</v>
      </c>
      <c r="F57" s="37" t="s">
        <v>239</v>
      </c>
      <c r="G57" s="37" t="s">
        <v>285</v>
      </c>
      <c r="H57" s="28" t="s">
        <v>285</v>
      </c>
      <c r="I57" s="28" t="s">
        <v>337</v>
      </c>
      <c r="J57" s="56" t="s">
        <v>239</v>
      </c>
    </row>
    <row r="58" spans="1:10" s="40" customFormat="1" ht="39" hidden="1" customHeight="1" x14ac:dyDescent="0.25">
      <c r="A58" s="36">
        <f t="shared" si="0"/>
        <v>57</v>
      </c>
      <c r="B58" s="3" t="s">
        <v>271</v>
      </c>
      <c r="C58" s="7" t="s">
        <v>334</v>
      </c>
      <c r="D58" s="9" t="s">
        <v>338</v>
      </c>
      <c r="E58" s="41" t="s">
        <v>339</v>
      </c>
      <c r="F58" s="37" t="s">
        <v>340</v>
      </c>
      <c r="G58" s="37" t="s">
        <v>15</v>
      </c>
      <c r="H58" s="28"/>
      <c r="I58" s="28"/>
      <c r="J58" s="56"/>
    </row>
    <row r="59" spans="1:10" s="40" customFormat="1" ht="39" hidden="1" customHeight="1" x14ac:dyDescent="0.25">
      <c r="A59" s="36">
        <f t="shared" si="0"/>
        <v>58</v>
      </c>
      <c r="B59" s="3" t="s">
        <v>271</v>
      </c>
      <c r="C59" s="7" t="s">
        <v>334</v>
      </c>
      <c r="D59" s="9" t="s">
        <v>341</v>
      </c>
      <c r="E59" s="41" t="s">
        <v>342</v>
      </c>
      <c r="F59" s="37" t="s">
        <v>239</v>
      </c>
      <c r="G59" s="37" t="s">
        <v>15</v>
      </c>
      <c r="H59" s="28"/>
      <c r="I59" s="28"/>
      <c r="J59" s="56"/>
    </row>
    <row r="60" spans="1:10" s="40" customFormat="1" ht="39" hidden="1" customHeight="1" x14ac:dyDescent="0.25">
      <c r="A60" s="36">
        <f t="shared" si="0"/>
        <v>59</v>
      </c>
      <c r="B60" s="3" t="s">
        <v>271</v>
      </c>
      <c r="C60" s="7" t="s">
        <v>334</v>
      </c>
      <c r="D60" s="9" t="s">
        <v>343</v>
      </c>
      <c r="E60" s="41" t="s">
        <v>344</v>
      </c>
      <c r="F60" s="37" t="s">
        <v>239</v>
      </c>
      <c r="G60" s="37" t="s">
        <v>15</v>
      </c>
      <c r="H60" s="28"/>
      <c r="I60" s="28"/>
      <c r="J60" s="56"/>
    </row>
    <row r="61" spans="1:10" customFormat="1" ht="39" hidden="1" customHeight="1" x14ac:dyDescent="0.25">
      <c r="A61" s="26">
        <f t="shared" si="0"/>
        <v>60</v>
      </c>
      <c r="B61" s="11" t="s">
        <v>271</v>
      </c>
      <c r="C61" s="9" t="s">
        <v>194</v>
      </c>
      <c r="D61" s="9" t="s">
        <v>345</v>
      </c>
      <c r="E61" s="27" t="s">
        <v>346</v>
      </c>
      <c r="F61" s="28" t="s">
        <v>347</v>
      </c>
      <c r="G61" s="28" t="s">
        <v>15</v>
      </c>
      <c r="H61" s="28"/>
      <c r="I61" s="28"/>
      <c r="J61" s="56"/>
    </row>
    <row r="62" spans="1:10" s="40" customFormat="1" ht="39" hidden="1" customHeight="1" x14ac:dyDescent="0.25">
      <c r="A62" s="36">
        <f t="shared" si="0"/>
        <v>61</v>
      </c>
      <c r="B62" s="3" t="s">
        <v>271</v>
      </c>
      <c r="C62" s="7" t="s">
        <v>194</v>
      </c>
      <c r="D62" s="9" t="s">
        <v>348</v>
      </c>
      <c r="E62" s="41" t="s">
        <v>349</v>
      </c>
      <c r="F62" s="37" t="s">
        <v>239</v>
      </c>
      <c r="G62" s="37" t="s">
        <v>15</v>
      </c>
      <c r="H62" s="28"/>
      <c r="I62" s="28"/>
      <c r="J62" s="56"/>
    </row>
    <row r="63" spans="1:10" s="40" customFormat="1" ht="39" hidden="1" customHeight="1" x14ac:dyDescent="0.25">
      <c r="A63" s="36">
        <f t="shared" si="0"/>
        <v>62</v>
      </c>
      <c r="B63" s="3" t="s">
        <v>271</v>
      </c>
      <c r="C63" s="7" t="s">
        <v>194</v>
      </c>
      <c r="D63" s="9" t="s">
        <v>350</v>
      </c>
      <c r="E63" s="41" t="s">
        <v>351</v>
      </c>
      <c r="F63" s="37" t="s">
        <v>239</v>
      </c>
      <c r="G63" s="37" t="s">
        <v>15</v>
      </c>
      <c r="H63" s="28"/>
      <c r="I63" s="28"/>
      <c r="J63" s="56"/>
    </row>
    <row r="64" spans="1:10" s="40" customFormat="1" ht="39" hidden="1" customHeight="1" x14ac:dyDescent="0.25">
      <c r="A64" s="36">
        <f t="shared" si="0"/>
        <v>63</v>
      </c>
      <c r="B64" s="3" t="s">
        <v>271</v>
      </c>
      <c r="C64" s="7" t="s">
        <v>194</v>
      </c>
      <c r="D64" s="9" t="s">
        <v>352</v>
      </c>
      <c r="E64" s="41" t="s">
        <v>353</v>
      </c>
      <c r="F64" s="28" t="s">
        <v>354</v>
      </c>
      <c r="G64" s="28" t="s">
        <v>15</v>
      </c>
      <c r="H64" s="28"/>
      <c r="I64" s="28"/>
      <c r="J64" s="56"/>
    </row>
    <row r="65" spans="1:10" s="40" customFormat="1" ht="39" hidden="1" customHeight="1" x14ac:dyDescent="0.25">
      <c r="A65" s="36">
        <f t="shared" si="0"/>
        <v>64</v>
      </c>
      <c r="B65" s="3" t="s">
        <v>271</v>
      </c>
      <c r="C65" s="7" t="s">
        <v>194</v>
      </c>
      <c r="D65" s="9" t="s">
        <v>355</v>
      </c>
      <c r="E65" s="41" t="s">
        <v>356</v>
      </c>
      <c r="F65" s="37" t="s">
        <v>357</v>
      </c>
      <c r="G65" s="36" t="s">
        <v>15</v>
      </c>
      <c r="H65" s="28"/>
      <c r="I65" s="28"/>
      <c r="J65" s="56"/>
    </row>
    <row r="66" spans="1:10" s="40" customFormat="1" ht="39" hidden="1" customHeight="1" x14ac:dyDescent="0.25">
      <c r="A66" s="36">
        <f t="shared" si="0"/>
        <v>65</v>
      </c>
      <c r="B66" s="3" t="s">
        <v>271</v>
      </c>
      <c r="C66" s="7" t="s">
        <v>358</v>
      </c>
      <c r="D66" s="9" t="s">
        <v>359</v>
      </c>
      <c r="E66" s="27" t="s">
        <v>360</v>
      </c>
      <c r="F66" s="37" t="s">
        <v>361</v>
      </c>
      <c r="G66" s="37" t="s">
        <v>15</v>
      </c>
      <c r="H66" s="28"/>
      <c r="I66" s="28"/>
      <c r="J66" s="56"/>
    </row>
    <row r="67" spans="1:10" s="39" customFormat="1" ht="39" hidden="1" customHeight="1" x14ac:dyDescent="0.25">
      <c r="A67" s="36">
        <f t="shared" ref="A67:A130" si="1">A66+1</f>
        <v>66</v>
      </c>
      <c r="B67" s="3" t="s">
        <v>271</v>
      </c>
      <c r="C67" s="7" t="s">
        <v>358</v>
      </c>
      <c r="D67" s="9" t="s">
        <v>362</v>
      </c>
      <c r="E67" s="27" t="s">
        <v>363</v>
      </c>
      <c r="F67" s="37" t="s">
        <v>239</v>
      </c>
      <c r="G67" s="37" t="s">
        <v>15</v>
      </c>
      <c r="H67" s="28"/>
      <c r="I67" s="28"/>
      <c r="J67" s="56"/>
    </row>
    <row r="68" spans="1:10" s="40" customFormat="1" ht="39" hidden="1" customHeight="1" x14ac:dyDescent="0.25">
      <c r="A68" s="36">
        <f t="shared" si="1"/>
        <v>67</v>
      </c>
      <c r="B68" s="3" t="s">
        <v>271</v>
      </c>
      <c r="C68" s="7" t="s">
        <v>364</v>
      </c>
      <c r="D68" s="9" t="s">
        <v>365</v>
      </c>
      <c r="E68" s="41" t="s">
        <v>366</v>
      </c>
      <c r="F68" s="37" t="s">
        <v>239</v>
      </c>
      <c r="G68" s="37" t="s">
        <v>15</v>
      </c>
      <c r="H68" s="28"/>
      <c r="I68" s="28"/>
      <c r="J68" s="56"/>
    </row>
    <row r="69" spans="1:10" s="40" customFormat="1" ht="39" hidden="1" customHeight="1" x14ac:dyDescent="0.25">
      <c r="A69" s="36">
        <f t="shared" si="1"/>
        <v>68</v>
      </c>
      <c r="B69" s="3" t="s">
        <v>271</v>
      </c>
      <c r="C69" s="7" t="s">
        <v>364</v>
      </c>
      <c r="D69" s="9" t="s">
        <v>367</v>
      </c>
      <c r="E69" s="27" t="s">
        <v>368</v>
      </c>
      <c r="F69" s="37" t="s">
        <v>239</v>
      </c>
      <c r="G69" s="37" t="s">
        <v>15</v>
      </c>
      <c r="H69" s="28"/>
      <c r="I69" s="28"/>
      <c r="J69" s="56"/>
    </row>
    <row r="70" spans="1:10" s="40" customFormat="1" ht="39" hidden="1" customHeight="1" x14ac:dyDescent="0.25">
      <c r="A70" s="36">
        <f t="shared" si="1"/>
        <v>69</v>
      </c>
      <c r="B70" s="3" t="s">
        <v>271</v>
      </c>
      <c r="C70" s="7" t="s">
        <v>369</v>
      </c>
      <c r="D70" s="9" t="s">
        <v>370</v>
      </c>
      <c r="E70" s="41" t="s">
        <v>371</v>
      </c>
      <c r="F70" s="37" t="s">
        <v>239</v>
      </c>
      <c r="G70" s="37" t="s">
        <v>15</v>
      </c>
      <c r="H70" s="28"/>
      <c r="I70" s="28"/>
      <c r="J70" s="56"/>
    </row>
    <row r="71" spans="1:10" s="40" customFormat="1" ht="39" hidden="1" customHeight="1" x14ac:dyDescent="0.25">
      <c r="A71" s="36">
        <f t="shared" si="1"/>
        <v>70</v>
      </c>
      <c r="B71" s="3" t="s">
        <v>271</v>
      </c>
      <c r="C71" s="7" t="s">
        <v>372</v>
      </c>
      <c r="D71" s="9" t="s">
        <v>373</v>
      </c>
      <c r="E71" s="27" t="s">
        <v>374</v>
      </c>
      <c r="F71" s="37" t="s">
        <v>239</v>
      </c>
      <c r="G71" s="37" t="s">
        <v>15</v>
      </c>
      <c r="H71" s="28"/>
      <c r="I71" s="28"/>
      <c r="J71" s="56"/>
    </row>
    <row r="72" spans="1:10" s="40" customFormat="1" ht="39" hidden="1" customHeight="1" x14ac:dyDescent="0.25">
      <c r="A72" s="36">
        <f t="shared" si="1"/>
        <v>71</v>
      </c>
      <c r="B72" s="3" t="s">
        <v>271</v>
      </c>
      <c r="C72" s="7" t="s">
        <v>372</v>
      </c>
      <c r="D72" s="9" t="s">
        <v>375</v>
      </c>
      <c r="E72" s="27" t="s">
        <v>376</v>
      </c>
      <c r="F72" s="37" t="s">
        <v>239</v>
      </c>
      <c r="G72" s="37" t="s">
        <v>15</v>
      </c>
      <c r="H72" s="28"/>
      <c r="I72" s="28"/>
      <c r="J72" s="56"/>
    </row>
    <row r="73" spans="1:10" s="40" customFormat="1" ht="39" hidden="1" customHeight="1" x14ac:dyDescent="0.25">
      <c r="A73" s="36">
        <f t="shared" si="1"/>
        <v>72</v>
      </c>
      <c r="B73" s="3" t="s">
        <v>271</v>
      </c>
      <c r="C73" s="7" t="s">
        <v>377</v>
      </c>
      <c r="D73" s="9" t="s">
        <v>378</v>
      </c>
      <c r="E73" s="41" t="s">
        <v>379</v>
      </c>
      <c r="F73" s="37" t="s">
        <v>239</v>
      </c>
      <c r="G73" s="37" t="s">
        <v>15</v>
      </c>
      <c r="H73" s="28"/>
      <c r="I73" s="28"/>
      <c r="J73" s="56"/>
    </row>
    <row r="74" spans="1:10" s="40" customFormat="1" ht="39" hidden="1" customHeight="1" x14ac:dyDescent="0.25">
      <c r="A74" s="36">
        <f t="shared" si="1"/>
        <v>73</v>
      </c>
      <c r="B74" s="3" t="s">
        <v>271</v>
      </c>
      <c r="C74" s="7" t="s">
        <v>377</v>
      </c>
      <c r="D74" s="9" t="s">
        <v>380</v>
      </c>
      <c r="E74" s="41" t="s">
        <v>381</v>
      </c>
      <c r="F74" s="37" t="s">
        <v>239</v>
      </c>
      <c r="G74" s="37" t="s">
        <v>15</v>
      </c>
      <c r="H74" s="28"/>
      <c r="I74" s="28"/>
      <c r="J74" s="56"/>
    </row>
    <row r="75" spans="1:10" s="40" customFormat="1" ht="39" hidden="1" customHeight="1" x14ac:dyDescent="0.25">
      <c r="A75" s="36">
        <f t="shared" si="1"/>
        <v>74</v>
      </c>
      <c r="B75" s="3" t="s">
        <v>271</v>
      </c>
      <c r="C75" s="7" t="s">
        <v>377</v>
      </c>
      <c r="D75" s="9" t="s">
        <v>382</v>
      </c>
      <c r="E75" s="27" t="s">
        <v>383</v>
      </c>
      <c r="F75" s="37" t="s">
        <v>239</v>
      </c>
      <c r="G75" s="37" t="s">
        <v>15</v>
      </c>
      <c r="H75" s="28"/>
      <c r="I75" s="28"/>
      <c r="J75" s="56"/>
    </row>
    <row r="76" spans="1:10" s="40" customFormat="1" ht="39" hidden="1" customHeight="1" x14ac:dyDescent="0.25">
      <c r="A76" s="36">
        <f t="shared" si="1"/>
        <v>75</v>
      </c>
      <c r="B76" s="3" t="s">
        <v>271</v>
      </c>
      <c r="C76" s="7" t="s">
        <v>377</v>
      </c>
      <c r="D76" s="9" t="s">
        <v>384</v>
      </c>
      <c r="E76" s="41" t="s">
        <v>385</v>
      </c>
      <c r="F76" s="37" t="s">
        <v>239</v>
      </c>
      <c r="G76" s="37" t="s">
        <v>15</v>
      </c>
      <c r="H76" s="28"/>
      <c r="I76" s="28"/>
      <c r="J76" s="56"/>
    </row>
    <row r="77" spans="1:10" s="40" customFormat="1" ht="39" hidden="1" customHeight="1" x14ac:dyDescent="0.25">
      <c r="A77" s="36">
        <f t="shared" si="1"/>
        <v>76</v>
      </c>
      <c r="B77" s="3" t="s">
        <v>271</v>
      </c>
      <c r="C77" s="7" t="s">
        <v>377</v>
      </c>
      <c r="D77" s="9" t="s">
        <v>386</v>
      </c>
      <c r="E77" s="27" t="s">
        <v>387</v>
      </c>
      <c r="F77" s="37" t="s">
        <v>239</v>
      </c>
      <c r="G77" s="37" t="s">
        <v>15</v>
      </c>
      <c r="H77" s="28"/>
      <c r="I77" s="28"/>
      <c r="J77" s="56"/>
    </row>
    <row r="78" spans="1:10" s="40" customFormat="1" ht="39" hidden="1" customHeight="1" x14ac:dyDescent="0.25">
      <c r="A78" s="36">
        <f t="shared" si="1"/>
        <v>77</v>
      </c>
      <c r="B78" s="3" t="s">
        <v>271</v>
      </c>
      <c r="C78" s="7" t="s">
        <v>377</v>
      </c>
      <c r="D78" s="9" t="s">
        <v>388</v>
      </c>
      <c r="E78" s="41" t="s">
        <v>389</v>
      </c>
      <c r="F78" s="37" t="s">
        <v>239</v>
      </c>
      <c r="G78" s="37" t="s">
        <v>15</v>
      </c>
      <c r="H78" s="28"/>
      <c r="I78" s="28"/>
      <c r="J78" s="56"/>
    </row>
    <row r="79" spans="1:10" s="40" customFormat="1" ht="39" hidden="1" customHeight="1" x14ac:dyDescent="0.25">
      <c r="A79" s="36">
        <f t="shared" si="1"/>
        <v>78</v>
      </c>
      <c r="B79" s="3" t="s">
        <v>271</v>
      </c>
      <c r="C79" s="7" t="s">
        <v>377</v>
      </c>
      <c r="D79" s="9" t="s">
        <v>390</v>
      </c>
      <c r="E79" s="27" t="s">
        <v>391</v>
      </c>
      <c r="F79" s="37" t="s">
        <v>239</v>
      </c>
      <c r="G79" s="28" t="s">
        <v>15</v>
      </c>
      <c r="H79" s="28"/>
      <c r="I79" s="28"/>
      <c r="J79" s="56"/>
    </row>
    <row r="80" spans="1:10" s="40" customFormat="1" ht="39" hidden="1" customHeight="1" x14ac:dyDescent="0.25">
      <c r="A80" s="36">
        <f t="shared" si="1"/>
        <v>79</v>
      </c>
      <c r="B80" s="3" t="s">
        <v>271</v>
      </c>
      <c r="C80" s="7" t="s">
        <v>377</v>
      </c>
      <c r="D80" s="9" t="s">
        <v>392</v>
      </c>
      <c r="E80" s="27" t="s">
        <v>385</v>
      </c>
      <c r="F80" s="37" t="s">
        <v>239</v>
      </c>
      <c r="G80" s="37" t="s">
        <v>15</v>
      </c>
      <c r="H80" s="28"/>
      <c r="I80" s="28"/>
      <c r="J80" s="56"/>
    </row>
    <row r="81" spans="1:10" s="40" customFormat="1" ht="39" hidden="1" customHeight="1" x14ac:dyDescent="0.25">
      <c r="A81" s="36">
        <f t="shared" si="1"/>
        <v>80</v>
      </c>
      <c r="B81" s="3" t="s">
        <v>271</v>
      </c>
      <c r="C81" s="7" t="s">
        <v>377</v>
      </c>
      <c r="D81" s="9" t="s">
        <v>393</v>
      </c>
      <c r="E81" s="27" t="s">
        <v>387</v>
      </c>
      <c r="F81" s="37" t="s">
        <v>239</v>
      </c>
      <c r="G81" s="37" t="s">
        <v>15</v>
      </c>
      <c r="H81" s="28"/>
      <c r="I81" s="28"/>
      <c r="J81" s="56"/>
    </row>
    <row r="82" spans="1:10" s="40" customFormat="1" ht="39" hidden="1" customHeight="1" x14ac:dyDescent="0.25">
      <c r="A82" s="36">
        <f t="shared" si="1"/>
        <v>81</v>
      </c>
      <c r="B82" s="3" t="s">
        <v>271</v>
      </c>
      <c r="C82" s="7" t="s">
        <v>377</v>
      </c>
      <c r="D82" s="9" t="s">
        <v>394</v>
      </c>
      <c r="E82" s="27" t="s">
        <v>395</v>
      </c>
      <c r="F82" s="37" t="s">
        <v>396</v>
      </c>
      <c r="G82" s="37" t="s">
        <v>15</v>
      </c>
      <c r="H82" s="28"/>
      <c r="I82" s="28"/>
      <c r="J82" s="56"/>
    </row>
    <row r="83" spans="1:10" s="40" customFormat="1" ht="39" hidden="1" customHeight="1" x14ac:dyDescent="0.25">
      <c r="A83" s="36">
        <f t="shared" si="1"/>
        <v>82</v>
      </c>
      <c r="B83" s="3" t="s">
        <v>271</v>
      </c>
      <c r="C83" s="7" t="s">
        <v>377</v>
      </c>
      <c r="D83" s="9" t="s">
        <v>397</v>
      </c>
      <c r="E83" s="27" t="s">
        <v>398</v>
      </c>
      <c r="F83" s="37" t="s">
        <v>239</v>
      </c>
      <c r="G83" s="37" t="s">
        <v>15</v>
      </c>
      <c r="H83" s="28"/>
      <c r="I83" s="28"/>
      <c r="J83" s="56"/>
    </row>
    <row r="84" spans="1:10" s="40" customFormat="1" ht="74.099999999999994" hidden="1" customHeight="1" x14ac:dyDescent="0.25">
      <c r="A84" s="36">
        <f t="shared" si="1"/>
        <v>83</v>
      </c>
      <c r="B84" s="3" t="s">
        <v>271</v>
      </c>
      <c r="C84" s="7" t="s">
        <v>377</v>
      </c>
      <c r="D84" s="9" t="s">
        <v>399</v>
      </c>
      <c r="E84" s="27" t="s">
        <v>400</v>
      </c>
      <c r="F84" s="37" t="s">
        <v>401</v>
      </c>
      <c r="G84" s="37" t="s">
        <v>15</v>
      </c>
      <c r="H84" s="28" t="s">
        <v>15</v>
      </c>
      <c r="I84" s="28" t="s">
        <v>402</v>
      </c>
      <c r="J84" s="28" t="s">
        <v>403</v>
      </c>
    </row>
    <row r="85" spans="1:10" s="40" customFormat="1" ht="39" hidden="1" customHeight="1" x14ac:dyDescent="0.25">
      <c r="A85" s="36">
        <f t="shared" si="1"/>
        <v>84</v>
      </c>
      <c r="B85" s="3" t="s">
        <v>271</v>
      </c>
      <c r="C85" s="7" t="s">
        <v>377</v>
      </c>
      <c r="D85" s="9" t="s">
        <v>404</v>
      </c>
      <c r="E85" s="51" t="s">
        <v>405</v>
      </c>
      <c r="F85" s="37" t="s">
        <v>74</v>
      </c>
      <c r="G85" s="37" t="s">
        <v>15</v>
      </c>
      <c r="H85" s="28"/>
      <c r="I85" s="28"/>
      <c r="J85" s="56"/>
    </row>
    <row r="86" spans="1:10" s="40" customFormat="1" ht="39" hidden="1" customHeight="1" x14ac:dyDescent="0.25">
      <c r="A86" s="36">
        <f t="shared" si="1"/>
        <v>85</v>
      </c>
      <c r="B86" s="3" t="s">
        <v>271</v>
      </c>
      <c r="C86" s="7" t="s">
        <v>377</v>
      </c>
      <c r="D86" s="9" t="s">
        <v>406</v>
      </c>
      <c r="E86" s="51" t="s">
        <v>407</v>
      </c>
      <c r="F86" s="37" t="s">
        <v>408</v>
      </c>
      <c r="G86" s="37" t="s">
        <v>15</v>
      </c>
      <c r="H86" s="28"/>
      <c r="I86" s="28"/>
      <c r="J86" s="56"/>
    </row>
    <row r="87" spans="1:10" s="40" customFormat="1" ht="39" hidden="1" customHeight="1" x14ac:dyDescent="0.25">
      <c r="A87" s="36">
        <f t="shared" si="1"/>
        <v>86</v>
      </c>
      <c r="B87" s="3" t="s">
        <v>271</v>
      </c>
      <c r="C87" s="7" t="s">
        <v>409</v>
      </c>
      <c r="D87" s="9" t="s">
        <v>410</v>
      </c>
      <c r="E87" s="51" t="s">
        <v>411</v>
      </c>
      <c r="F87" s="37" t="s">
        <v>239</v>
      </c>
      <c r="G87" s="37" t="s">
        <v>15</v>
      </c>
      <c r="H87" s="28"/>
      <c r="I87" s="28"/>
      <c r="J87" s="56"/>
    </row>
    <row r="88" spans="1:10" s="40" customFormat="1" ht="39" hidden="1" customHeight="1" x14ac:dyDescent="0.25">
      <c r="A88" s="36">
        <f t="shared" si="1"/>
        <v>87</v>
      </c>
      <c r="B88" s="3" t="s">
        <v>271</v>
      </c>
      <c r="C88" s="7" t="s">
        <v>412</v>
      </c>
      <c r="D88" s="9" t="s">
        <v>413</v>
      </c>
      <c r="E88" s="51" t="s">
        <v>414</v>
      </c>
      <c r="F88" s="37" t="s">
        <v>239</v>
      </c>
      <c r="G88" s="37" t="s">
        <v>15</v>
      </c>
      <c r="H88" s="28"/>
      <c r="I88" s="28"/>
      <c r="J88" s="56"/>
    </row>
    <row r="89" spans="1:10" s="40" customFormat="1" ht="39" hidden="1" customHeight="1" x14ac:dyDescent="0.25">
      <c r="A89" s="36">
        <f t="shared" si="1"/>
        <v>88</v>
      </c>
      <c r="B89" s="3" t="s">
        <v>271</v>
      </c>
      <c r="C89" s="7" t="s">
        <v>415</v>
      </c>
      <c r="D89" s="9" t="s">
        <v>416</v>
      </c>
      <c r="E89" s="27" t="s">
        <v>417</v>
      </c>
      <c r="F89" s="27" t="s">
        <v>239</v>
      </c>
      <c r="G89" s="37" t="s">
        <v>15</v>
      </c>
      <c r="H89" s="28"/>
      <c r="I89" s="28"/>
      <c r="J89" s="56"/>
    </row>
    <row r="90" spans="1:10" s="40" customFormat="1" ht="39" hidden="1" customHeight="1" x14ac:dyDescent="0.25">
      <c r="A90" s="36">
        <f t="shared" si="1"/>
        <v>89</v>
      </c>
      <c r="B90" s="3" t="s">
        <v>271</v>
      </c>
      <c r="C90" s="7" t="s">
        <v>415</v>
      </c>
      <c r="D90" s="9" t="s">
        <v>418</v>
      </c>
      <c r="E90" s="51" t="s">
        <v>419</v>
      </c>
      <c r="F90" s="51" t="s">
        <v>420</v>
      </c>
      <c r="G90" s="37" t="s">
        <v>15</v>
      </c>
      <c r="H90" s="28"/>
      <c r="I90" s="28"/>
      <c r="J90" s="56"/>
    </row>
    <row r="91" spans="1:10" s="40" customFormat="1" ht="39" hidden="1" customHeight="1" x14ac:dyDescent="0.25">
      <c r="A91" s="36">
        <f t="shared" si="1"/>
        <v>90</v>
      </c>
      <c r="B91" s="3" t="s">
        <v>271</v>
      </c>
      <c r="C91" s="7" t="s">
        <v>421</v>
      </c>
      <c r="D91" s="9" t="s">
        <v>422</v>
      </c>
      <c r="E91" s="51" t="s">
        <v>423</v>
      </c>
      <c r="F91" s="51" t="s">
        <v>239</v>
      </c>
      <c r="G91" s="37" t="s">
        <v>15</v>
      </c>
      <c r="H91" s="28"/>
      <c r="I91" s="28"/>
      <c r="J91" s="56"/>
    </row>
    <row r="92" spans="1:10" s="40" customFormat="1" ht="39" hidden="1" customHeight="1" x14ac:dyDescent="0.25">
      <c r="A92" s="36">
        <f t="shared" si="1"/>
        <v>91</v>
      </c>
      <c r="B92" s="3" t="s">
        <v>271</v>
      </c>
      <c r="C92" s="7" t="s">
        <v>424</v>
      </c>
      <c r="D92" s="9" t="s">
        <v>425</v>
      </c>
      <c r="E92" s="51" t="s">
        <v>426</v>
      </c>
      <c r="F92" s="51" t="s">
        <v>239</v>
      </c>
      <c r="G92" s="37" t="s">
        <v>15</v>
      </c>
      <c r="H92" s="28"/>
      <c r="I92" s="28"/>
      <c r="J92" s="56"/>
    </row>
    <row r="93" spans="1:10" s="40" customFormat="1" ht="39" hidden="1" customHeight="1" x14ac:dyDescent="0.25">
      <c r="A93" s="36">
        <f t="shared" si="1"/>
        <v>92</v>
      </c>
      <c r="B93" s="3" t="s">
        <v>271</v>
      </c>
      <c r="C93" s="7" t="s">
        <v>424</v>
      </c>
      <c r="D93" s="9" t="s">
        <v>427</v>
      </c>
      <c r="E93" s="27" t="s">
        <v>428</v>
      </c>
      <c r="F93" s="27" t="s">
        <v>429</v>
      </c>
      <c r="G93" s="37" t="s">
        <v>15</v>
      </c>
      <c r="H93" s="28"/>
      <c r="I93" s="28"/>
      <c r="J93" s="56"/>
    </row>
    <row r="94" spans="1:10" s="40" customFormat="1" ht="39" hidden="1" customHeight="1" x14ac:dyDescent="0.25">
      <c r="A94" s="36">
        <f t="shared" si="1"/>
        <v>93</v>
      </c>
      <c r="B94" s="3" t="s">
        <v>271</v>
      </c>
      <c r="C94" s="7" t="s">
        <v>424</v>
      </c>
      <c r="D94" s="31" t="s">
        <v>430</v>
      </c>
      <c r="E94" s="27" t="s">
        <v>431</v>
      </c>
      <c r="F94" s="27" t="s">
        <v>239</v>
      </c>
      <c r="G94" s="37" t="s">
        <v>15</v>
      </c>
      <c r="H94" s="28"/>
      <c r="I94" s="28"/>
      <c r="J94" s="56"/>
    </row>
    <row r="95" spans="1:10" s="40" customFormat="1" ht="39" hidden="1" customHeight="1" x14ac:dyDescent="0.25">
      <c r="A95" s="36">
        <f t="shared" si="1"/>
        <v>94</v>
      </c>
      <c r="B95" s="3" t="s">
        <v>271</v>
      </c>
      <c r="C95" s="7" t="s">
        <v>424</v>
      </c>
      <c r="D95" s="31" t="s">
        <v>432</v>
      </c>
      <c r="E95" s="27" t="s">
        <v>417</v>
      </c>
      <c r="F95" s="27" t="s">
        <v>239</v>
      </c>
      <c r="G95" s="37" t="s">
        <v>15</v>
      </c>
      <c r="H95" s="28"/>
      <c r="I95" s="28"/>
      <c r="J95" s="56"/>
    </row>
    <row r="96" spans="1:10" s="40" customFormat="1" ht="39" hidden="1" customHeight="1" x14ac:dyDescent="0.25">
      <c r="A96" s="36">
        <f t="shared" si="1"/>
        <v>95</v>
      </c>
      <c r="B96" s="3" t="s">
        <v>271</v>
      </c>
      <c r="C96" s="7" t="s">
        <v>433</v>
      </c>
      <c r="D96" s="31" t="s">
        <v>434</v>
      </c>
      <c r="E96" s="51" t="s">
        <v>414</v>
      </c>
      <c r="F96" s="51" t="s">
        <v>239</v>
      </c>
      <c r="G96" s="37" t="s">
        <v>15</v>
      </c>
      <c r="H96" s="28"/>
      <c r="I96" s="28"/>
      <c r="J96" s="56"/>
    </row>
    <row r="97" spans="1:10" s="40" customFormat="1" ht="39" hidden="1" customHeight="1" x14ac:dyDescent="0.25">
      <c r="A97" s="36">
        <f t="shared" si="1"/>
        <v>96</v>
      </c>
      <c r="B97" s="3" t="s">
        <v>271</v>
      </c>
      <c r="C97" s="7" t="s">
        <v>435</v>
      </c>
      <c r="D97" s="31" t="s">
        <v>436</v>
      </c>
      <c r="E97" s="31" t="s">
        <v>436</v>
      </c>
      <c r="F97" s="31" t="s">
        <v>429</v>
      </c>
      <c r="G97" s="37" t="s">
        <v>15</v>
      </c>
      <c r="H97" s="28"/>
      <c r="I97" s="28"/>
      <c r="J97" s="33"/>
    </row>
    <row r="98" spans="1:10" s="40" customFormat="1" ht="39" hidden="1" customHeight="1" x14ac:dyDescent="0.25">
      <c r="A98" s="36">
        <f t="shared" si="1"/>
        <v>97</v>
      </c>
      <c r="B98" s="3" t="s">
        <v>271</v>
      </c>
      <c r="C98" s="7" t="s">
        <v>437</v>
      </c>
      <c r="D98" s="31" t="s">
        <v>438</v>
      </c>
      <c r="E98" s="27" t="s">
        <v>417</v>
      </c>
      <c r="F98" s="27" t="s">
        <v>239</v>
      </c>
      <c r="G98" s="37" t="s">
        <v>439</v>
      </c>
      <c r="H98" s="28" t="s">
        <v>15</v>
      </c>
      <c r="I98" s="28" t="s">
        <v>440</v>
      </c>
      <c r="J98" s="33" t="s">
        <v>441</v>
      </c>
    </row>
    <row r="99" spans="1:10" s="40" customFormat="1" ht="39" hidden="1" customHeight="1" x14ac:dyDescent="0.25">
      <c r="A99" s="36">
        <f t="shared" si="1"/>
        <v>98</v>
      </c>
      <c r="B99" s="3" t="s">
        <v>271</v>
      </c>
      <c r="C99" s="7" t="s">
        <v>442</v>
      </c>
      <c r="D99" s="31" t="s">
        <v>443</v>
      </c>
      <c r="E99" s="41" t="s">
        <v>444</v>
      </c>
      <c r="F99" s="27" t="s">
        <v>239</v>
      </c>
      <c r="G99" s="37" t="s">
        <v>15</v>
      </c>
      <c r="H99" s="28"/>
      <c r="I99" s="28"/>
      <c r="J99" s="33"/>
    </row>
    <row r="100" spans="1:10" s="40" customFormat="1" ht="39" hidden="1" customHeight="1" x14ac:dyDescent="0.25">
      <c r="A100" s="36">
        <f t="shared" si="1"/>
        <v>99</v>
      </c>
      <c r="B100" s="3" t="s">
        <v>271</v>
      </c>
      <c r="C100" s="7" t="s">
        <v>445</v>
      </c>
      <c r="D100" s="31" t="s">
        <v>446</v>
      </c>
      <c r="E100" s="27" t="s">
        <v>417</v>
      </c>
      <c r="F100" s="27" t="s">
        <v>239</v>
      </c>
      <c r="G100" s="37" t="s">
        <v>15</v>
      </c>
      <c r="H100" s="28"/>
      <c r="I100" s="28"/>
      <c r="J100" s="33"/>
    </row>
    <row r="101" spans="1:10" s="40" customFormat="1" ht="39" hidden="1" customHeight="1" x14ac:dyDescent="0.25">
      <c r="A101" s="36">
        <f t="shared" si="1"/>
        <v>100</v>
      </c>
      <c r="B101" s="3" t="s">
        <v>271</v>
      </c>
      <c r="C101" s="7" t="s">
        <v>445</v>
      </c>
      <c r="D101" s="31" t="s">
        <v>447</v>
      </c>
      <c r="E101" s="27" t="s">
        <v>448</v>
      </c>
      <c r="F101" s="27" t="s">
        <v>429</v>
      </c>
      <c r="G101" s="37" t="s">
        <v>15</v>
      </c>
      <c r="H101" s="28"/>
      <c r="I101" s="28"/>
      <c r="J101" s="33"/>
    </row>
    <row r="102" spans="1:10" s="40" customFormat="1" ht="39" hidden="1" customHeight="1" x14ac:dyDescent="0.25">
      <c r="A102" s="36">
        <f t="shared" si="1"/>
        <v>101</v>
      </c>
      <c r="B102" s="3" t="s">
        <v>271</v>
      </c>
      <c r="C102" s="7" t="s">
        <v>449</v>
      </c>
      <c r="D102" s="31" t="s">
        <v>450</v>
      </c>
      <c r="E102" s="25" t="s">
        <v>450</v>
      </c>
      <c r="F102" s="43" t="s">
        <v>239</v>
      </c>
      <c r="G102" s="43" t="s">
        <v>15</v>
      </c>
      <c r="H102" s="28"/>
      <c r="I102" s="28"/>
      <c r="J102" s="33"/>
    </row>
    <row r="103" spans="1:10" s="40" customFormat="1" ht="39" hidden="1" customHeight="1" x14ac:dyDescent="0.25">
      <c r="A103" s="36">
        <f t="shared" si="1"/>
        <v>102</v>
      </c>
      <c r="B103" s="3" t="s">
        <v>271</v>
      </c>
      <c r="C103" s="7" t="s">
        <v>451</v>
      </c>
      <c r="D103" s="31" t="s">
        <v>452</v>
      </c>
      <c r="E103" s="41" t="s">
        <v>453</v>
      </c>
      <c r="F103" s="27" t="s">
        <v>454</v>
      </c>
      <c r="G103" s="37" t="s">
        <v>15</v>
      </c>
      <c r="H103" s="28"/>
      <c r="I103" s="28"/>
      <c r="J103" s="33"/>
    </row>
    <row r="104" spans="1:10" s="40" customFormat="1" ht="39" hidden="1" customHeight="1" x14ac:dyDescent="0.25">
      <c r="A104" s="36">
        <f t="shared" si="1"/>
        <v>103</v>
      </c>
      <c r="B104" s="3" t="s">
        <v>271</v>
      </c>
      <c r="C104" s="7" t="s">
        <v>455</v>
      </c>
      <c r="D104" s="31" t="s">
        <v>456</v>
      </c>
      <c r="E104" s="27" t="s">
        <v>457</v>
      </c>
      <c r="F104" s="27" t="s">
        <v>458</v>
      </c>
      <c r="G104" s="37" t="s">
        <v>15</v>
      </c>
      <c r="H104" s="28"/>
      <c r="I104" s="28"/>
      <c r="J104" s="33"/>
    </row>
    <row r="105" spans="1:10" s="40" customFormat="1" ht="39" hidden="1" customHeight="1" x14ac:dyDescent="0.25">
      <c r="A105" s="36">
        <f t="shared" si="1"/>
        <v>104</v>
      </c>
      <c r="B105" s="3" t="s">
        <v>271</v>
      </c>
      <c r="C105" s="7" t="s">
        <v>455</v>
      </c>
      <c r="D105" s="31" t="s">
        <v>459</v>
      </c>
      <c r="E105" s="27" t="s">
        <v>417</v>
      </c>
      <c r="F105" s="27" t="s">
        <v>239</v>
      </c>
      <c r="G105" s="37" t="s">
        <v>15</v>
      </c>
      <c r="H105" s="28"/>
      <c r="I105" s="28"/>
      <c r="J105" s="33"/>
    </row>
    <row r="106" spans="1:10" s="40" customFormat="1" ht="87.6" hidden="1" customHeight="1" x14ac:dyDescent="0.25">
      <c r="A106" s="36">
        <f t="shared" si="1"/>
        <v>105</v>
      </c>
      <c r="B106" s="3" t="s">
        <v>271</v>
      </c>
      <c r="C106" s="7" t="s">
        <v>460</v>
      </c>
      <c r="D106" s="31" t="s">
        <v>461</v>
      </c>
      <c r="E106" s="41"/>
      <c r="F106" s="27" t="s">
        <v>462</v>
      </c>
      <c r="G106" s="36" t="s">
        <v>13</v>
      </c>
      <c r="H106" s="26" t="s">
        <v>15</v>
      </c>
      <c r="I106" s="28" t="s">
        <v>463</v>
      </c>
      <c r="J106" s="28" t="s">
        <v>464</v>
      </c>
    </row>
    <row r="107" spans="1:10" s="40" customFormat="1" ht="39" hidden="1" customHeight="1" x14ac:dyDescent="0.25">
      <c r="A107" s="36">
        <f t="shared" si="1"/>
        <v>106</v>
      </c>
      <c r="B107" s="3" t="s">
        <v>271</v>
      </c>
      <c r="C107" s="7" t="s">
        <v>465</v>
      </c>
      <c r="D107" s="31" t="s">
        <v>466</v>
      </c>
      <c r="E107" s="27" t="s">
        <v>417</v>
      </c>
      <c r="F107" s="27" t="s">
        <v>239</v>
      </c>
      <c r="G107" s="37" t="s">
        <v>439</v>
      </c>
      <c r="H107" s="26" t="s">
        <v>15</v>
      </c>
      <c r="I107" s="62" t="s">
        <v>467</v>
      </c>
      <c r="J107" s="33" t="s">
        <v>468</v>
      </c>
    </row>
    <row r="108" spans="1:10" s="40" customFormat="1" ht="39" hidden="1" customHeight="1" x14ac:dyDescent="0.25">
      <c r="A108" s="36">
        <f t="shared" si="1"/>
        <v>107</v>
      </c>
      <c r="B108" s="3" t="s">
        <v>271</v>
      </c>
      <c r="C108" s="7" t="s">
        <v>465</v>
      </c>
      <c r="D108" s="31" t="s">
        <v>469</v>
      </c>
      <c r="E108" s="27" t="s">
        <v>470</v>
      </c>
      <c r="F108" s="27" t="s">
        <v>471</v>
      </c>
      <c r="G108" s="37" t="s">
        <v>15</v>
      </c>
      <c r="H108" s="26"/>
      <c r="I108" s="62"/>
      <c r="J108" s="33"/>
    </row>
    <row r="109" spans="1:10" s="40" customFormat="1" ht="39" hidden="1" customHeight="1" x14ac:dyDescent="0.25">
      <c r="A109" s="36">
        <f t="shared" si="1"/>
        <v>108</v>
      </c>
      <c r="B109" s="3" t="s">
        <v>271</v>
      </c>
      <c r="C109" s="7" t="s">
        <v>472</v>
      </c>
      <c r="D109" s="31" t="s">
        <v>473</v>
      </c>
      <c r="E109" s="41" t="s">
        <v>474</v>
      </c>
      <c r="F109" s="27" t="s">
        <v>475</v>
      </c>
      <c r="G109" s="37" t="s">
        <v>15</v>
      </c>
      <c r="H109" s="26"/>
      <c r="I109" s="62"/>
      <c r="J109" s="33"/>
    </row>
    <row r="110" spans="1:10" s="40" customFormat="1" ht="39" hidden="1" customHeight="1" x14ac:dyDescent="0.25">
      <c r="A110" s="36">
        <f t="shared" si="1"/>
        <v>109</v>
      </c>
      <c r="B110" s="3" t="s">
        <v>271</v>
      </c>
      <c r="C110" s="7" t="s">
        <v>476</v>
      </c>
      <c r="D110" s="31" t="s">
        <v>477</v>
      </c>
      <c r="E110" s="27" t="s">
        <v>478</v>
      </c>
      <c r="F110" s="27" t="s">
        <v>479</v>
      </c>
      <c r="G110" s="61" t="s">
        <v>15</v>
      </c>
      <c r="H110" s="26"/>
      <c r="I110" s="62"/>
      <c r="J110" s="33"/>
    </row>
    <row r="111" spans="1:10" s="40" customFormat="1" ht="39" hidden="1" customHeight="1" x14ac:dyDescent="0.25">
      <c r="A111" s="36">
        <f t="shared" si="1"/>
        <v>110</v>
      </c>
      <c r="B111" s="3" t="s">
        <v>271</v>
      </c>
      <c r="C111" s="7" t="s">
        <v>476</v>
      </c>
      <c r="D111" s="31" t="s">
        <v>480</v>
      </c>
      <c r="E111" s="27" t="s">
        <v>417</v>
      </c>
      <c r="F111" s="27" t="s">
        <v>239</v>
      </c>
      <c r="G111" s="56" t="s">
        <v>15</v>
      </c>
      <c r="H111" s="26"/>
      <c r="I111" s="62"/>
      <c r="J111" s="33"/>
    </row>
    <row r="112" spans="1:10" s="40" customFormat="1" ht="132.6" hidden="1" customHeight="1" x14ac:dyDescent="0.25">
      <c r="A112" s="36">
        <f t="shared" si="1"/>
        <v>111</v>
      </c>
      <c r="B112" s="36" t="s">
        <v>481</v>
      </c>
      <c r="C112" s="27" t="s">
        <v>482</v>
      </c>
      <c r="D112" s="42" t="s">
        <v>483</v>
      </c>
      <c r="E112" s="41"/>
      <c r="F112" s="37" t="s">
        <v>484</v>
      </c>
      <c r="G112" s="56" t="s">
        <v>13</v>
      </c>
      <c r="H112" s="26" t="s">
        <v>15</v>
      </c>
      <c r="I112" s="62" t="s">
        <v>485</v>
      </c>
      <c r="J112" s="28" t="s">
        <v>999</v>
      </c>
    </row>
    <row r="113" spans="1:10" s="40" customFormat="1" ht="39" hidden="1" customHeight="1" x14ac:dyDescent="0.25">
      <c r="A113" s="36">
        <f t="shared" si="1"/>
        <v>112</v>
      </c>
      <c r="B113" s="36" t="s">
        <v>481</v>
      </c>
      <c r="C113" s="9" t="s">
        <v>486</v>
      </c>
      <c r="D113" s="9" t="s">
        <v>487</v>
      </c>
      <c r="E113" s="41" t="s">
        <v>488</v>
      </c>
      <c r="F113" s="37" t="s">
        <v>475</v>
      </c>
      <c r="G113" s="56" t="s">
        <v>15</v>
      </c>
      <c r="H113" s="26" t="s">
        <v>15</v>
      </c>
      <c r="I113" s="62"/>
      <c r="J113" s="33"/>
    </row>
    <row r="114" spans="1:10" s="40" customFormat="1" ht="39" hidden="1" customHeight="1" x14ac:dyDescent="0.25">
      <c r="A114" s="36">
        <f t="shared" si="1"/>
        <v>113</v>
      </c>
      <c r="B114" s="36" t="s">
        <v>481</v>
      </c>
      <c r="C114" s="9" t="s">
        <v>486</v>
      </c>
      <c r="D114" s="9" t="s">
        <v>489</v>
      </c>
      <c r="E114" s="41" t="s">
        <v>490</v>
      </c>
      <c r="F114" s="37" t="s">
        <v>475</v>
      </c>
      <c r="G114" s="56" t="s">
        <v>15</v>
      </c>
      <c r="H114" s="26" t="s">
        <v>15</v>
      </c>
      <c r="I114" s="62"/>
      <c r="J114" s="33"/>
    </row>
    <row r="115" spans="1:10" s="40" customFormat="1" ht="39" hidden="1" customHeight="1" x14ac:dyDescent="0.25">
      <c r="A115" s="36">
        <f t="shared" si="1"/>
        <v>114</v>
      </c>
      <c r="B115" s="36" t="s">
        <v>481</v>
      </c>
      <c r="C115" s="9" t="s">
        <v>486</v>
      </c>
      <c r="D115" s="9" t="s">
        <v>491</v>
      </c>
      <c r="E115" s="41" t="s">
        <v>490</v>
      </c>
      <c r="F115" s="37" t="s">
        <v>475</v>
      </c>
      <c r="G115" s="56" t="s">
        <v>15</v>
      </c>
      <c r="H115" s="26" t="s">
        <v>15</v>
      </c>
      <c r="I115" s="62"/>
      <c r="J115" s="33"/>
    </row>
    <row r="116" spans="1:10" s="40" customFormat="1" ht="39" hidden="1" customHeight="1" x14ac:dyDescent="0.25">
      <c r="A116" s="36">
        <f t="shared" si="1"/>
        <v>115</v>
      </c>
      <c r="B116" s="36" t="s">
        <v>481</v>
      </c>
      <c r="C116" s="9" t="s">
        <v>486</v>
      </c>
      <c r="D116" s="9" t="s">
        <v>492</v>
      </c>
      <c r="E116" s="41" t="s">
        <v>490</v>
      </c>
      <c r="F116" s="37" t="s">
        <v>475</v>
      </c>
      <c r="G116" s="56" t="s">
        <v>15</v>
      </c>
      <c r="H116" s="26" t="s">
        <v>15</v>
      </c>
      <c r="I116" s="62"/>
      <c r="J116" s="33"/>
    </row>
    <row r="117" spans="1:10" s="40" customFormat="1" ht="39" hidden="1" customHeight="1" x14ac:dyDescent="0.25">
      <c r="A117" s="36">
        <f t="shared" si="1"/>
        <v>116</v>
      </c>
      <c r="B117" s="36" t="s">
        <v>481</v>
      </c>
      <c r="C117" s="9" t="s">
        <v>486</v>
      </c>
      <c r="D117" s="9" t="s">
        <v>493</v>
      </c>
      <c r="E117" s="41" t="s">
        <v>490</v>
      </c>
      <c r="F117" s="37" t="s">
        <v>475</v>
      </c>
      <c r="G117" s="56" t="s">
        <v>15</v>
      </c>
      <c r="H117" s="26" t="s">
        <v>15</v>
      </c>
      <c r="I117" s="62"/>
      <c r="J117" s="33"/>
    </row>
    <row r="118" spans="1:10" s="40" customFormat="1" ht="39" hidden="1" customHeight="1" x14ac:dyDescent="0.25">
      <c r="A118" s="36">
        <f t="shared" si="1"/>
        <v>117</v>
      </c>
      <c r="B118" s="36" t="s">
        <v>481</v>
      </c>
      <c r="C118" s="9" t="s">
        <v>331</v>
      </c>
      <c r="D118" s="9" t="s">
        <v>494</v>
      </c>
      <c r="E118" s="41" t="s">
        <v>495</v>
      </c>
      <c r="F118" s="37" t="s">
        <v>74</v>
      </c>
      <c r="G118" s="56" t="s">
        <v>15</v>
      </c>
      <c r="H118" s="26" t="s">
        <v>15</v>
      </c>
      <c r="I118" s="62"/>
      <c r="J118" s="33"/>
    </row>
    <row r="119" spans="1:10" s="40" customFormat="1" ht="39" hidden="1" customHeight="1" x14ac:dyDescent="0.25">
      <c r="A119" s="36">
        <f t="shared" si="1"/>
        <v>118</v>
      </c>
      <c r="B119" s="36" t="s">
        <v>481</v>
      </c>
      <c r="C119" s="9" t="s">
        <v>496</v>
      </c>
      <c r="D119" s="9" t="s">
        <v>497</v>
      </c>
      <c r="E119" s="41" t="s">
        <v>498</v>
      </c>
      <c r="F119" s="37" t="s">
        <v>499</v>
      </c>
      <c r="G119" s="56" t="s">
        <v>15</v>
      </c>
      <c r="H119" s="26" t="s">
        <v>15</v>
      </c>
      <c r="I119" s="62"/>
      <c r="J119" s="33"/>
    </row>
    <row r="120" spans="1:10" s="40" customFormat="1" ht="39" hidden="1" customHeight="1" x14ac:dyDescent="0.25">
      <c r="A120" s="36">
        <f t="shared" si="1"/>
        <v>119</v>
      </c>
      <c r="B120" s="36" t="s">
        <v>481</v>
      </c>
      <c r="C120" s="9" t="s">
        <v>496</v>
      </c>
      <c r="D120" s="9" t="s">
        <v>500</v>
      </c>
      <c r="E120" s="41" t="s">
        <v>501</v>
      </c>
      <c r="F120" s="37" t="s">
        <v>475</v>
      </c>
      <c r="G120" s="56" t="s">
        <v>15</v>
      </c>
      <c r="H120" s="26" t="s">
        <v>15</v>
      </c>
      <c r="I120" s="62"/>
      <c r="J120" s="113"/>
    </row>
    <row r="121" spans="1:10" s="40" customFormat="1" ht="39" hidden="1" customHeight="1" x14ac:dyDescent="0.25">
      <c r="A121" s="36">
        <f t="shared" si="1"/>
        <v>120</v>
      </c>
      <c r="B121" s="36" t="s">
        <v>481</v>
      </c>
      <c r="C121" s="9" t="s">
        <v>502</v>
      </c>
      <c r="D121" s="31" t="s">
        <v>503</v>
      </c>
      <c r="E121" s="41" t="s">
        <v>490</v>
      </c>
      <c r="F121" s="37" t="s">
        <v>475</v>
      </c>
      <c r="G121" s="56" t="s">
        <v>13</v>
      </c>
      <c r="H121" s="26" t="s">
        <v>15</v>
      </c>
      <c r="I121" s="62" t="s">
        <v>504</v>
      </c>
      <c r="J121" s="28" t="s">
        <v>505</v>
      </c>
    </row>
    <row r="122" spans="1:10" s="40" customFormat="1" ht="39" hidden="1" customHeight="1" x14ac:dyDescent="0.25">
      <c r="A122" s="36">
        <f t="shared" si="1"/>
        <v>121</v>
      </c>
      <c r="B122" s="36" t="s">
        <v>481</v>
      </c>
      <c r="C122" s="9" t="s">
        <v>506</v>
      </c>
      <c r="D122" s="9" t="s">
        <v>507</v>
      </c>
      <c r="E122" s="27" t="s">
        <v>508</v>
      </c>
      <c r="F122" s="37" t="s">
        <v>509</v>
      </c>
      <c r="G122" s="56" t="s">
        <v>15</v>
      </c>
      <c r="H122" s="26" t="s">
        <v>15</v>
      </c>
      <c r="I122" s="62"/>
      <c r="J122" s="33"/>
    </row>
    <row r="123" spans="1:10" s="40" customFormat="1" ht="39" hidden="1" customHeight="1" x14ac:dyDescent="0.25">
      <c r="A123" s="36">
        <f t="shared" si="1"/>
        <v>122</v>
      </c>
      <c r="B123" s="36" t="s">
        <v>481</v>
      </c>
      <c r="C123" s="9" t="s">
        <v>510</v>
      </c>
      <c r="D123" s="9" t="s">
        <v>511</v>
      </c>
      <c r="E123" s="27" t="s">
        <v>512</v>
      </c>
      <c r="F123" s="37" t="s">
        <v>513</v>
      </c>
      <c r="G123" s="56" t="s">
        <v>15</v>
      </c>
      <c r="H123" s="26" t="s">
        <v>15</v>
      </c>
      <c r="I123" s="62"/>
      <c r="J123" s="33"/>
    </row>
    <row r="124" spans="1:10" s="40" customFormat="1" ht="39" hidden="1" customHeight="1" x14ac:dyDescent="0.25">
      <c r="A124" s="36">
        <f t="shared" si="1"/>
        <v>123</v>
      </c>
      <c r="B124" s="3" t="s">
        <v>481</v>
      </c>
      <c r="C124" s="9" t="s">
        <v>514</v>
      </c>
      <c r="D124" s="9" t="s">
        <v>515</v>
      </c>
      <c r="E124" s="27" t="s">
        <v>516</v>
      </c>
      <c r="F124" s="37" t="s">
        <v>517</v>
      </c>
      <c r="G124" s="56" t="s">
        <v>15</v>
      </c>
      <c r="H124" s="45" t="s">
        <v>15</v>
      </c>
      <c r="I124" s="33"/>
      <c r="J124" s="33"/>
    </row>
    <row r="125" spans="1:10" s="40" customFormat="1" ht="39" hidden="1" customHeight="1" x14ac:dyDescent="0.25">
      <c r="A125" s="36">
        <f t="shared" si="1"/>
        <v>124</v>
      </c>
      <c r="B125" s="3" t="s">
        <v>481</v>
      </c>
      <c r="C125" s="9" t="s">
        <v>518</v>
      </c>
      <c r="D125" s="9" t="s">
        <v>519</v>
      </c>
      <c r="E125" s="41" t="s">
        <v>501</v>
      </c>
      <c r="F125" s="37" t="s">
        <v>475</v>
      </c>
      <c r="G125" s="56" t="s">
        <v>520</v>
      </c>
      <c r="H125" s="45" t="s">
        <v>15</v>
      </c>
      <c r="I125" s="33"/>
      <c r="J125" s="33"/>
    </row>
    <row r="126" spans="1:10" s="40" customFormat="1" ht="39" hidden="1" customHeight="1" x14ac:dyDescent="0.25">
      <c r="A126" s="36">
        <f t="shared" si="1"/>
        <v>125</v>
      </c>
      <c r="B126" s="3" t="s">
        <v>481</v>
      </c>
      <c r="C126" s="9" t="s">
        <v>521</v>
      </c>
      <c r="D126" s="9" t="s">
        <v>522</v>
      </c>
      <c r="E126" s="41" t="s">
        <v>495</v>
      </c>
      <c r="F126" s="37" t="s">
        <v>475</v>
      </c>
      <c r="G126" s="56" t="s">
        <v>15</v>
      </c>
      <c r="H126" s="45" t="s">
        <v>15</v>
      </c>
      <c r="I126" s="33"/>
      <c r="J126" s="33"/>
    </row>
    <row r="127" spans="1:10" s="40" customFormat="1" ht="39" hidden="1" customHeight="1" x14ac:dyDescent="0.25">
      <c r="A127" s="36">
        <f t="shared" si="1"/>
        <v>126</v>
      </c>
      <c r="B127" s="36" t="s">
        <v>481</v>
      </c>
      <c r="C127" s="9" t="s">
        <v>523</v>
      </c>
      <c r="D127" s="9" t="s">
        <v>524</v>
      </c>
      <c r="E127" s="41" t="s">
        <v>525</v>
      </c>
      <c r="F127" s="28" t="s">
        <v>475</v>
      </c>
      <c r="G127" s="56" t="s">
        <v>15</v>
      </c>
      <c r="H127" s="45" t="s">
        <v>15</v>
      </c>
      <c r="I127" s="33"/>
      <c r="J127" s="33"/>
    </row>
    <row r="128" spans="1:10" s="40" customFormat="1" ht="39" hidden="1" customHeight="1" x14ac:dyDescent="0.25">
      <c r="A128" s="36">
        <f t="shared" si="1"/>
        <v>127</v>
      </c>
      <c r="B128" s="3" t="s">
        <v>526</v>
      </c>
      <c r="C128" s="9" t="s">
        <v>527</v>
      </c>
      <c r="D128" s="9" t="s">
        <v>528</v>
      </c>
      <c r="E128" s="41" t="s">
        <v>501</v>
      </c>
      <c r="F128" s="37" t="s">
        <v>475</v>
      </c>
      <c r="G128" s="56" t="s">
        <v>15</v>
      </c>
      <c r="H128" s="45" t="s">
        <v>15</v>
      </c>
      <c r="I128" s="33"/>
      <c r="J128" s="33"/>
    </row>
    <row r="129" spans="1:10" s="40" customFormat="1" ht="39" hidden="1" customHeight="1" x14ac:dyDescent="0.25">
      <c r="A129" s="36">
        <f t="shared" si="1"/>
        <v>128</v>
      </c>
      <c r="B129" s="3" t="s">
        <v>526</v>
      </c>
      <c r="C129" s="9" t="s">
        <v>529</v>
      </c>
      <c r="D129" s="9" t="s">
        <v>530</v>
      </c>
      <c r="E129" s="41" t="s">
        <v>501</v>
      </c>
      <c r="F129" s="37" t="s">
        <v>475</v>
      </c>
      <c r="G129" s="56" t="s">
        <v>15</v>
      </c>
      <c r="H129" s="45" t="s">
        <v>15</v>
      </c>
      <c r="I129" s="33"/>
      <c r="J129" s="33"/>
    </row>
    <row r="130" spans="1:10" s="40" customFormat="1" ht="39" hidden="1" customHeight="1" x14ac:dyDescent="0.25">
      <c r="A130" s="36">
        <f t="shared" si="1"/>
        <v>129</v>
      </c>
      <c r="B130" s="3" t="s">
        <v>481</v>
      </c>
      <c r="C130" s="9" t="s">
        <v>531</v>
      </c>
      <c r="D130" s="9" t="s">
        <v>532</v>
      </c>
      <c r="E130" s="41" t="s">
        <v>533</v>
      </c>
      <c r="F130" s="37" t="s">
        <v>534</v>
      </c>
      <c r="G130" s="56" t="s">
        <v>15</v>
      </c>
      <c r="H130" s="45" t="s">
        <v>15</v>
      </c>
      <c r="I130" s="33"/>
      <c r="J130" s="33"/>
    </row>
    <row r="131" spans="1:10" s="40" customFormat="1" ht="39" hidden="1" customHeight="1" x14ac:dyDescent="0.25">
      <c r="A131" s="36">
        <f t="shared" ref="A131:A194" si="2">A130+1</f>
        <v>130</v>
      </c>
      <c r="B131" s="3" t="s">
        <v>481</v>
      </c>
      <c r="C131" s="9" t="s">
        <v>531</v>
      </c>
      <c r="D131" s="9" t="s">
        <v>535</v>
      </c>
      <c r="E131" s="41" t="s">
        <v>533</v>
      </c>
      <c r="F131" s="28" t="s">
        <v>536</v>
      </c>
      <c r="G131" s="56" t="s">
        <v>15</v>
      </c>
      <c r="H131" s="45" t="s">
        <v>15</v>
      </c>
      <c r="I131" s="45" t="s">
        <v>537</v>
      </c>
      <c r="J131" s="33"/>
    </row>
    <row r="132" spans="1:10" s="40" customFormat="1" ht="39" hidden="1" customHeight="1" x14ac:dyDescent="0.25">
      <c r="A132" s="36">
        <f t="shared" si="2"/>
        <v>131</v>
      </c>
      <c r="B132" s="3" t="s">
        <v>481</v>
      </c>
      <c r="C132" s="9" t="s">
        <v>531</v>
      </c>
      <c r="D132" s="9" t="s">
        <v>538</v>
      </c>
      <c r="E132" s="41"/>
      <c r="F132" s="28" t="s">
        <v>539</v>
      </c>
      <c r="G132" s="56" t="s">
        <v>13</v>
      </c>
      <c r="H132" s="71" t="s">
        <v>540</v>
      </c>
      <c r="I132" s="45" t="s">
        <v>541</v>
      </c>
      <c r="J132" s="56" t="s">
        <v>542</v>
      </c>
    </row>
    <row r="133" spans="1:10" s="40" customFormat="1" ht="39" hidden="1" customHeight="1" x14ac:dyDescent="0.25">
      <c r="A133" s="36">
        <f t="shared" si="2"/>
        <v>132</v>
      </c>
      <c r="B133" s="3" t="s">
        <v>481</v>
      </c>
      <c r="C133" s="9" t="s">
        <v>543</v>
      </c>
      <c r="D133" s="9" t="s">
        <v>544</v>
      </c>
      <c r="E133" s="41" t="s">
        <v>545</v>
      </c>
      <c r="F133" s="37" t="s">
        <v>475</v>
      </c>
      <c r="G133" s="56" t="s">
        <v>15</v>
      </c>
      <c r="H133" s="45" t="s">
        <v>15</v>
      </c>
      <c r="I133" s="71"/>
      <c r="J133" s="33"/>
    </row>
    <row r="134" spans="1:10" s="40" customFormat="1" ht="39" hidden="1" customHeight="1" x14ac:dyDescent="0.25">
      <c r="A134" s="36">
        <f t="shared" si="2"/>
        <v>133</v>
      </c>
      <c r="B134" s="3" t="s">
        <v>481</v>
      </c>
      <c r="C134" s="9" t="s">
        <v>546</v>
      </c>
      <c r="D134" s="9" t="s">
        <v>547</v>
      </c>
      <c r="E134" s="41" t="s">
        <v>545</v>
      </c>
      <c r="F134" s="37" t="s">
        <v>475</v>
      </c>
      <c r="G134" s="56" t="s">
        <v>15</v>
      </c>
      <c r="H134" s="45" t="s">
        <v>15</v>
      </c>
      <c r="I134" s="71"/>
      <c r="J134" s="33"/>
    </row>
    <row r="135" spans="1:10" s="40" customFormat="1" ht="39" hidden="1" customHeight="1" x14ac:dyDescent="0.25">
      <c r="A135" s="36">
        <f t="shared" si="2"/>
        <v>134</v>
      </c>
      <c r="B135" s="3" t="s">
        <v>526</v>
      </c>
      <c r="C135" s="9" t="s">
        <v>548</v>
      </c>
      <c r="D135" s="9" t="s">
        <v>549</v>
      </c>
      <c r="E135" s="41" t="s">
        <v>495</v>
      </c>
      <c r="F135" s="37" t="s">
        <v>475</v>
      </c>
      <c r="G135" s="56" t="s">
        <v>15</v>
      </c>
      <c r="H135" s="45" t="s">
        <v>15</v>
      </c>
      <c r="I135" s="71"/>
      <c r="J135" s="33"/>
    </row>
    <row r="136" spans="1:10" s="40" customFormat="1" ht="39" hidden="1" customHeight="1" x14ac:dyDescent="0.25">
      <c r="A136" s="36">
        <f t="shared" si="2"/>
        <v>135</v>
      </c>
      <c r="B136" s="3" t="s">
        <v>526</v>
      </c>
      <c r="C136" s="57" t="s">
        <v>550</v>
      </c>
      <c r="D136" s="9" t="s">
        <v>551</v>
      </c>
      <c r="E136" s="27" t="s">
        <v>516</v>
      </c>
      <c r="F136" s="37" t="s">
        <v>475</v>
      </c>
      <c r="G136" s="56" t="s">
        <v>15</v>
      </c>
      <c r="H136" s="45" t="s">
        <v>15</v>
      </c>
      <c r="I136" s="71"/>
      <c r="J136" s="33"/>
    </row>
    <row r="137" spans="1:10" s="40" customFormat="1" ht="39" hidden="1" customHeight="1" x14ac:dyDescent="0.25">
      <c r="A137" s="36">
        <f t="shared" si="2"/>
        <v>136</v>
      </c>
      <c r="B137" s="3" t="s">
        <v>481</v>
      </c>
      <c r="C137" s="9" t="s">
        <v>552</v>
      </c>
      <c r="D137" s="9" t="s">
        <v>553</v>
      </c>
      <c r="E137" s="41" t="s">
        <v>554</v>
      </c>
      <c r="F137" s="37" t="s">
        <v>475</v>
      </c>
      <c r="G137" s="56" t="s">
        <v>15</v>
      </c>
      <c r="H137" s="45" t="s">
        <v>15</v>
      </c>
      <c r="I137" s="71"/>
      <c r="J137" s="33"/>
    </row>
    <row r="138" spans="1:10" s="40" customFormat="1" ht="39" hidden="1" customHeight="1" x14ac:dyDescent="0.25">
      <c r="A138" s="36">
        <f t="shared" si="2"/>
        <v>137</v>
      </c>
      <c r="B138" s="3" t="s">
        <v>526</v>
      </c>
      <c r="C138" s="9" t="s">
        <v>555</v>
      </c>
      <c r="D138" s="9" t="s">
        <v>556</v>
      </c>
      <c r="E138" s="41" t="s">
        <v>501</v>
      </c>
      <c r="F138" s="37" t="s">
        <v>475</v>
      </c>
      <c r="G138" s="56" t="s">
        <v>15</v>
      </c>
      <c r="H138" s="45" t="s">
        <v>15</v>
      </c>
      <c r="I138" s="71"/>
      <c r="J138" s="33"/>
    </row>
    <row r="139" spans="1:10" s="40" customFormat="1" ht="39" hidden="1" customHeight="1" x14ac:dyDescent="0.25">
      <c r="A139" s="36">
        <f t="shared" si="2"/>
        <v>138</v>
      </c>
      <c r="B139" s="3" t="s">
        <v>526</v>
      </c>
      <c r="C139" s="9" t="s">
        <v>557</v>
      </c>
      <c r="D139" s="9" t="s">
        <v>558</v>
      </c>
      <c r="E139" s="41"/>
      <c r="F139" s="37" t="s">
        <v>462</v>
      </c>
      <c r="G139" s="56" t="s">
        <v>13</v>
      </c>
      <c r="H139" s="71" t="s">
        <v>15</v>
      </c>
      <c r="I139" s="45" t="s">
        <v>559</v>
      </c>
      <c r="J139" s="153" t="s">
        <v>560</v>
      </c>
    </row>
    <row r="140" spans="1:10" s="40" customFormat="1" ht="39" hidden="1" customHeight="1" x14ac:dyDescent="0.25">
      <c r="A140" s="36">
        <f t="shared" si="2"/>
        <v>139</v>
      </c>
      <c r="B140" s="3" t="s">
        <v>526</v>
      </c>
      <c r="C140" s="9" t="s">
        <v>472</v>
      </c>
      <c r="D140" s="9" t="s">
        <v>561</v>
      </c>
      <c r="E140" s="41" t="s">
        <v>562</v>
      </c>
      <c r="F140" s="37" t="s">
        <v>475</v>
      </c>
      <c r="G140" s="56" t="s">
        <v>15</v>
      </c>
      <c r="H140" s="45" t="s">
        <v>15</v>
      </c>
      <c r="I140" s="33"/>
      <c r="J140" s="113"/>
    </row>
    <row r="141" spans="1:10" s="40" customFormat="1" ht="39" hidden="1" customHeight="1" x14ac:dyDescent="0.25">
      <c r="A141" s="36">
        <f t="shared" si="2"/>
        <v>140</v>
      </c>
      <c r="B141" s="3" t="s">
        <v>481</v>
      </c>
      <c r="C141" s="57" t="s">
        <v>281</v>
      </c>
      <c r="D141" s="9" t="s">
        <v>563</v>
      </c>
      <c r="E141" s="41"/>
      <c r="F141" s="37" t="s">
        <v>564</v>
      </c>
      <c r="G141" s="56" t="s">
        <v>13</v>
      </c>
      <c r="H141" s="71" t="s">
        <v>15</v>
      </c>
      <c r="I141" s="76" t="s">
        <v>565</v>
      </c>
      <c r="J141" s="56" t="s">
        <v>74</v>
      </c>
    </row>
    <row r="142" spans="1:10" s="40" customFormat="1" ht="39" hidden="1" customHeight="1" x14ac:dyDescent="0.25">
      <c r="A142" s="36">
        <f t="shared" si="2"/>
        <v>141</v>
      </c>
      <c r="B142" s="3" t="s">
        <v>481</v>
      </c>
      <c r="C142" s="57" t="s">
        <v>281</v>
      </c>
      <c r="D142" s="9" t="s">
        <v>566</v>
      </c>
      <c r="E142" s="31" t="s">
        <v>567</v>
      </c>
      <c r="F142" s="27" t="s">
        <v>239</v>
      </c>
      <c r="G142" s="56" t="s">
        <v>13</v>
      </c>
      <c r="H142" s="71" t="s">
        <v>15</v>
      </c>
      <c r="I142" s="45" t="s">
        <v>568</v>
      </c>
      <c r="J142" s="123" t="s">
        <v>468</v>
      </c>
    </row>
    <row r="143" spans="1:10" s="40" customFormat="1" ht="39" hidden="1" customHeight="1" x14ac:dyDescent="0.25">
      <c r="A143" s="36">
        <f t="shared" si="2"/>
        <v>142</v>
      </c>
      <c r="B143" s="3" t="s">
        <v>481</v>
      </c>
      <c r="C143" s="57" t="s">
        <v>569</v>
      </c>
      <c r="D143" s="31" t="s">
        <v>570</v>
      </c>
      <c r="E143" s="27" t="s">
        <v>554</v>
      </c>
      <c r="F143" s="37" t="s">
        <v>429</v>
      </c>
      <c r="G143" s="56" t="s">
        <v>15</v>
      </c>
      <c r="H143" s="71" t="s">
        <v>15</v>
      </c>
      <c r="I143" s="71"/>
      <c r="J143" s="71"/>
    </row>
    <row r="144" spans="1:10" s="40" customFormat="1" ht="39" hidden="1" customHeight="1" x14ac:dyDescent="0.25">
      <c r="A144" s="36">
        <f t="shared" si="2"/>
        <v>143</v>
      </c>
      <c r="B144" s="3" t="s">
        <v>481</v>
      </c>
      <c r="C144" s="57" t="s">
        <v>569</v>
      </c>
      <c r="D144" s="31" t="s">
        <v>571</v>
      </c>
      <c r="E144" s="27" t="s">
        <v>572</v>
      </c>
      <c r="F144" s="37" t="s">
        <v>429</v>
      </c>
      <c r="G144" s="56" t="s">
        <v>15</v>
      </c>
      <c r="H144" s="71" t="s">
        <v>15</v>
      </c>
      <c r="I144" s="71"/>
      <c r="J144" s="71"/>
    </row>
    <row r="145" spans="1:10" s="40" customFormat="1" ht="39" hidden="1" customHeight="1" x14ac:dyDescent="0.25">
      <c r="A145" s="36">
        <f t="shared" si="2"/>
        <v>144</v>
      </c>
      <c r="B145" s="3" t="s">
        <v>481</v>
      </c>
      <c r="C145" s="57" t="s">
        <v>573</v>
      </c>
      <c r="D145" s="31" t="s">
        <v>574</v>
      </c>
      <c r="E145" s="27" t="s">
        <v>60</v>
      </c>
      <c r="F145" s="37" t="s">
        <v>429</v>
      </c>
      <c r="G145" s="56" t="s">
        <v>15</v>
      </c>
      <c r="H145" s="71" t="s">
        <v>15</v>
      </c>
      <c r="I145" s="71"/>
      <c r="J145" s="71"/>
    </row>
    <row r="146" spans="1:10" s="40" customFormat="1" ht="39" hidden="1" customHeight="1" x14ac:dyDescent="0.25">
      <c r="A146" s="36">
        <f t="shared" si="2"/>
        <v>145</v>
      </c>
      <c r="B146" s="3" t="s">
        <v>481</v>
      </c>
      <c r="C146" s="57" t="s">
        <v>575</v>
      </c>
      <c r="D146" s="31" t="s">
        <v>297</v>
      </c>
      <c r="E146" s="27" t="s">
        <v>60</v>
      </c>
      <c r="F146" s="27" t="s">
        <v>239</v>
      </c>
      <c r="G146" s="56" t="s">
        <v>15</v>
      </c>
      <c r="H146" s="71" t="s">
        <v>15</v>
      </c>
      <c r="I146" s="71"/>
      <c r="J146" s="71"/>
    </row>
    <row r="147" spans="1:10" s="40" customFormat="1" ht="39" hidden="1" customHeight="1" x14ac:dyDescent="0.25">
      <c r="A147" s="36">
        <f t="shared" si="2"/>
        <v>146</v>
      </c>
      <c r="B147" s="3" t="s">
        <v>481</v>
      </c>
      <c r="C147" s="57" t="s">
        <v>576</v>
      </c>
      <c r="D147" s="31" t="s">
        <v>577</v>
      </c>
      <c r="E147" s="41" t="s">
        <v>60</v>
      </c>
      <c r="F147" s="37" t="s">
        <v>189</v>
      </c>
      <c r="G147" s="56" t="s">
        <v>15</v>
      </c>
      <c r="H147" s="71" t="s">
        <v>15</v>
      </c>
      <c r="I147" s="71"/>
      <c r="J147" s="71"/>
    </row>
    <row r="148" spans="1:10" s="40" customFormat="1" ht="39" hidden="1" customHeight="1" x14ac:dyDescent="0.25">
      <c r="A148" s="36">
        <f t="shared" si="2"/>
        <v>147</v>
      </c>
      <c r="B148" s="3" t="s">
        <v>526</v>
      </c>
      <c r="C148" s="57" t="s">
        <v>578</v>
      </c>
      <c r="D148" s="31" t="s">
        <v>579</v>
      </c>
      <c r="E148" s="27" t="s">
        <v>60</v>
      </c>
      <c r="F148" s="37" t="s">
        <v>429</v>
      </c>
      <c r="G148" s="56" t="s">
        <v>15</v>
      </c>
      <c r="H148" s="71" t="s">
        <v>15</v>
      </c>
      <c r="I148" s="71"/>
      <c r="J148" s="71"/>
    </row>
    <row r="149" spans="1:10" s="40" customFormat="1" ht="39" hidden="1" customHeight="1" x14ac:dyDescent="0.25">
      <c r="A149" s="36">
        <f t="shared" si="2"/>
        <v>148</v>
      </c>
      <c r="B149" s="3" t="s">
        <v>526</v>
      </c>
      <c r="C149" s="54" t="s">
        <v>580</v>
      </c>
      <c r="D149" s="31" t="s">
        <v>581</v>
      </c>
      <c r="E149" s="27" t="s">
        <v>60</v>
      </c>
      <c r="F149" s="37" t="s">
        <v>429</v>
      </c>
      <c r="G149" s="56" t="s">
        <v>15</v>
      </c>
      <c r="H149" s="71" t="s">
        <v>15</v>
      </c>
      <c r="I149" s="71"/>
      <c r="J149" s="71"/>
    </row>
    <row r="150" spans="1:10" s="40" customFormat="1" ht="39" hidden="1" customHeight="1" x14ac:dyDescent="0.25">
      <c r="A150" s="36">
        <f t="shared" si="2"/>
        <v>149</v>
      </c>
      <c r="B150" s="3" t="s">
        <v>526</v>
      </c>
      <c r="C150" s="54" t="s">
        <v>582</v>
      </c>
      <c r="D150" s="31" t="s">
        <v>583</v>
      </c>
      <c r="E150" s="27" t="s">
        <v>60</v>
      </c>
      <c r="F150" s="37" t="s">
        <v>429</v>
      </c>
      <c r="G150" s="56" t="s">
        <v>15</v>
      </c>
      <c r="H150" s="71" t="s">
        <v>15</v>
      </c>
      <c r="I150" s="71"/>
      <c r="J150" s="71"/>
    </row>
    <row r="151" spans="1:10" s="40" customFormat="1" ht="39" hidden="1" customHeight="1" x14ac:dyDescent="0.25">
      <c r="A151" s="36">
        <f t="shared" si="2"/>
        <v>150</v>
      </c>
      <c r="B151" s="3" t="s">
        <v>526</v>
      </c>
      <c r="C151" s="54" t="s">
        <v>584</v>
      </c>
      <c r="D151" s="31" t="s">
        <v>585</v>
      </c>
      <c r="E151" s="27" t="s">
        <v>60</v>
      </c>
      <c r="F151" s="37" t="s">
        <v>429</v>
      </c>
      <c r="G151" s="56" t="s">
        <v>13</v>
      </c>
      <c r="H151" s="71" t="s">
        <v>15</v>
      </c>
      <c r="I151" s="62" t="s">
        <v>586</v>
      </c>
      <c r="J151" s="33" t="s">
        <v>468</v>
      </c>
    </row>
    <row r="152" spans="1:10" s="40" customFormat="1" ht="39" hidden="1" customHeight="1" x14ac:dyDescent="0.25">
      <c r="A152" s="36">
        <f t="shared" si="2"/>
        <v>151</v>
      </c>
      <c r="B152" s="3" t="s">
        <v>526</v>
      </c>
      <c r="C152" s="54" t="s">
        <v>587</v>
      </c>
      <c r="D152" s="58" t="s">
        <v>588</v>
      </c>
      <c r="E152" s="27" t="s">
        <v>60</v>
      </c>
      <c r="F152" s="37" t="s">
        <v>429</v>
      </c>
      <c r="G152" s="56" t="s">
        <v>15</v>
      </c>
      <c r="H152" s="71"/>
      <c r="I152" s="71"/>
      <c r="J152" s="71"/>
    </row>
    <row r="153" spans="1:10" s="40" customFormat="1" ht="39" hidden="1" customHeight="1" x14ac:dyDescent="0.25">
      <c r="A153" s="36">
        <f t="shared" si="2"/>
        <v>152</v>
      </c>
      <c r="B153" s="3" t="s">
        <v>119</v>
      </c>
      <c r="C153" s="9" t="s">
        <v>589</v>
      </c>
      <c r="D153" s="9" t="s">
        <v>590</v>
      </c>
      <c r="E153" s="41"/>
      <c r="F153" s="37" t="s">
        <v>591</v>
      </c>
      <c r="G153" s="56" t="s">
        <v>15</v>
      </c>
      <c r="H153" s="71"/>
      <c r="I153" s="71"/>
      <c r="J153" s="71"/>
    </row>
    <row r="154" spans="1:10" s="40" customFormat="1" ht="39" hidden="1" customHeight="1" x14ac:dyDescent="0.25">
      <c r="A154" s="36">
        <f t="shared" si="2"/>
        <v>153</v>
      </c>
      <c r="B154" s="3" t="s">
        <v>119</v>
      </c>
      <c r="C154" s="9" t="s">
        <v>194</v>
      </c>
      <c r="D154" s="9" t="s">
        <v>592</v>
      </c>
      <c r="E154" s="41"/>
      <c r="F154" s="28" t="s">
        <v>593</v>
      </c>
      <c r="G154" s="56" t="s">
        <v>15</v>
      </c>
      <c r="H154" s="71"/>
      <c r="I154" s="71"/>
      <c r="J154" s="71"/>
    </row>
    <row r="155" spans="1:10" s="40" customFormat="1" ht="39" hidden="1" customHeight="1" x14ac:dyDescent="0.25">
      <c r="A155" s="36">
        <f t="shared" si="2"/>
        <v>154</v>
      </c>
      <c r="B155" s="3" t="s">
        <v>119</v>
      </c>
      <c r="C155" s="9" t="s">
        <v>486</v>
      </c>
      <c r="D155" s="9" t="s">
        <v>594</v>
      </c>
      <c r="E155" s="41"/>
      <c r="F155" s="37" t="s">
        <v>591</v>
      </c>
      <c r="G155" s="56" t="s">
        <v>15</v>
      </c>
      <c r="H155" s="71"/>
      <c r="I155" s="71"/>
      <c r="J155" s="71"/>
    </row>
    <row r="156" spans="1:10" s="40" customFormat="1" ht="39" hidden="1" customHeight="1" x14ac:dyDescent="0.25">
      <c r="A156" s="36">
        <f t="shared" si="2"/>
        <v>155</v>
      </c>
      <c r="B156" s="3" t="s">
        <v>119</v>
      </c>
      <c r="C156" s="9" t="s">
        <v>595</v>
      </c>
      <c r="D156" s="9" t="s">
        <v>596</v>
      </c>
      <c r="E156" s="139"/>
      <c r="F156" s="37" t="s">
        <v>429</v>
      </c>
      <c r="G156" s="56" t="s">
        <v>15</v>
      </c>
      <c r="H156" s="71"/>
      <c r="I156" s="71"/>
      <c r="J156" s="71"/>
    </row>
    <row r="157" spans="1:10" s="40" customFormat="1" ht="39" hidden="1" customHeight="1" x14ac:dyDescent="0.25">
      <c r="A157" s="36">
        <f t="shared" si="2"/>
        <v>156</v>
      </c>
      <c r="B157" s="11" t="s">
        <v>119</v>
      </c>
      <c r="C157" s="9" t="s">
        <v>597</v>
      </c>
      <c r="D157" s="9" t="s">
        <v>598</v>
      </c>
      <c r="E157" s="41"/>
      <c r="F157" s="37" t="s">
        <v>599</v>
      </c>
      <c r="G157" s="56" t="s">
        <v>15</v>
      </c>
      <c r="H157" s="71"/>
      <c r="I157" s="71"/>
      <c r="J157" s="71"/>
    </row>
    <row r="158" spans="1:10" s="40" customFormat="1" ht="39" hidden="1" customHeight="1" x14ac:dyDescent="0.25">
      <c r="A158" s="36">
        <f t="shared" si="2"/>
        <v>157</v>
      </c>
      <c r="B158" s="11" t="s">
        <v>119</v>
      </c>
      <c r="C158" s="9" t="s">
        <v>600</v>
      </c>
      <c r="D158" s="9" t="s">
        <v>601</v>
      </c>
      <c r="E158" s="41"/>
      <c r="F158" s="37" t="s">
        <v>602</v>
      </c>
      <c r="G158" s="56" t="s">
        <v>15</v>
      </c>
      <c r="H158" s="71"/>
      <c r="I158" s="71"/>
      <c r="J158" s="71"/>
    </row>
    <row r="159" spans="1:10" s="40" customFormat="1" ht="39" hidden="1" customHeight="1" x14ac:dyDescent="0.25">
      <c r="A159" s="36">
        <f t="shared" si="2"/>
        <v>158</v>
      </c>
      <c r="B159" s="3" t="s">
        <v>119</v>
      </c>
      <c r="C159" s="7" t="s">
        <v>603</v>
      </c>
      <c r="D159" s="27" t="s">
        <v>604</v>
      </c>
      <c r="E159" s="41"/>
      <c r="F159" s="41" t="s">
        <v>189</v>
      </c>
      <c r="G159" s="56" t="s">
        <v>15</v>
      </c>
      <c r="H159" s="71"/>
      <c r="I159" s="71"/>
      <c r="J159" s="71"/>
    </row>
    <row r="160" spans="1:10" s="40" customFormat="1" ht="39" hidden="1" customHeight="1" x14ac:dyDescent="0.25">
      <c r="A160" s="36">
        <f t="shared" si="2"/>
        <v>159</v>
      </c>
      <c r="B160" s="3" t="s">
        <v>119</v>
      </c>
      <c r="C160" s="7" t="s">
        <v>605</v>
      </c>
      <c r="D160" s="34" t="s">
        <v>606</v>
      </c>
      <c r="E160" s="37"/>
      <c r="F160" s="37" t="s">
        <v>607</v>
      </c>
      <c r="G160" s="56" t="s">
        <v>15</v>
      </c>
      <c r="H160" s="71"/>
      <c r="I160" s="71"/>
      <c r="J160" s="71"/>
    </row>
    <row r="161" spans="1:10" s="40" customFormat="1" ht="39" hidden="1" customHeight="1" x14ac:dyDescent="0.25">
      <c r="A161" s="36">
        <f t="shared" si="2"/>
        <v>160</v>
      </c>
      <c r="B161" s="3" t="s">
        <v>119</v>
      </c>
      <c r="C161" s="9" t="s">
        <v>608</v>
      </c>
      <c r="D161" s="34" t="s">
        <v>609</v>
      </c>
      <c r="E161" s="37"/>
      <c r="F161" s="37" t="s">
        <v>189</v>
      </c>
      <c r="G161" s="56" t="s">
        <v>15</v>
      </c>
      <c r="H161" s="71"/>
      <c r="I161" s="71"/>
      <c r="J161" s="71"/>
    </row>
    <row r="162" spans="1:10" s="40" customFormat="1" ht="39" hidden="1" customHeight="1" x14ac:dyDescent="0.25">
      <c r="A162" s="36">
        <f t="shared" si="2"/>
        <v>161</v>
      </c>
      <c r="B162" s="3" t="s">
        <v>119</v>
      </c>
      <c r="C162" s="140" t="s">
        <v>610</v>
      </c>
      <c r="D162" s="34" t="s">
        <v>611</v>
      </c>
      <c r="E162" s="37"/>
      <c r="F162" s="37" t="s">
        <v>612</v>
      </c>
      <c r="G162" s="56" t="s">
        <v>15</v>
      </c>
      <c r="H162" s="71"/>
      <c r="I162" s="71"/>
      <c r="J162" s="71"/>
    </row>
    <row r="163" spans="1:10" s="40" customFormat="1" ht="39" hidden="1" customHeight="1" x14ac:dyDescent="0.25">
      <c r="A163" s="36">
        <f t="shared" si="2"/>
        <v>162</v>
      </c>
      <c r="B163" s="3" t="s">
        <v>119</v>
      </c>
      <c r="C163" s="7" t="s">
        <v>613</v>
      </c>
      <c r="D163" s="9" t="s">
        <v>614</v>
      </c>
      <c r="E163" s="37"/>
      <c r="F163" s="28" t="s">
        <v>564</v>
      </c>
      <c r="G163" s="56" t="s">
        <v>15</v>
      </c>
      <c r="H163" s="71"/>
      <c r="I163" s="71"/>
      <c r="J163" s="71"/>
    </row>
    <row r="164" spans="1:10" s="40" customFormat="1" ht="39" hidden="1" customHeight="1" x14ac:dyDescent="0.25">
      <c r="A164" s="36">
        <f t="shared" si="2"/>
        <v>163</v>
      </c>
      <c r="B164" s="3" t="s">
        <v>119</v>
      </c>
      <c r="C164" s="7" t="s">
        <v>615</v>
      </c>
      <c r="D164" s="9" t="s">
        <v>616</v>
      </c>
      <c r="E164" s="141"/>
      <c r="F164" s="37" t="s">
        <v>617</v>
      </c>
      <c r="G164" s="56" t="s">
        <v>15</v>
      </c>
      <c r="H164" s="71"/>
      <c r="I164" s="71"/>
      <c r="J164" s="71"/>
    </row>
    <row r="165" spans="1:10" s="40" customFormat="1" ht="39" hidden="1" customHeight="1" x14ac:dyDescent="0.25">
      <c r="A165" s="36">
        <f t="shared" si="2"/>
        <v>164</v>
      </c>
      <c r="B165" s="3" t="s">
        <v>119</v>
      </c>
      <c r="C165" s="7" t="s">
        <v>194</v>
      </c>
      <c r="D165" s="9" t="s">
        <v>618</v>
      </c>
      <c r="E165" s="37"/>
      <c r="F165" s="37" t="s">
        <v>619</v>
      </c>
      <c r="G165" s="56" t="s">
        <v>15</v>
      </c>
      <c r="H165" s="71"/>
      <c r="I165" s="71"/>
      <c r="J165" s="71"/>
    </row>
    <row r="166" spans="1:10" s="40" customFormat="1" ht="39" hidden="1" customHeight="1" x14ac:dyDescent="0.25">
      <c r="A166" s="36">
        <f t="shared" si="2"/>
        <v>165</v>
      </c>
      <c r="B166" s="3" t="s">
        <v>119</v>
      </c>
      <c r="C166" s="7" t="s">
        <v>620</v>
      </c>
      <c r="D166" s="9" t="s">
        <v>621</v>
      </c>
      <c r="E166" s="37"/>
      <c r="F166" s="27" t="s">
        <v>239</v>
      </c>
      <c r="G166" s="56" t="s">
        <v>15</v>
      </c>
      <c r="H166" s="71"/>
      <c r="I166" s="71"/>
      <c r="J166" s="71"/>
    </row>
    <row r="167" spans="1:10" s="40" customFormat="1" ht="39" hidden="1" customHeight="1" x14ac:dyDescent="0.25">
      <c r="A167" s="119">
        <f t="shared" si="2"/>
        <v>166</v>
      </c>
      <c r="B167" s="142" t="s">
        <v>119</v>
      </c>
      <c r="C167" s="143" t="s">
        <v>364</v>
      </c>
      <c r="D167" s="144" t="s">
        <v>622</v>
      </c>
      <c r="E167" s="110"/>
      <c r="F167" s="110" t="s">
        <v>623</v>
      </c>
      <c r="G167" s="112" t="s">
        <v>15</v>
      </c>
      <c r="H167" s="71"/>
      <c r="I167" s="71"/>
      <c r="J167" s="124"/>
    </row>
    <row r="168" spans="1:10" s="40" customFormat="1" ht="246.95" hidden="1" customHeight="1" x14ac:dyDescent="0.25">
      <c r="A168" s="36">
        <f t="shared" si="2"/>
        <v>167</v>
      </c>
      <c r="B168" s="3" t="s">
        <v>119</v>
      </c>
      <c r="C168" s="7" t="s">
        <v>624</v>
      </c>
      <c r="D168" s="9" t="s">
        <v>625</v>
      </c>
      <c r="E168" s="37"/>
      <c r="F168" s="28" t="s">
        <v>626</v>
      </c>
      <c r="G168" s="36" t="s">
        <v>13</v>
      </c>
      <c r="H168" s="71" t="s">
        <v>15</v>
      </c>
      <c r="I168" s="135"/>
      <c r="J168" s="28" t="s">
        <v>627</v>
      </c>
    </row>
    <row r="169" spans="1:10" s="40" customFormat="1" ht="87.75" hidden="1" customHeight="1" x14ac:dyDescent="0.25">
      <c r="A169" s="120">
        <f t="shared" si="2"/>
        <v>168</v>
      </c>
      <c r="B169" s="106" t="s">
        <v>119</v>
      </c>
      <c r="C169" s="145" t="s">
        <v>628</v>
      </c>
      <c r="D169" s="146" t="s">
        <v>629</v>
      </c>
      <c r="E169" s="121"/>
      <c r="F169" s="154" t="s">
        <v>630</v>
      </c>
      <c r="G169" s="122" t="s">
        <v>15</v>
      </c>
      <c r="H169" s="71"/>
      <c r="I169" s="71"/>
      <c r="J169" s="71"/>
    </row>
    <row r="170" spans="1:10" s="40" customFormat="1" ht="39" hidden="1" customHeight="1" x14ac:dyDescent="0.25">
      <c r="A170" s="36">
        <f t="shared" si="2"/>
        <v>169</v>
      </c>
      <c r="B170" s="11" t="s">
        <v>631</v>
      </c>
      <c r="C170" s="9" t="s">
        <v>632</v>
      </c>
      <c r="D170" s="9" t="s">
        <v>633</v>
      </c>
      <c r="E170" s="27"/>
      <c r="F170" s="28" t="s">
        <v>634</v>
      </c>
      <c r="G170" s="33" t="s">
        <v>15</v>
      </c>
      <c r="H170" s="71"/>
      <c r="I170" s="71"/>
      <c r="J170" s="71"/>
    </row>
    <row r="171" spans="1:10" s="40" customFormat="1" ht="39" hidden="1" customHeight="1" x14ac:dyDescent="0.25">
      <c r="A171" s="36">
        <f t="shared" si="2"/>
        <v>170</v>
      </c>
      <c r="B171" s="3" t="s">
        <v>631</v>
      </c>
      <c r="C171" s="7" t="s">
        <v>635</v>
      </c>
      <c r="D171" s="9" t="s">
        <v>636</v>
      </c>
      <c r="E171" s="41" t="s">
        <v>637</v>
      </c>
      <c r="F171" s="37" t="s">
        <v>638</v>
      </c>
      <c r="G171" s="56" t="s">
        <v>15</v>
      </c>
      <c r="H171" s="71"/>
      <c r="I171" s="71"/>
      <c r="J171" s="124"/>
    </row>
    <row r="172" spans="1:10" s="40" customFormat="1" ht="39" hidden="1" customHeight="1" x14ac:dyDescent="0.25">
      <c r="A172" s="36">
        <f t="shared" si="2"/>
        <v>171</v>
      </c>
      <c r="B172" s="3" t="s">
        <v>631</v>
      </c>
      <c r="C172" s="7" t="s">
        <v>639</v>
      </c>
      <c r="D172" s="9" t="s">
        <v>640</v>
      </c>
      <c r="E172" s="41" t="s">
        <v>637</v>
      </c>
      <c r="F172" s="28" t="s">
        <v>641</v>
      </c>
      <c r="G172" s="33" t="s">
        <v>15</v>
      </c>
      <c r="H172" s="71" t="s">
        <v>13</v>
      </c>
      <c r="I172" s="62" t="s">
        <v>642</v>
      </c>
      <c r="J172" s="28" t="s">
        <v>643</v>
      </c>
    </row>
    <row r="173" spans="1:10" s="40" customFormat="1" ht="39" hidden="1" customHeight="1" x14ac:dyDescent="0.25">
      <c r="A173" s="26">
        <f t="shared" si="2"/>
        <v>172</v>
      </c>
      <c r="B173" s="11" t="s">
        <v>631</v>
      </c>
      <c r="C173" s="9" t="s">
        <v>639</v>
      </c>
      <c r="D173" s="9" t="s">
        <v>644</v>
      </c>
      <c r="E173" s="27" t="s">
        <v>645</v>
      </c>
      <c r="F173" s="28" t="s">
        <v>646</v>
      </c>
      <c r="G173" s="33" t="s">
        <v>15</v>
      </c>
      <c r="H173" s="71" t="s">
        <v>15</v>
      </c>
      <c r="I173" s="62" t="s">
        <v>647</v>
      </c>
      <c r="J173" s="28" t="s">
        <v>1001</v>
      </c>
    </row>
    <row r="174" spans="1:10" s="40" customFormat="1" ht="63.95" hidden="1" customHeight="1" x14ac:dyDescent="0.25">
      <c r="A174" s="36">
        <f t="shared" si="2"/>
        <v>173</v>
      </c>
      <c r="B174" s="3" t="s">
        <v>631</v>
      </c>
      <c r="C174" s="7" t="s">
        <v>639</v>
      </c>
      <c r="D174" s="9" t="s">
        <v>648</v>
      </c>
      <c r="E174" s="41" t="s">
        <v>649</v>
      </c>
      <c r="F174" s="28" t="s">
        <v>650</v>
      </c>
      <c r="G174" s="33" t="s">
        <v>15</v>
      </c>
      <c r="H174" s="71" t="s">
        <v>15</v>
      </c>
      <c r="I174" s="62" t="s">
        <v>651</v>
      </c>
      <c r="J174" s="28" t="s">
        <v>652</v>
      </c>
    </row>
    <row r="175" spans="1:10" s="40" customFormat="1" ht="39" hidden="1" customHeight="1" x14ac:dyDescent="0.25">
      <c r="A175" s="36">
        <f t="shared" si="2"/>
        <v>174</v>
      </c>
      <c r="B175" s="3" t="s">
        <v>631</v>
      </c>
      <c r="C175" s="7" t="s">
        <v>639</v>
      </c>
      <c r="D175" s="59" t="s">
        <v>653</v>
      </c>
      <c r="E175" s="41" t="s">
        <v>654</v>
      </c>
      <c r="F175" s="28" t="s">
        <v>239</v>
      </c>
      <c r="G175" s="33" t="s">
        <v>15</v>
      </c>
      <c r="H175" s="71" t="s">
        <v>15</v>
      </c>
      <c r="I175" s="62" t="s">
        <v>655</v>
      </c>
      <c r="J175" s="28" t="s">
        <v>656</v>
      </c>
    </row>
    <row r="176" spans="1:10" s="40" customFormat="1" ht="39" hidden="1" customHeight="1" x14ac:dyDescent="0.25">
      <c r="A176" s="36">
        <f t="shared" si="2"/>
        <v>175</v>
      </c>
      <c r="B176" s="3" t="s">
        <v>631</v>
      </c>
      <c r="C176" s="7" t="s">
        <v>639</v>
      </c>
      <c r="D176" s="9" t="s">
        <v>657</v>
      </c>
      <c r="E176" s="41" t="s">
        <v>658</v>
      </c>
      <c r="F176" s="28" t="s">
        <v>659</v>
      </c>
      <c r="G176" s="56" t="s">
        <v>15</v>
      </c>
      <c r="H176" s="71"/>
      <c r="I176" s="62"/>
      <c r="J176" s="28"/>
    </row>
    <row r="177" spans="1:10" s="40" customFormat="1" ht="39" hidden="1" customHeight="1" x14ac:dyDescent="0.25">
      <c r="A177" s="36">
        <f t="shared" si="2"/>
        <v>176</v>
      </c>
      <c r="B177" s="3" t="s">
        <v>631</v>
      </c>
      <c r="C177" s="7" t="s">
        <v>639</v>
      </c>
      <c r="D177" s="9" t="s">
        <v>660</v>
      </c>
      <c r="E177" s="41" t="s">
        <v>661</v>
      </c>
      <c r="F177" s="37" t="s">
        <v>662</v>
      </c>
      <c r="G177" s="56" t="s">
        <v>15</v>
      </c>
      <c r="H177" s="71"/>
      <c r="I177" s="62"/>
      <c r="J177" s="28"/>
    </row>
    <row r="178" spans="1:10" s="40" customFormat="1" ht="39" hidden="1" customHeight="1" x14ac:dyDescent="0.25">
      <c r="A178" s="36">
        <f t="shared" si="2"/>
        <v>177</v>
      </c>
      <c r="B178" s="3" t="s">
        <v>631</v>
      </c>
      <c r="C178" s="7" t="s">
        <v>639</v>
      </c>
      <c r="D178" s="9" t="s">
        <v>663</v>
      </c>
      <c r="E178" s="41" t="s">
        <v>664</v>
      </c>
      <c r="F178" s="37" t="s">
        <v>665</v>
      </c>
      <c r="G178" s="56" t="s">
        <v>15</v>
      </c>
      <c r="H178" s="71"/>
      <c r="I178" s="62"/>
      <c r="J178" s="28"/>
    </row>
    <row r="179" spans="1:10" s="40" customFormat="1" ht="39" hidden="1" customHeight="1" x14ac:dyDescent="0.25">
      <c r="A179" s="36">
        <f t="shared" si="2"/>
        <v>178</v>
      </c>
      <c r="B179" s="3" t="s">
        <v>631</v>
      </c>
      <c r="C179" s="147" t="s">
        <v>194</v>
      </c>
      <c r="D179" s="9" t="s">
        <v>666</v>
      </c>
      <c r="E179" s="60"/>
      <c r="F179" s="37" t="s">
        <v>667</v>
      </c>
      <c r="G179" s="56" t="s">
        <v>15</v>
      </c>
      <c r="H179" s="71"/>
      <c r="I179" s="62"/>
      <c r="J179" s="28"/>
    </row>
    <row r="180" spans="1:10" s="40" customFormat="1" ht="39" hidden="1" customHeight="1" x14ac:dyDescent="0.25">
      <c r="A180" s="36">
        <f t="shared" si="2"/>
        <v>179</v>
      </c>
      <c r="B180" s="3" t="s">
        <v>631</v>
      </c>
      <c r="C180" s="147" t="s">
        <v>194</v>
      </c>
      <c r="D180" s="9" t="s">
        <v>500</v>
      </c>
      <c r="E180" s="41" t="s">
        <v>668</v>
      </c>
      <c r="F180" s="37" t="s">
        <v>239</v>
      </c>
      <c r="G180" s="56" t="s">
        <v>15</v>
      </c>
      <c r="H180" s="71"/>
      <c r="I180" s="62"/>
      <c r="J180" s="28"/>
    </row>
    <row r="181" spans="1:10" s="40" customFormat="1" ht="39" hidden="1" customHeight="1" x14ac:dyDescent="0.25">
      <c r="A181" s="36">
        <f t="shared" si="2"/>
        <v>180</v>
      </c>
      <c r="B181" s="3" t="s">
        <v>631</v>
      </c>
      <c r="C181" s="7" t="s">
        <v>364</v>
      </c>
      <c r="D181" s="9" t="s">
        <v>669</v>
      </c>
      <c r="E181" s="27" t="s">
        <v>670</v>
      </c>
      <c r="F181" s="37" t="s">
        <v>671</v>
      </c>
      <c r="G181" s="56" t="s">
        <v>15</v>
      </c>
      <c r="H181" s="71"/>
      <c r="I181" s="62"/>
      <c r="J181" s="28"/>
    </row>
    <row r="182" spans="1:10" s="40" customFormat="1" ht="39" hidden="1" customHeight="1" x14ac:dyDescent="0.25">
      <c r="A182" s="26">
        <f t="shared" si="2"/>
        <v>181</v>
      </c>
      <c r="B182" s="11" t="s">
        <v>631</v>
      </c>
      <c r="C182" s="9" t="s">
        <v>364</v>
      </c>
      <c r="D182" s="9" t="s">
        <v>672</v>
      </c>
      <c r="E182" s="27" t="s">
        <v>673</v>
      </c>
      <c r="F182" s="28" t="s">
        <v>674</v>
      </c>
      <c r="G182" s="56" t="s">
        <v>15</v>
      </c>
      <c r="H182" s="71"/>
      <c r="I182" s="62"/>
      <c r="J182" s="28"/>
    </row>
    <row r="183" spans="1:10" s="40" customFormat="1" ht="39" hidden="1" customHeight="1" x14ac:dyDescent="0.25">
      <c r="A183" s="36">
        <f t="shared" si="2"/>
        <v>182</v>
      </c>
      <c r="B183" s="3" t="s">
        <v>631</v>
      </c>
      <c r="C183" s="7" t="s">
        <v>364</v>
      </c>
      <c r="D183" s="9" t="s">
        <v>675</v>
      </c>
      <c r="E183" s="41" t="s">
        <v>676</v>
      </c>
      <c r="F183" s="37" t="s">
        <v>677</v>
      </c>
      <c r="G183" s="36" t="s">
        <v>13</v>
      </c>
      <c r="H183" s="71"/>
      <c r="I183" s="62"/>
      <c r="J183" s="28"/>
    </row>
    <row r="184" spans="1:10" s="40" customFormat="1" ht="39" hidden="1" customHeight="1" x14ac:dyDescent="0.25">
      <c r="A184" s="36">
        <f t="shared" si="2"/>
        <v>183</v>
      </c>
      <c r="B184" s="3" t="s">
        <v>631</v>
      </c>
      <c r="C184" s="7" t="s">
        <v>364</v>
      </c>
      <c r="D184" s="9" t="s">
        <v>678</v>
      </c>
      <c r="E184" s="41" t="s">
        <v>679</v>
      </c>
      <c r="F184" s="37" t="s">
        <v>256</v>
      </c>
      <c r="G184" s="36" t="s">
        <v>13</v>
      </c>
      <c r="H184" s="71"/>
      <c r="I184" s="62"/>
      <c r="J184" s="28"/>
    </row>
    <row r="185" spans="1:10" s="40" customFormat="1" ht="39" hidden="1" customHeight="1" x14ac:dyDescent="0.25">
      <c r="A185" s="36">
        <f t="shared" si="2"/>
        <v>184</v>
      </c>
      <c r="B185" s="3" t="s">
        <v>631</v>
      </c>
      <c r="C185" s="7" t="s">
        <v>531</v>
      </c>
      <c r="D185" s="9" t="s">
        <v>680</v>
      </c>
      <c r="E185" s="41" t="s">
        <v>681</v>
      </c>
      <c r="F185" s="37" t="s">
        <v>239</v>
      </c>
      <c r="G185" s="56" t="s">
        <v>15</v>
      </c>
      <c r="H185" s="71"/>
      <c r="I185" s="62"/>
      <c r="J185" s="28"/>
    </row>
    <row r="186" spans="1:10" s="40" customFormat="1" ht="39" hidden="1" customHeight="1" x14ac:dyDescent="0.25">
      <c r="A186" s="36">
        <f t="shared" si="2"/>
        <v>185</v>
      </c>
      <c r="B186" s="3" t="s">
        <v>631</v>
      </c>
      <c r="C186" s="7" t="s">
        <v>531</v>
      </c>
      <c r="D186" s="9" t="s">
        <v>682</v>
      </c>
      <c r="E186" s="41" t="s">
        <v>683</v>
      </c>
      <c r="F186" s="37" t="s">
        <v>482</v>
      </c>
      <c r="G186" s="56" t="s">
        <v>15</v>
      </c>
      <c r="H186" s="71"/>
      <c r="I186" s="62"/>
      <c r="J186" s="28"/>
    </row>
    <row r="187" spans="1:10" s="40" customFormat="1" ht="39" hidden="1" customHeight="1" x14ac:dyDescent="0.25">
      <c r="A187" s="36">
        <f t="shared" si="2"/>
        <v>186</v>
      </c>
      <c r="B187" s="3" t="s">
        <v>631</v>
      </c>
      <c r="C187" s="7" t="s">
        <v>531</v>
      </c>
      <c r="D187" s="9" t="s">
        <v>684</v>
      </c>
      <c r="E187" s="41" t="s">
        <v>685</v>
      </c>
      <c r="F187" s="37" t="s">
        <v>686</v>
      </c>
      <c r="G187" s="56" t="s">
        <v>15</v>
      </c>
      <c r="H187" s="71"/>
      <c r="I187" s="62"/>
      <c r="J187" s="28"/>
    </row>
    <row r="188" spans="1:10" s="40" customFormat="1" ht="39" hidden="1" customHeight="1" x14ac:dyDescent="0.25">
      <c r="A188" s="36">
        <f t="shared" si="2"/>
        <v>187</v>
      </c>
      <c r="B188" s="3" t="s">
        <v>631</v>
      </c>
      <c r="C188" s="7" t="s">
        <v>548</v>
      </c>
      <c r="D188" s="9" t="s">
        <v>687</v>
      </c>
      <c r="E188" s="41" t="s">
        <v>495</v>
      </c>
      <c r="F188" s="37" t="s">
        <v>239</v>
      </c>
      <c r="G188" s="56" t="s">
        <v>15</v>
      </c>
      <c r="H188" s="71"/>
      <c r="I188" s="62"/>
      <c r="J188" s="28"/>
    </row>
    <row r="189" spans="1:10" s="40" customFormat="1" ht="39" hidden="1" customHeight="1" x14ac:dyDescent="0.25">
      <c r="A189" s="36">
        <f t="shared" si="2"/>
        <v>188</v>
      </c>
      <c r="B189" s="3" t="s">
        <v>631</v>
      </c>
      <c r="C189" s="7" t="s">
        <v>688</v>
      </c>
      <c r="D189" s="9" t="s">
        <v>689</v>
      </c>
      <c r="E189" s="41" t="s">
        <v>690</v>
      </c>
      <c r="F189" s="37" t="s">
        <v>239</v>
      </c>
      <c r="G189" s="56" t="s">
        <v>15</v>
      </c>
      <c r="H189" s="71" t="s">
        <v>15</v>
      </c>
      <c r="I189" s="62" t="s">
        <v>691</v>
      </c>
      <c r="J189" s="28" t="s">
        <v>468</v>
      </c>
    </row>
    <row r="190" spans="1:10" s="40" customFormat="1" ht="39" hidden="1" customHeight="1" x14ac:dyDescent="0.25">
      <c r="A190" s="36">
        <f t="shared" si="2"/>
        <v>189</v>
      </c>
      <c r="B190" s="3" t="s">
        <v>631</v>
      </c>
      <c r="C190" s="7" t="s">
        <v>692</v>
      </c>
      <c r="D190" s="9" t="s">
        <v>693</v>
      </c>
      <c r="E190" s="41"/>
      <c r="F190" s="37" t="s">
        <v>694</v>
      </c>
      <c r="G190" s="56" t="s">
        <v>15</v>
      </c>
      <c r="H190" s="71"/>
      <c r="I190" s="62"/>
      <c r="J190" s="28"/>
    </row>
    <row r="191" spans="1:10" s="40" customFormat="1" ht="39" hidden="1" customHeight="1" x14ac:dyDescent="0.25">
      <c r="A191" s="36">
        <f t="shared" si="2"/>
        <v>190</v>
      </c>
      <c r="B191" s="3" t="s">
        <v>631</v>
      </c>
      <c r="C191" s="7" t="s">
        <v>460</v>
      </c>
      <c r="D191" s="9" t="s">
        <v>695</v>
      </c>
      <c r="E191" s="41"/>
      <c r="F191" s="37" t="s">
        <v>696</v>
      </c>
      <c r="G191" s="56" t="s">
        <v>15</v>
      </c>
      <c r="H191" s="71"/>
      <c r="I191" s="62"/>
      <c r="J191" s="28"/>
    </row>
    <row r="192" spans="1:10" s="40" customFormat="1" ht="39" hidden="1" customHeight="1" x14ac:dyDescent="0.25">
      <c r="A192" s="36">
        <f t="shared" si="2"/>
        <v>191</v>
      </c>
      <c r="B192" s="3" t="s">
        <v>631</v>
      </c>
      <c r="C192" s="7" t="s">
        <v>472</v>
      </c>
      <c r="D192" s="9" t="s">
        <v>561</v>
      </c>
      <c r="E192" s="41" t="s">
        <v>562</v>
      </c>
      <c r="F192" s="37" t="s">
        <v>239</v>
      </c>
      <c r="G192" s="56" t="s">
        <v>15</v>
      </c>
      <c r="H192" s="71"/>
      <c r="I192" s="62"/>
      <c r="J192" s="28"/>
    </row>
    <row r="193" spans="1:10" s="40" customFormat="1" ht="39" hidden="1" customHeight="1" x14ac:dyDescent="0.25">
      <c r="A193" s="36">
        <f t="shared" si="2"/>
        <v>192</v>
      </c>
      <c r="B193" s="3" t="s">
        <v>631</v>
      </c>
      <c r="C193" s="7" t="s">
        <v>575</v>
      </c>
      <c r="D193" s="9" t="s">
        <v>697</v>
      </c>
      <c r="E193" s="41" t="s">
        <v>698</v>
      </c>
      <c r="F193" s="37" t="s">
        <v>699</v>
      </c>
      <c r="G193" s="56" t="s">
        <v>15</v>
      </c>
      <c r="H193" s="71"/>
      <c r="I193" s="62"/>
      <c r="J193" s="28"/>
    </row>
    <row r="194" spans="1:10" s="40" customFormat="1" ht="39" hidden="1" customHeight="1" x14ac:dyDescent="0.25">
      <c r="A194" s="36">
        <f t="shared" si="2"/>
        <v>193</v>
      </c>
      <c r="B194" s="3" t="s">
        <v>631</v>
      </c>
      <c r="C194" s="7" t="s">
        <v>700</v>
      </c>
      <c r="D194" s="31" t="s">
        <v>701</v>
      </c>
      <c r="E194" s="41" t="s">
        <v>702</v>
      </c>
      <c r="F194" s="37" t="s">
        <v>694</v>
      </c>
      <c r="G194" s="56" t="s">
        <v>15</v>
      </c>
      <c r="H194" s="71"/>
      <c r="I194" s="62"/>
      <c r="J194" s="28"/>
    </row>
    <row r="195" spans="1:10" s="40" customFormat="1" ht="39" hidden="1" customHeight="1" x14ac:dyDescent="0.25">
      <c r="A195" s="36">
        <f t="shared" ref="A195:A218" si="3">A194+1</f>
        <v>194</v>
      </c>
      <c r="B195" s="3" t="s">
        <v>631</v>
      </c>
      <c r="C195" s="9" t="s">
        <v>703</v>
      </c>
      <c r="D195" s="9" t="s">
        <v>704</v>
      </c>
      <c r="E195" s="41"/>
      <c r="F195" s="37" t="s">
        <v>705</v>
      </c>
      <c r="G195" s="56" t="s">
        <v>15</v>
      </c>
      <c r="H195" s="71"/>
      <c r="I195" s="62"/>
      <c r="J195" s="28"/>
    </row>
    <row r="196" spans="1:10" s="40" customFormat="1" ht="39" hidden="1" customHeight="1" x14ac:dyDescent="0.25">
      <c r="A196" s="36">
        <f t="shared" si="3"/>
        <v>195</v>
      </c>
      <c r="B196" s="3" t="s">
        <v>631</v>
      </c>
      <c r="C196" s="9" t="s">
        <v>703</v>
      </c>
      <c r="D196" s="9" t="s">
        <v>706</v>
      </c>
      <c r="E196" s="27"/>
      <c r="F196" s="28" t="s">
        <v>441</v>
      </c>
      <c r="G196" s="33" t="s">
        <v>15</v>
      </c>
      <c r="H196" s="71"/>
      <c r="I196" s="62"/>
      <c r="J196" s="28"/>
    </row>
    <row r="197" spans="1:10" s="40" customFormat="1" ht="39" hidden="1" customHeight="1" x14ac:dyDescent="0.25">
      <c r="A197" s="36">
        <f t="shared" si="3"/>
        <v>196</v>
      </c>
      <c r="B197" s="3" t="s">
        <v>631</v>
      </c>
      <c r="C197" s="7" t="s">
        <v>707</v>
      </c>
      <c r="D197" s="9" t="s">
        <v>708</v>
      </c>
      <c r="E197" s="41" t="s">
        <v>709</v>
      </c>
      <c r="F197" s="37" t="s">
        <v>710</v>
      </c>
      <c r="G197" s="56" t="s">
        <v>15</v>
      </c>
      <c r="H197" s="71"/>
      <c r="I197" s="62"/>
      <c r="J197" s="28"/>
    </row>
    <row r="198" spans="1:10" s="40" customFormat="1" ht="45.75" customHeight="1" x14ac:dyDescent="0.25">
      <c r="A198" s="36">
        <f t="shared" si="3"/>
        <v>197</v>
      </c>
      <c r="B198" s="3" t="s">
        <v>87</v>
      </c>
      <c r="C198" s="7" t="s">
        <v>711</v>
      </c>
      <c r="D198" s="101" t="s">
        <v>712</v>
      </c>
      <c r="E198" s="101"/>
      <c r="F198" s="41" t="s">
        <v>189</v>
      </c>
      <c r="G198" s="36" t="s">
        <v>13</v>
      </c>
      <c r="H198" s="71" t="s">
        <v>15</v>
      </c>
      <c r="I198" s="62" t="s">
        <v>713</v>
      </c>
      <c r="J198" s="28" t="s">
        <v>714</v>
      </c>
    </row>
    <row r="199" spans="1:10" s="40" customFormat="1" ht="45.75" customHeight="1" x14ac:dyDescent="0.25">
      <c r="A199" s="36">
        <f t="shared" si="3"/>
        <v>198</v>
      </c>
      <c r="B199" s="3" t="s">
        <v>87</v>
      </c>
      <c r="C199" s="7" t="s">
        <v>715</v>
      </c>
      <c r="D199" s="101" t="s">
        <v>716</v>
      </c>
      <c r="E199" s="101"/>
      <c r="F199" s="41" t="s">
        <v>717</v>
      </c>
      <c r="G199" s="36" t="s">
        <v>13</v>
      </c>
      <c r="H199" s="71"/>
      <c r="I199" s="62" t="s">
        <v>718</v>
      </c>
      <c r="J199" s="28" t="s">
        <v>719</v>
      </c>
    </row>
    <row r="200" spans="1:10" s="40" customFormat="1" ht="64.5" customHeight="1" x14ac:dyDescent="0.25">
      <c r="A200" s="36">
        <f t="shared" si="3"/>
        <v>199</v>
      </c>
      <c r="B200" s="3" t="s">
        <v>87</v>
      </c>
      <c r="C200" s="7" t="s">
        <v>711</v>
      </c>
      <c r="D200" s="101" t="s">
        <v>720</v>
      </c>
      <c r="E200" s="28"/>
      <c r="F200" s="41" t="s">
        <v>721</v>
      </c>
      <c r="G200" s="37" t="s">
        <v>15</v>
      </c>
      <c r="H200" s="71"/>
      <c r="I200" s="62"/>
      <c r="J200" s="28"/>
    </row>
    <row r="201" spans="1:10" s="40" customFormat="1" ht="120" x14ac:dyDescent="0.25">
      <c r="A201" s="36">
        <f t="shared" si="3"/>
        <v>200</v>
      </c>
      <c r="B201" s="3" t="s">
        <v>87</v>
      </c>
      <c r="C201" s="7" t="s">
        <v>711</v>
      </c>
      <c r="D201" s="101" t="s">
        <v>722</v>
      </c>
      <c r="E201" s="101"/>
      <c r="F201" s="41" t="s">
        <v>723</v>
      </c>
      <c r="G201" s="36" t="s">
        <v>13</v>
      </c>
      <c r="H201" s="71" t="s">
        <v>15</v>
      </c>
      <c r="I201" s="62" t="s">
        <v>724</v>
      </c>
      <c r="J201" s="28" t="s">
        <v>725</v>
      </c>
    </row>
    <row r="202" spans="1:10" s="40" customFormat="1" ht="47.45" customHeight="1" x14ac:dyDescent="0.25">
      <c r="A202" s="36">
        <f t="shared" si="3"/>
        <v>201</v>
      </c>
      <c r="B202" s="3" t="s">
        <v>87</v>
      </c>
      <c r="C202" s="7" t="s">
        <v>711</v>
      </c>
      <c r="D202" s="101" t="s">
        <v>726</v>
      </c>
      <c r="E202" s="101"/>
      <c r="F202" s="41" t="s">
        <v>727</v>
      </c>
      <c r="G202" s="37" t="s">
        <v>13</v>
      </c>
      <c r="H202" s="71" t="s">
        <v>15</v>
      </c>
      <c r="I202" s="62" t="s">
        <v>728</v>
      </c>
      <c r="J202" s="28" t="s">
        <v>729</v>
      </c>
    </row>
    <row r="203" spans="1:10" s="40" customFormat="1" ht="39" customHeight="1" x14ac:dyDescent="0.25">
      <c r="A203" s="36">
        <f t="shared" si="3"/>
        <v>202</v>
      </c>
      <c r="B203" s="3" t="s">
        <v>87</v>
      </c>
      <c r="C203" s="140" t="s">
        <v>730</v>
      </c>
      <c r="D203" s="101" t="s">
        <v>731</v>
      </c>
      <c r="E203" s="28"/>
      <c r="F203" s="41" t="s">
        <v>732</v>
      </c>
      <c r="G203" s="37" t="s">
        <v>15</v>
      </c>
      <c r="H203" s="71"/>
      <c r="I203" s="62"/>
      <c r="J203" s="28"/>
    </row>
    <row r="204" spans="1:10" s="40" customFormat="1" ht="39" customHeight="1" x14ac:dyDescent="0.25">
      <c r="A204" s="36">
        <f t="shared" si="3"/>
        <v>203</v>
      </c>
      <c r="B204" s="3" t="s">
        <v>87</v>
      </c>
      <c r="C204" s="7" t="s">
        <v>733</v>
      </c>
      <c r="D204" s="101" t="s">
        <v>734</v>
      </c>
      <c r="E204" s="28"/>
      <c r="F204" s="27" t="s">
        <v>735</v>
      </c>
      <c r="G204" s="37" t="s">
        <v>15</v>
      </c>
      <c r="H204" s="71"/>
      <c r="I204" s="62"/>
      <c r="J204" s="28"/>
    </row>
    <row r="205" spans="1:10" s="40" customFormat="1" ht="39" customHeight="1" x14ac:dyDescent="0.25">
      <c r="A205" s="36">
        <f t="shared" si="3"/>
        <v>204</v>
      </c>
      <c r="B205" s="3" t="s">
        <v>87</v>
      </c>
      <c r="C205" s="7" t="s">
        <v>736</v>
      </c>
      <c r="D205" s="101" t="s">
        <v>737</v>
      </c>
      <c r="E205" s="28"/>
      <c r="F205" s="41" t="s">
        <v>738</v>
      </c>
      <c r="G205" s="37" t="s">
        <v>15</v>
      </c>
      <c r="H205" s="71"/>
      <c r="I205" s="62"/>
      <c r="J205" s="28"/>
    </row>
    <row r="206" spans="1:10" s="40" customFormat="1" ht="39" customHeight="1" x14ac:dyDescent="0.25">
      <c r="A206" s="36">
        <f t="shared" si="3"/>
        <v>205</v>
      </c>
      <c r="B206" s="3" t="s">
        <v>87</v>
      </c>
      <c r="C206" s="7" t="s">
        <v>739</v>
      </c>
      <c r="D206" s="101" t="s">
        <v>740</v>
      </c>
      <c r="E206" s="28"/>
      <c r="F206" s="37" t="s">
        <v>741</v>
      </c>
      <c r="G206" s="37" t="s">
        <v>15</v>
      </c>
      <c r="H206" s="71"/>
      <c r="I206" s="62"/>
      <c r="J206" s="28"/>
    </row>
    <row r="207" spans="1:10" s="40" customFormat="1" ht="39" customHeight="1" x14ac:dyDescent="0.25">
      <c r="A207" s="36">
        <f t="shared" si="3"/>
        <v>206</v>
      </c>
      <c r="B207" s="3" t="s">
        <v>87</v>
      </c>
      <c r="C207" s="7" t="s">
        <v>742</v>
      </c>
      <c r="D207" s="101" t="s">
        <v>743</v>
      </c>
      <c r="E207" s="28"/>
      <c r="F207" s="37" t="s">
        <v>744</v>
      </c>
      <c r="G207" s="37" t="s">
        <v>15</v>
      </c>
      <c r="H207" s="71"/>
      <c r="I207" s="62"/>
      <c r="J207" s="28"/>
    </row>
    <row r="208" spans="1:10" s="40" customFormat="1" ht="39" customHeight="1" x14ac:dyDescent="0.25">
      <c r="A208" s="36">
        <f t="shared" si="3"/>
        <v>207</v>
      </c>
      <c r="B208" s="3" t="s">
        <v>87</v>
      </c>
      <c r="C208" s="7" t="s">
        <v>745</v>
      </c>
      <c r="D208" s="101" t="s">
        <v>746</v>
      </c>
      <c r="E208" s="28"/>
      <c r="F208" s="37" t="s">
        <v>747</v>
      </c>
      <c r="G208" s="37" t="s">
        <v>15</v>
      </c>
      <c r="H208" s="71"/>
      <c r="I208" s="62"/>
      <c r="J208" s="28"/>
    </row>
    <row r="209" spans="1:11" s="40" customFormat="1" ht="39" customHeight="1" x14ac:dyDescent="0.25">
      <c r="A209" s="36">
        <f t="shared" si="3"/>
        <v>208</v>
      </c>
      <c r="B209" s="3" t="s">
        <v>87</v>
      </c>
      <c r="C209" s="7" t="s">
        <v>748</v>
      </c>
      <c r="D209" s="101" t="s">
        <v>749</v>
      </c>
      <c r="E209" s="28"/>
      <c r="F209" s="27" t="s">
        <v>750</v>
      </c>
      <c r="G209" s="37" t="s">
        <v>15</v>
      </c>
      <c r="H209" s="71"/>
      <c r="I209" s="62"/>
      <c r="J209" s="28"/>
    </row>
    <row r="210" spans="1:11" s="40" customFormat="1" ht="39" customHeight="1" x14ac:dyDescent="0.25">
      <c r="A210" s="36">
        <f t="shared" si="3"/>
        <v>209</v>
      </c>
      <c r="B210" s="3" t="s">
        <v>87</v>
      </c>
      <c r="C210" s="7" t="s">
        <v>751</v>
      </c>
      <c r="D210" s="101" t="s">
        <v>752</v>
      </c>
      <c r="E210" s="28"/>
      <c r="F210" s="37" t="s">
        <v>753</v>
      </c>
      <c r="G210" s="37" t="s">
        <v>15</v>
      </c>
      <c r="H210" s="71"/>
      <c r="I210" s="62"/>
      <c r="J210" s="28"/>
    </row>
    <row r="211" spans="1:11" s="39" customFormat="1" ht="347.25" customHeight="1" x14ac:dyDescent="0.25">
      <c r="A211" s="36">
        <f t="shared" si="3"/>
        <v>210</v>
      </c>
      <c r="B211" s="3" t="s">
        <v>87</v>
      </c>
      <c r="C211" s="7" t="s">
        <v>754</v>
      </c>
      <c r="D211" s="9" t="s">
        <v>755</v>
      </c>
      <c r="E211" s="9"/>
      <c r="F211" s="27" t="s">
        <v>756</v>
      </c>
      <c r="G211" s="27" t="s">
        <v>13</v>
      </c>
      <c r="H211" s="71"/>
      <c r="I211" s="65" t="s">
        <v>757</v>
      </c>
      <c r="J211" s="27" t="s">
        <v>758</v>
      </c>
    </row>
    <row r="212" spans="1:11" s="40" customFormat="1" ht="39" customHeight="1" x14ac:dyDescent="0.25">
      <c r="A212" s="36">
        <f t="shared" si="3"/>
        <v>211</v>
      </c>
      <c r="B212" s="3" t="s">
        <v>87</v>
      </c>
      <c r="C212" s="7" t="s">
        <v>759</v>
      </c>
      <c r="D212" s="101" t="s">
        <v>760</v>
      </c>
      <c r="E212" s="28"/>
      <c r="F212" s="28" t="s">
        <v>761</v>
      </c>
      <c r="G212" s="37" t="s">
        <v>13</v>
      </c>
      <c r="H212" s="71" t="s">
        <v>15</v>
      </c>
      <c r="I212" s="62" t="s">
        <v>762</v>
      </c>
      <c r="J212" s="28"/>
    </row>
    <row r="213" spans="1:11" s="40" customFormat="1" ht="39" customHeight="1" x14ac:dyDescent="0.25">
      <c r="A213" s="36">
        <f t="shared" si="3"/>
        <v>212</v>
      </c>
      <c r="B213" s="3" t="s">
        <v>87</v>
      </c>
      <c r="C213" s="7" t="s">
        <v>763</v>
      </c>
      <c r="D213" s="101" t="s">
        <v>764</v>
      </c>
      <c r="E213" s="28"/>
      <c r="F213" s="28" t="s">
        <v>765</v>
      </c>
      <c r="G213" s="37" t="s">
        <v>15</v>
      </c>
      <c r="H213" s="71"/>
      <c r="I213" s="62"/>
      <c r="J213" s="28"/>
    </row>
    <row r="214" spans="1:11" s="40" customFormat="1" ht="232.5" customHeight="1" x14ac:dyDescent="0.25">
      <c r="A214" s="36">
        <f t="shared" si="3"/>
        <v>213</v>
      </c>
      <c r="B214" s="3" t="s">
        <v>87</v>
      </c>
      <c r="C214" s="7" t="s">
        <v>766</v>
      </c>
      <c r="D214" s="101" t="s">
        <v>767</v>
      </c>
      <c r="E214" s="28"/>
      <c r="F214" s="27" t="s">
        <v>1002</v>
      </c>
      <c r="G214" s="37" t="s">
        <v>15</v>
      </c>
      <c r="H214" s="71"/>
      <c r="I214" s="62"/>
      <c r="J214" s="28"/>
    </row>
    <row r="215" spans="1:11" s="40" customFormat="1" ht="409.5" x14ac:dyDescent="0.25">
      <c r="A215" s="36">
        <f t="shared" si="3"/>
        <v>214</v>
      </c>
      <c r="B215" s="3" t="s">
        <v>87</v>
      </c>
      <c r="C215" s="7" t="s">
        <v>88</v>
      </c>
      <c r="D215" s="101" t="s">
        <v>89</v>
      </c>
      <c r="E215" s="101"/>
      <c r="F215" s="27" t="s">
        <v>91</v>
      </c>
      <c r="G215" s="37" t="s">
        <v>15</v>
      </c>
      <c r="H215" s="71"/>
      <c r="I215" s="62" t="s">
        <v>92</v>
      </c>
      <c r="J215" s="28" t="s">
        <v>768</v>
      </c>
    </row>
    <row r="216" spans="1:11" s="40" customFormat="1" ht="120" x14ac:dyDescent="0.25">
      <c r="A216" s="36">
        <f t="shared" si="3"/>
        <v>215</v>
      </c>
      <c r="B216" s="3" t="s">
        <v>87</v>
      </c>
      <c r="C216" s="7" t="s">
        <v>769</v>
      </c>
      <c r="D216" s="101" t="s">
        <v>770</v>
      </c>
      <c r="E216" s="37"/>
      <c r="F216" s="51" t="s">
        <v>771</v>
      </c>
      <c r="G216" s="37" t="s">
        <v>15</v>
      </c>
      <c r="H216" s="71"/>
      <c r="I216" s="62"/>
      <c r="J216" s="28"/>
    </row>
    <row r="217" spans="1:11" s="40" customFormat="1" ht="395.25" x14ac:dyDescent="0.25">
      <c r="A217" s="36">
        <f t="shared" si="3"/>
        <v>216</v>
      </c>
      <c r="B217" s="3" t="s">
        <v>87</v>
      </c>
      <c r="C217" s="7" t="s">
        <v>772</v>
      </c>
      <c r="D217" s="101" t="s">
        <v>773</v>
      </c>
      <c r="E217" s="37"/>
      <c r="F217" s="102" t="s">
        <v>774</v>
      </c>
      <c r="G217" s="37" t="s">
        <v>15</v>
      </c>
      <c r="H217" s="71"/>
      <c r="I217" s="62"/>
      <c r="J217" s="28"/>
    </row>
    <row r="218" spans="1:11" s="40" customFormat="1" ht="104.45" customHeight="1" x14ac:dyDescent="0.25">
      <c r="A218" s="36">
        <f t="shared" si="3"/>
        <v>217</v>
      </c>
      <c r="B218" s="3" t="s">
        <v>87</v>
      </c>
      <c r="C218" s="7" t="s">
        <v>775</v>
      </c>
      <c r="D218" s="46" t="s">
        <v>776</v>
      </c>
      <c r="E218" s="37"/>
      <c r="F218" s="65" t="s">
        <v>777</v>
      </c>
      <c r="G218" s="37" t="s">
        <v>15</v>
      </c>
      <c r="H218" s="71"/>
      <c r="I218" s="62"/>
      <c r="J218" s="28"/>
    </row>
    <row r="219" spans="1:11" s="116" customFormat="1" ht="39" hidden="1" customHeight="1" x14ac:dyDescent="0.25">
      <c r="A219" s="148"/>
      <c r="B219" s="149"/>
      <c r="C219" s="149"/>
      <c r="D219" s="149" t="s">
        <v>778</v>
      </c>
      <c r="E219" s="149"/>
      <c r="F219" s="134"/>
      <c r="G219" s="134"/>
      <c r="H219" s="134"/>
      <c r="I219" s="134"/>
      <c r="J219" s="134"/>
      <c r="K219" s="104"/>
    </row>
    <row r="220" spans="1:11" s="39" customFormat="1" ht="78.95" hidden="1" customHeight="1" x14ac:dyDescent="0.25">
      <c r="A220" s="26">
        <v>1</v>
      </c>
      <c r="B220" s="11" t="s">
        <v>160</v>
      </c>
      <c r="C220" s="9" t="s">
        <v>183</v>
      </c>
      <c r="D220" s="9" t="s">
        <v>779</v>
      </c>
      <c r="E220" s="27" t="s">
        <v>185</v>
      </c>
      <c r="F220" s="29" t="s">
        <v>186</v>
      </c>
      <c r="G220" s="111" t="s">
        <v>13</v>
      </c>
      <c r="H220" s="71"/>
      <c r="I220" s="62"/>
      <c r="J220" s="28"/>
      <c r="K220" s="71"/>
    </row>
    <row r="221" spans="1:11" s="39" customFormat="1" ht="114.75" hidden="1" x14ac:dyDescent="0.25">
      <c r="A221" s="26">
        <f t="shared" ref="A221:A250" si="4">A220+1</f>
        <v>2</v>
      </c>
      <c r="B221" s="11" t="s">
        <v>160</v>
      </c>
      <c r="C221" s="9" t="s">
        <v>194</v>
      </c>
      <c r="D221" s="9" t="s">
        <v>197</v>
      </c>
      <c r="E221" s="27"/>
      <c r="F221" s="62" t="s">
        <v>186</v>
      </c>
      <c r="G221" s="26" t="s">
        <v>13</v>
      </c>
      <c r="H221" s="71"/>
      <c r="I221" s="62"/>
      <c r="J221" s="28"/>
      <c r="K221" s="71"/>
    </row>
    <row r="222" spans="1:11" s="39" customFormat="1" ht="153.75" hidden="1" x14ac:dyDescent="0.25">
      <c r="A222" s="26">
        <f t="shared" si="4"/>
        <v>3</v>
      </c>
      <c r="B222" s="11" t="s">
        <v>160</v>
      </c>
      <c r="C222" s="9" t="s">
        <v>161</v>
      </c>
      <c r="D222" s="34" t="s">
        <v>162</v>
      </c>
      <c r="E222" s="28"/>
      <c r="F222" s="62" t="s">
        <v>205</v>
      </c>
      <c r="G222" s="26" t="s">
        <v>13</v>
      </c>
      <c r="H222" s="71"/>
      <c r="I222" s="62"/>
      <c r="J222" s="28"/>
      <c r="K222" s="71"/>
    </row>
    <row r="223" spans="1:11" s="39" customFormat="1" ht="165" hidden="1" x14ac:dyDescent="0.25">
      <c r="A223" s="26">
        <f t="shared" si="4"/>
        <v>4</v>
      </c>
      <c r="B223" s="11" t="s">
        <v>160</v>
      </c>
      <c r="C223" s="9" t="s">
        <v>208</v>
      </c>
      <c r="D223" s="9" t="s">
        <v>211</v>
      </c>
      <c r="E223" s="35"/>
      <c r="F223" s="62" t="s">
        <v>212</v>
      </c>
      <c r="G223" s="26" t="s">
        <v>13</v>
      </c>
      <c r="H223" s="71"/>
      <c r="I223" s="62"/>
      <c r="J223" s="28"/>
      <c r="K223" s="71"/>
    </row>
    <row r="224" spans="1:11" s="39" customFormat="1" ht="15" hidden="1" x14ac:dyDescent="0.25">
      <c r="A224" s="26">
        <f t="shared" si="4"/>
        <v>5</v>
      </c>
      <c r="B224" s="11" t="s">
        <v>160</v>
      </c>
      <c r="C224" s="9" t="s">
        <v>780</v>
      </c>
      <c r="D224" s="9" t="s">
        <v>781</v>
      </c>
      <c r="E224" s="35"/>
      <c r="F224" s="62" t="s">
        <v>468</v>
      </c>
      <c r="G224" s="26" t="s">
        <v>15</v>
      </c>
      <c r="H224" s="71"/>
      <c r="I224" s="62"/>
      <c r="J224" s="28"/>
      <c r="K224" s="71"/>
    </row>
    <row r="225" spans="1:11" s="39" customFormat="1" ht="51" hidden="1" x14ac:dyDescent="0.25">
      <c r="A225" s="26">
        <f t="shared" si="4"/>
        <v>6</v>
      </c>
      <c r="B225" s="11" t="s">
        <v>782</v>
      </c>
      <c r="C225" s="9" t="s">
        <v>783</v>
      </c>
      <c r="D225" s="9" t="s">
        <v>784</v>
      </c>
      <c r="E225" s="27"/>
      <c r="F225" s="62" t="s">
        <v>132</v>
      </c>
      <c r="G225" s="26"/>
      <c r="H225" s="71"/>
      <c r="I225" s="62"/>
      <c r="J225" s="28"/>
      <c r="K225" s="71"/>
    </row>
    <row r="226" spans="1:11" s="40" customFormat="1" ht="127.5" hidden="1" x14ac:dyDescent="0.25">
      <c r="A226" s="26">
        <f t="shared" si="4"/>
        <v>7</v>
      </c>
      <c r="B226" s="11" t="s">
        <v>782</v>
      </c>
      <c r="C226" s="9" t="s">
        <v>785</v>
      </c>
      <c r="D226" s="9" t="s">
        <v>786</v>
      </c>
      <c r="E226" s="27"/>
      <c r="F226" s="62" t="s">
        <v>787</v>
      </c>
      <c r="G226" s="28" t="s">
        <v>13</v>
      </c>
      <c r="H226" s="71"/>
      <c r="I226" s="62"/>
      <c r="J226" s="28"/>
      <c r="K226" s="71"/>
    </row>
    <row r="227" spans="1:11" s="40" customFormat="1" ht="294.60000000000002" hidden="1" customHeight="1" x14ac:dyDescent="0.25">
      <c r="A227" s="26">
        <f t="shared" si="4"/>
        <v>8</v>
      </c>
      <c r="B227" s="11" t="s">
        <v>782</v>
      </c>
      <c r="C227" s="9" t="s">
        <v>788</v>
      </c>
      <c r="D227" s="9" t="s">
        <v>789</v>
      </c>
      <c r="E227" s="30"/>
      <c r="F227" s="155" t="s">
        <v>790</v>
      </c>
      <c r="G227" s="28" t="s">
        <v>15</v>
      </c>
      <c r="H227" s="71"/>
      <c r="I227" s="62"/>
      <c r="J227" s="28"/>
      <c r="K227" s="71"/>
    </row>
    <row r="228" spans="1:11" s="40" customFormat="1" ht="93.75" hidden="1" customHeight="1" x14ac:dyDescent="0.25">
      <c r="A228" s="26">
        <f t="shared" si="4"/>
        <v>9</v>
      </c>
      <c r="B228" s="11" t="s">
        <v>782</v>
      </c>
      <c r="C228" s="9" t="s">
        <v>635</v>
      </c>
      <c r="D228" s="31" t="s">
        <v>791</v>
      </c>
      <c r="E228" s="27"/>
      <c r="F228" s="65" t="s">
        <v>792</v>
      </c>
      <c r="G228" s="28" t="s">
        <v>15</v>
      </c>
      <c r="H228" s="71"/>
      <c r="I228" s="62"/>
      <c r="J228" s="28"/>
      <c r="K228" s="71"/>
    </row>
    <row r="229" spans="1:11" s="40" customFormat="1" ht="174.95" hidden="1" customHeight="1" x14ac:dyDescent="0.25">
      <c r="A229" s="26">
        <f t="shared" si="4"/>
        <v>10</v>
      </c>
      <c r="B229" s="11" t="s">
        <v>782</v>
      </c>
      <c r="C229" s="9" t="s">
        <v>783</v>
      </c>
      <c r="D229" s="31" t="s">
        <v>793</v>
      </c>
      <c r="E229" s="27"/>
      <c r="F229" s="65" t="s">
        <v>787</v>
      </c>
      <c r="G229" s="26" t="s">
        <v>13</v>
      </c>
      <c r="H229" s="71"/>
      <c r="I229" s="62"/>
      <c r="J229" s="28" t="s">
        <v>794</v>
      </c>
      <c r="K229" s="71"/>
    </row>
    <row r="230" spans="1:11" s="40" customFormat="1" ht="153" hidden="1" x14ac:dyDescent="0.25">
      <c r="A230" s="26">
        <f t="shared" si="4"/>
        <v>11</v>
      </c>
      <c r="B230" s="11" t="s">
        <v>782</v>
      </c>
      <c r="C230" s="9"/>
      <c r="D230" s="31" t="s">
        <v>795</v>
      </c>
      <c r="E230" s="27"/>
      <c r="F230" s="65" t="s">
        <v>787</v>
      </c>
      <c r="G230" s="28" t="s">
        <v>13</v>
      </c>
      <c r="H230" s="71"/>
      <c r="I230" s="62"/>
      <c r="J230" s="28" t="s">
        <v>796</v>
      </c>
      <c r="K230" s="71"/>
    </row>
    <row r="231" spans="1:11" s="107" customFormat="1" ht="102" hidden="1" x14ac:dyDescent="0.25">
      <c r="A231" s="26">
        <f t="shared" si="4"/>
        <v>12</v>
      </c>
      <c r="B231" s="3" t="s">
        <v>797</v>
      </c>
      <c r="C231" s="7" t="s">
        <v>798</v>
      </c>
      <c r="D231" s="101" t="s">
        <v>799</v>
      </c>
      <c r="E231" s="37"/>
      <c r="F231" s="150" t="s">
        <v>800</v>
      </c>
      <c r="G231" s="37"/>
      <c r="H231" s="71"/>
      <c r="I231" s="62"/>
      <c r="J231" s="28"/>
      <c r="K231" s="71"/>
    </row>
    <row r="232" spans="1:11" s="107" customFormat="1" ht="25.5" hidden="1" x14ac:dyDescent="0.25">
      <c r="A232" s="26">
        <f t="shared" si="4"/>
        <v>13</v>
      </c>
      <c r="B232" s="3" t="s">
        <v>797</v>
      </c>
      <c r="C232" s="7" t="s">
        <v>801</v>
      </c>
      <c r="D232" s="101" t="s">
        <v>802</v>
      </c>
      <c r="E232" s="37"/>
      <c r="F232" s="151" t="s">
        <v>132</v>
      </c>
      <c r="G232" s="37" t="s">
        <v>803</v>
      </c>
      <c r="H232" s="71"/>
      <c r="I232" s="62"/>
      <c r="J232" s="28"/>
      <c r="K232" s="71"/>
    </row>
    <row r="233" spans="1:11" s="107" customFormat="1" ht="38.25" hidden="1" customHeight="1" x14ac:dyDescent="0.25">
      <c r="A233" s="26">
        <f t="shared" si="4"/>
        <v>14</v>
      </c>
      <c r="B233" s="3" t="s">
        <v>797</v>
      </c>
      <c r="C233" s="7" t="s">
        <v>804</v>
      </c>
      <c r="D233" s="101" t="s">
        <v>805</v>
      </c>
      <c r="E233" s="37"/>
      <c r="F233" s="151" t="s">
        <v>806</v>
      </c>
      <c r="G233" s="37" t="s">
        <v>803</v>
      </c>
      <c r="H233" s="71"/>
      <c r="I233" s="62"/>
      <c r="J233" s="28"/>
      <c r="K233" s="71"/>
    </row>
    <row r="234" spans="1:11" s="107" customFormat="1" ht="25.5" hidden="1" x14ac:dyDescent="0.25">
      <c r="A234" s="26">
        <f t="shared" si="4"/>
        <v>15</v>
      </c>
      <c r="B234" s="3" t="s">
        <v>797</v>
      </c>
      <c r="C234" s="7" t="s">
        <v>807</v>
      </c>
      <c r="D234" s="101" t="s">
        <v>808</v>
      </c>
      <c r="E234" s="37"/>
      <c r="F234" s="151" t="s">
        <v>809</v>
      </c>
      <c r="G234" s="37" t="s">
        <v>803</v>
      </c>
      <c r="H234" s="71"/>
      <c r="I234" s="62"/>
      <c r="J234" s="28"/>
      <c r="K234" s="71"/>
    </row>
    <row r="235" spans="1:11" s="40" customFormat="1" ht="45" hidden="1" x14ac:dyDescent="0.25">
      <c r="A235" s="26">
        <f t="shared" si="4"/>
        <v>16</v>
      </c>
      <c r="B235" s="9" t="s">
        <v>164</v>
      </c>
      <c r="C235" s="32" t="s">
        <v>783</v>
      </c>
      <c r="D235" s="31" t="s">
        <v>810</v>
      </c>
      <c r="E235" s="27"/>
      <c r="F235" s="62" t="s">
        <v>811</v>
      </c>
      <c r="G235" s="33" t="s">
        <v>13</v>
      </c>
      <c r="H235" s="71"/>
      <c r="I235" s="62"/>
      <c r="J235" s="28"/>
      <c r="K235" s="71"/>
    </row>
    <row r="236" spans="1:11" s="40" customFormat="1" ht="63.75" hidden="1" x14ac:dyDescent="0.25">
      <c r="A236" s="26">
        <f t="shared" si="4"/>
        <v>17</v>
      </c>
      <c r="B236" s="9" t="s">
        <v>164</v>
      </c>
      <c r="C236" s="9" t="s">
        <v>783</v>
      </c>
      <c r="D236" s="31" t="s">
        <v>812</v>
      </c>
      <c r="E236" s="27"/>
      <c r="F236" s="64" t="s">
        <v>132</v>
      </c>
      <c r="G236" s="33" t="s">
        <v>15</v>
      </c>
      <c r="H236" s="71"/>
      <c r="I236" s="62"/>
      <c r="J236" s="28"/>
      <c r="K236" s="71"/>
    </row>
    <row r="237" spans="1:11" s="40" customFormat="1" ht="210" hidden="1" x14ac:dyDescent="0.25">
      <c r="A237" s="26">
        <f t="shared" si="4"/>
        <v>18</v>
      </c>
      <c r="B237" s="9" t="s">
        <v>164</v>
      </c>
      <c r="C237" s="9" t="s">
        <v>788</v>
      </c>
      <c r="D237" s="31" t="s">
        <v>813</v>
      </c>
      <c r="E237" s="27"/>
      <c r="F237" s="155" t="s">
        <v>814</v>
      </c>
      <c r="G237" s="33" t="s">
        <v>15</v>
      </c>
      <c r="H237" s="71"/>
      <c r="I237" s="62"/>
      <c r="J237" s="28"/>
      <c r="K237" s="71"/>
    </row>
    <row r="238" spans="1:11" s="109" customFormat="1" ht="15" hidden="1" x14ac:dyDescent="0.25">
      <c r="A238" s="26">
        <f t="shared" si="4"/>
        <v>19</v>
      </c>
      <c r="B238" s="4" t="s">
        <v>631</v>
      </c>
      <c r="C238" s="12" t="s">
        <v>815</v>
      </c>
      <c r="D238" s="6" t="s">
        <v>816</v>
      </c>
      <c r="E238" s="38" t="s">
        <v>817</v>
      </c>
      <c r="F238" s="76" t="s">
        <v>468</v>
      </c>
      <c r="G238" s="103" t="s">
        <v>803</v>
      </c>
      <c r="H238" s="71"/>
      <c r="I238" s="62"/>
      <c r="J238" s="28"/>
      <c r="K238" s="71"/>
    </row>
    <row r="239" spans="1:11" s="108" customFormat="1" ht="51" hidden="1" x14ac:dyDescent="0.25">
      <c r="A239" s="26">
        <f t="shared" si="4"/>
        <v>20</v>
      </c>
      <c r="B239" s="4" t="s">
        <v>631</v>
      </c>
      <c r="C239" s="12" t="s">
        <v>818</v>
      </c>
      <c r="D239" s="6" t="s">
        <v>819</v>
      </c>
      <c r="E239" s="38" t="s">
        <v>820</v>
      </c>
      <c r="F239" s="76" t="s">
        <v>468</v>
      </c>
      <c r="G239" s="103" t="s">
        <v>803</v>
      </c>
      <c r="H239" s="71"/>
      <c r="I239" s="62"/>
      <c r="J239" s="28"/>
      <c r="K239" s="71"/>
    </row>
    <row r="240" spans="1:11" s="108" customFormat="1" ht="76.5" hidden="1" x14ac:dyDescent="0.25">
      <c r="A240" s="26">
        <f t="shared" si="4"/>
        <v>21</v>
      </c>
      <c r="B240" s="4" t="s">
        <v>631</v>
      </c>
      <c r="C240" s="12" t="s">
        <v>821</v>
      </c>
      <c r="D240" s="6" t="s">
        <v>822</v>
      </c>
      <c r="E240" s="38"/>
      <c r="F240" s="76" t="s">
        <v>823</v>
      </c>
      <c r="G240" s="103" t="s">
        <v>803</v>
      </c>
      <c r="H240" s="71"/>
      <c r="I240" s="62"/>
      <c r="J240" s="28"/>
      <c r="K240" s="71"/>
    </row>
    <row r="241" spans="1:11" s="108" customFormat="1" ht="75" hidden="1" x14ac:dyDescent="0.25">
      <c r="A241" s="26">
        <f t="shared" si="4"/>
        <v>22</v>
      </c>
      <c r="B241" s="4" t="s">
        <v>631</v>
      </c>
      <c r="C241" s="12" t="s">
        <v>824</v>
      </c>
      <c r="D241" s="6" t="s">
        <v>825</v>
      </c>
      <c r="E241" s="38" t="s">
        <v>826</v>
      </c>
      <c r="F241" s="66" t="s">
        <v>827</v>
      </c>
      <c r="G241" s="103" t="s">
        <v>285</v>
      </c>
      <c r="H241" s="71"/>
      <c r="I241" s="62"/>
      <c r="J241" s="28"/>
      <c r="K241" s="71"/>
    </row>
    <row r="242" spans="1:11" s="108" customFormat="1" ht="51" hidden="1" x14ac:dyDescent="0.25">
      <c r="A242" s="26">
        <f t="shared" si="4"/>
        <v>23</v>
      </c>
      <c r="B242" s="4" t="s">
        <v>631</v>
      </c>
      <c r="C242" s="12" t="s">
        <v>824</v>
      </c>
      <c r="D242" s="6" t="s">
        <v>828</v>
      </c>
      <c r="E242" s="38" t="s">
        <v>829</v>
      </c>
      <c r="F242" s="66" t="s">
        <v>468</v>
      </c>
      <c r="G242" s="103" t="s">
        <v>803</v>
      </c>
      <c r="H242" s="71"/>
      <c r="I242" s="62"/>
      <c r="J242" s="28"/>
      <c r="K242" s="71"/>
    </row>
    <row r="243" spans="1:11" s="108" customFormat="1" ht="51" hidden="1" x14ac:dyDescent="0.25">
      <c r="A243" s="26">
        <f t="shared" si="4"/>
        <v>24</v>
      </c>
      <c r="B243" s="4" t="s">
        <v>631</v>
      </c>
      <c r="C243" s="12" t="s">
        <v>824</v>
      </c>
      <c r="D243" s="6" t="s">
        <v>830</v>
      </c>
      <c r="E243" s="38" t="s">
        <v>829</v>
      </c>
      <c r="F243" s="66" t="s">
        <v>468</v>
      </c>
      <c r="G243" s="103" t="s">
        <v>803</v>
      </c>
      <c r="H243" s="71"/>
      <c r="I243" s="62"/>
      <c r="J243" s="28"/>
      <c r="K243" s="71"/>
    </row>
    <row r="244" spans="1:11" s="108" customFormat="1" ht="63.75" hidden="1" x14ac:dyDescent="0.25">
      <c r="A244" s="26">
        <f t="shared" si="4"/>
        <v>25</v>
      </c>
      <c r="B244" s="4" t="s">
        <v>631</v>
      </c>
      <c r="C244" s="6" t="s">
        <v>831</v>
      </c>
      <c r="D244" s="6" t="s">
        <v>832</v>
      </c>
      <c r="E244" s="77"/>
      <c r="F244" s="66" t="s">
        <v>833</v>
      </c>
      <c r="G244" s="103" t="s">
        <v>803</v>
      </c>
      <c r="H244" s="71"/>
      <c r="I244" s="62"/>
      <c r="J244" s="28"/>
      <c r="K244" s="71"/>
    </row>
    <row r="245" spans="1:11" s="108" customFormat="1" ht="38.25" hidden="1" x14ac:dyDescent="0.25">
      <c r="A245" s="26">
        <f t="shared" si="4"/>
        <v>26</v>
      </c>
      <c r="B245" s="4" t="s">
        <v>631</v>
      </c>
      <c r="C245" s="12" t="s">
        <v>834</v>
      </c>
      <c r="D245" s="6" t="s">
        <v>835</v>
      </c>
      <c r="E245" s="38" t="s">
        <v>836</v>
      </c>
      <c r="F245" s="66" t="s">
        <v>475</v>
      </c>
      <c r="G245" s="103" t="s">
        <v>803</v>
      </c>
      <c r="H245" s="71"/>
      <c r="I245" s="62"/>
      <c r="J245" s="28"/>
      <c r="K245" s="71"/>
    </row>
    <row r="246" spans="1:11" s="40" customFormat="1" ht="63.95" hidden="1" customHeight="1" x14ac:dyDescent="0.25">
      <c r="A246" s="26">
        <f t="shared" si="4"/>
        <v>27</v>
      </c>
      <c r="B246" s="9" t="s">
        <v>631</v>
      </c>
      <c r="C246" s="9" t="s">
        <v>783</v>
      </c>
      <c r="D246" s="9" t="s">
        <v>837</v>
      </c>
      <c r="E246" s="27"/>
      <c r="F246" s="64" t="s">
        <v>132</v>
      </c>
      <c r="G246" s="103" t="s">
        <v>803</v>
      </c>
      <c r="H246" s="71"/>
      <c r="I246" s="62"/>
      <c r="J246" s="28"/>
      <c r="K246" s="71"/>
    </row>
    <row r="247" spans="1:11" s="40" customFormat="1" ht="113.1" hidden="1" customHeight="1" x14ac:dyDescent="0.25">
      <c r="A247" s="26">
        <f t="shared" si="4"/>
        <v>28</v>
      </c>
      <c r="B247" s="9" t="s">
        <v>631</v>
      </c>
      <c r="C247" s="9" t="s">
        <v>788</v>
      </c>
      <c r="D247" s="9" t="s">
        <v>838</v>
      </c>
      <c r="E247" s="27"/>
      <c r="F247" s="155" t="s">
        <v>839</v>
      </c>
      <c r="G247" s="103" t="s">
        <v>803</v>
      </c>
      <c r="H247" s="71"/>
      <c r="I247" s="62"/>
      <c r="J247" s="28"/>
      <c r="K247" s="71"/>
    </row>
    <row r="248" spans="1:11" s="40" customFormat="1" ht="89.25" hidden="1" x14ac:dyDescent="0.25">
      <c r="A248" s="26">
        <f>A247+1</f>
        <v>29</v>
      </c>
      <c r="B248" s="9" t="s">
        <v>631</v>
      </c>
      <c r="C248" s="9" t="s">
        <v>840</v>
      </c>
      <c r="D248" s="9" t="s">
        <v>841</v>
      </c>
      <c r="E248" s="27"/>
      <c r="F248" s="64" t="s">
        <v>842</v>
      </c>
      <c r="G248" s="103" t="s">
        <v>803</v>
      </c>
      <c r="H248" s="71"/>
      <c r="I248" s="62"/>
      <c r="J248" s="28"/>
      <c r="K248" s="71"/>
    </row>
    <row r="249" spans="1:11" s="40" customFormat="1" ht="140.25" hidden="1" x14ac:dyDescent="0.25">
      <c r="A249" s="26">
        <f t="shared" si="4"/>
        <v>30</v>
      </c>
      <c r="B249" s="9" t="s">
        <v>631</v>
      </c>
      <c r="C249" s="9" t="s">
        <v>843</v>
      </c>
      <c r="D249" s="9" t="s">
        <v>844</v>
      </c>
      <c r="E249" s="27"/>
      <c r="F249" s="62" t="s">
        <v>845</v>
      </c>
      <c r="G249" s="103" t="s">
        <v>803</v>
      </c>
      <c r="H249" s="71"/>
      <c r="I249" s="62"/>
      <c r="J249" s="28"/>
      <c r="K249" s="71"/>
    </row>
    <row r="250" spans="1:11" s="40" customFormat="1" ht="63.75" hidden="1" x14ac:dyDescent="0.25">
      <c r="A250" s="26">
        <f t="shared" si="4"/>
        <v>31</v>
      </c>
      <c r="B250" s="9" t="s">
        <v>631</v>
      </c>
      <c r="C250" s="9" t="s">
        <v>785</v>
      </c>
      <c r="D250" s="9" t="s">
        <v>846</v>
      </c>
      <c r="E250" s="27"/>
      <c r="F250" s="64" t="s">
        <v>132</v>
      </c>
      <c r="G250" s="103" t="s">
        <v>803</v>
      </c>
      <c r="H250" s="71"/>
      <c r="I250" s="62"/>
      <c r="J250" s="28"/>
      <c r="K250" s="71"/>
    </row>
    <row r="251" spans="1:11" s="104" customFormat="1" ht="306" x14ac:dyDescent="0.25">
      <c r="A251" s="26">
        <f>A250+1</f>
        <v>32</v>
      </c>
      <c r="B251" s="4" t="s">
        <v>87</v>
      </c>
      <c r="C251" s="6" t="s">
        <v>788</v>
      </c>
      <c r="D251" s="125" t="s">
        <v>847</v>
      </c>
      <c r="E251" s="9"/>
      <c r="F251" s="156" t="s">
        <v>848</v>
      </c>
      <c r="G251" s="103" t="s">
        <v>803</v>
      </c>
      <c r="H251" s="71"/>
      <c r="I251" s="62"/>
      <c r="J251" s="28"/>
      <c r="K251" s="71"/>
    </row>
    <row r="252" spans="1:11" s="104" customFormat="1" ht="216.75" x14ac:dyDescent="0.25">
      <c r="A252" s="26">
        <f t="shared" ref="A252:A283" si="5">A251+1</f>
        <v>33</v>
      </c>
      <c r="B252" s="4" t="s">
        <v>87</v>
      </c>
      <c r="C252" s="12" t="s">
        <v>840</v>
      </c>
      <c r="D252" s="9" t="s">
        <v>849</v>
      </c>
      <c r="E252" s="7"/>
      <c r="F252" s="67" t="s">
        <v>850</v>
      </c>
      <c r="G252" s="103" t="s">
        <v>803</v>
      </c>
      <c r="H252" s="71"/>
      <c r="I252" s="62"/>
      <c r="J252" s="28"/>
      <c r="K252" s="71"/>
    </row>
    <row r="253" spans="1:11" s="104" customFormat="1" ht="178.5" x14ac:dyDescent="0.25">
      <c r="A253" s="26">
        <f t="shared" si="5"/>
        <v>34</v>
      </c>
      <c r="B253" s="4" t="s">
        <v>87</v>
      </c>
      <c r="C253" s="12" t="s">
        <v>843</v>
      </c>
      <c r="D253" s="9" t="s">
        <v>851</v>
      </c>
      <c r="E253" s="7"/>
      <c r="F253" s="67" t="s">
        <v>852</v>
      </c>
      <c r="G253" s="103" t="s">
        <v>803</v>
      </c>
      <c r="H253" s="71"/>
      <c r="I253" s="62"/>
      <c r="J253" s="28"/>
      <c r="K253" s="71"/>
    </row>
    <row r="254" spans="1:11" s="104" customFormat="1" ht="76.5" x14ac:dyDescent="0.25">
      <c r="A254" s="26">
        <f t="shared" si="5"/>
        <v>35</v>
      </c>
      <c r="B254" s="4" t="s">
        <v>87</v>
      </c>
      <c r="C254" s="12" t="s">
        <v>785</v>
      </c>
      <c r="D254" s="7" t="s">
        <v>853</v>
      </c>
      <c r="E254" s="7"/>
      <c r="F254" s="67" t="s">
        <v>132</v>
      </c>
      <c r="G254" s="103" t="s">
        <v>803</v>
      </c>
      <c r="H254" s="71"/>
      <c r="I254" s="62"/>
      <c r="J254" s="28"/>
      <c r="K254" s="71"/>
    </row>
    <row r="255" spans="1:11" s="104" customFormat="1" ht="60" hidden="1" x14ac:dyDescent="0.25">
      <c r="A255" s="26">
        <f t="shared" si="5"/>
        <v>36</v>
      </c>
      <c r="B255" s="142" t="s">
        <v>481</v>
      </c>
      <c r="C255" s="70" t="s">
        <v>854</v>
      </c>
      <c r="D255" s="126" t="s">
        <v>855</v>
      </c>
      <c r="E255" s="127" t="s">
        <v>856</v>
      </c>
      <c r="F255" s="128" t="s">
        <v>857</v>
      </c>
      <c r="G255" s="56" t="s">
        <v>15</v>
      </c>
      <c r="H255" s="71"/>
      <c r="I255" s="62"/>
      <c r="J255" s="28"/>
      <c r="K255" s="71"/>
    </row>
    <row r="256" spans="1:11" s="104" customFormat="1" ht="45" hidden="1" x14ac:dyDescent="0.25">
      <c r="A256" s="26">
        <f t="shared" si="5"/>
        <v>37</v>
      </c>
      <c r="B256" s="3" t="s">
        <v>481</v>
      </c>
      <c r="C256" s="54" t="s">
        <v>858</v>
      </c>
      <c r="D256" s="27" t="s">
        <v>859</v>
      </c>
      <c r="E256" s="27" t="s">
        <v>860</v>
      </c>
      <c r="F256" s="63" t="s">
        <v>861</v>
      </c>
      <c r="G256" s="56" t="s">
        <v>15</v>
      </c>
      <c r="H256" s="71"/>
      <c r="I256" s="62"/>
      <c r="J256" s="28"/>
      <c r="K256" s="71"/>
    </row>
    <row r="257" spans="1:11" s="104" customFormat="1" ht="30" hidden="1" x14ac:dyDescent="0.25">
      <c r="A257" s="26">
        <f t="shared" si="5"/>
        <v>38</v>
      </c>
      <c r="B257" s="71" t="s">
        <v>481</v>
      </c>
      <c r="C257" s="54" t="s">
        <v>862</v>
      </c>
      <c r="D257" s="27" t="s">
        <v>863</v>
      </c>
      <c r="E257" s="27" t="s">
        <v>864</v>
      </c>
      <c r="F257" s="63" t="s">
        <v>861</v>
      </c>
      <c r="G257" s="56" t="s">
        <v>15</v>
      </c>
      <c r="H257" s="71"/>
      <c r="I257" s="62"/>
      <c r="J257" s="28"/>
      <c r="K257" s="71"/>
    </row>
    <row r="258" spans="1:11" s="104" customFormat="1" ht="60" hidden="1" x14ac:dyDescent="0.25">
      <c r="A258" s="26">
        <f t="shared" si="5"/>
        <v>39</v>
      </c>
      <c r="B258" s="71" t="s">
        <v>481</v>
      </c>
      <c r="C258" s="54" t="s">
        <v>865</v>
      </c>
      <c r="D258" s="27" t="s">
        <v>866</v>
      </c>
      <c r="E258" s="27" t="s">
        <v>867</v>
      </c>
      <c r="F258" s="63" t="s">
        <v>861</v>
      </c>
      <c r="G258" s="56" t="s">
        <v>15</v>
      </c>
      <c r="H258" s="71"/>
      <c r="I258" s="62"/>
      <c r="J258" s="28"/>
      <c r="K258" s="71"/>
    </row>
    <row r="259" spans="1:11" s="104" customFormat="1" ht="30" hidden="1" x14ac:dyDescent="0.25">
      <c r="A259" s="26">
        <f t="shared" si="5"/>
        <v>40</v>
      </c>
      <c r="B259" s="71" t="s">
        <v>481</v>
      </c>
      <c r="C259" s="54" t="s">
        <v>868</v>
      </c>
      <c r="D259" s="27" t="s">
        <v>869</v>
      </c>
      <c r="E259" s="27" t="s">
        <v>870</v>
      </c>
      <c r="F259" s="63" t="s">
        <v>861</v>
      </c>
      <c r="G259" s="56" t="s">
        <v>15</v>
      </c>
      <c r="H259" s="71"/>
      <c r="I259" s="62"/>
      <c r="J259" s="28"/>
      <c r="K259" s="71"/>
    </row>
    <row r="260" spans="1:11" s="104" customFormat="1" ht="30" hidden="1" x14ac:dyDescent="0.25">
      <c r="A260" s="26">
        <f t="shared" si="5"/>
        <v>41</v>
      </c>
      <c r="B260" s="71" t="s">
        <v>481</v>
      </c>
      <c r="C260" s="54" t="s">
        <v>871</v>
      </c>
      <c r="D260" s="27" t="s">
        <v>872</v>
      </c>
      <c r="E260" s="27" t="s">
        <v>873</v>
      </c>
      <c r="F260" s="63" t="s">
        <v>861</v>
      </c>
      <c r="G260" s="56" t="s">
        <v>15</v>
      </c>
      <c r="H260" s="71"/>
      <c r="I260" s="62"/>
      <c r="J260" s="28"/>
      <c r="K260" s="71"/>
    </row>
    <row r="261" spans="1:11" s="104" customFormat="1" ht="57" hidden="1" x14ac:dyDescent="0.25">
      <c r="A261" s="26">
        <f t="shared" si="5"/>
        <v>42</v>
      </c>
      <c r="B261" s="71" t="s">
        <v>481</v>
      </c>
      <c r="C261" s="54" t="s">
        <v>874</v>
      </c>
      <c r="D261" s="27" t="s">
        <v>875</v>
      </c>
      <c r="E261" s="27" t="s">
        <v>876</v>
      </c>
      <c r="F261" s="64" t="s">
        <v>239</v>
      </c>
      <c r="G261" s="56" t="s">
        <v>803</v>
      </c>
      <c r="H261" s="71"/>
      <c r="I261" s="62"/>
      <c r="J261" s="28"/>
      <c r="K261" s="71"/>
    </row>
    <row r="262" spans="1:11" s="104" customFormat="1" ht="71.25" hidden="1" x14ac:dyDescent="0.25">
      <c r="A262" s="26">
        <f t="shared" si="5"/>
        <v>43</v>
      </c>
      <c r="B262" s="68" t="s">
        <v>481</v>
      </c>
      <c r="C262" s="54" t="s">
        <v>877</v>
      </c>
      <c r="D262" s="27" t="s">
        <v>878</v>
      </c>
      <c r="E262" s="27" t="s">
        <v>879</v>
      </c>
      <c r="F262" s="63" t="s">
        <v>880</v>
      </c>
      <c r="G262" s="56" t="s">
        <v>803</v>
      </c>
      <c r="H262" s="71"/>
      <c r="I262" s="62"/>
      <c r="J262" s="28"/>
      <c r="K262" s="71"/>
    </row>
    <row r="263" spans="1:11" s="104" customFormat="1" ht="28.5" hidden="1" x14ac:dyDescent="0.25">
      <c r="A263" s="26">
        <f t="shared" si="5"/>
        <v>44</v>
      </c>
      <c r="B263" s="68" t="s">
        <v>481</v>
      </c>
      <c r="C263" s="54" t="s">
        <v>881</v>
      </c>
      <c r="D263" s="27" t="s">
        <v>882</v>
      </c>
      <c r="E263" s="27" t="s">
        <v>883</v>
      </c>
      <c r="F263" s="63" t="s">
        <v>468</v>
      </c>
      <c r="G263" s="56" t="s">
        <v>803</v>
      </c>
      <c r="H263" s="71"/>
      <c r="I263" s="62"/>
      <c r="J263" s="28"/>
      <c r="K263" s="71"/>
    </row>
    <row r="264" spans="1:11" s="104" customFormat="1" ht="28.5" hidden="1" x14ac:dyDescent="0.25">
      <c r="A264" s="26">
        <f t="shared" si="5"/>
        <v>45</v>
      </c>
      <c r="B264" s="68" t="s">
        <v>481</v>
      </c>
      <c r="C264" s="54" t="s">
        <v>884</v>
      </c>
      <c r="D264" s="27" t="s">
        <v>882</v>
      </c>
      <c r="E264" s="27" t="s">
        <v>883</v>
      </c>
      <c r="F264" s="63" t="s">
        <v>468</v>
      </c>
      <c r="G264" s="56" t="s">
        <v>803</v>
      </c>
      <c r="H264" s="71"/>
      <c r="I264" s="62"/>
      <c r="J264" s="28"/>
      <c r="K264" s="71"/>
    </row>
    <row r="265" spans="1:11" s="104" customFormat="1" ht="75" hidden="1" x14ac:dyDescent="0.25">
      <c r="A265" s="26">
        <f t="shared" si="5"/>
        <v>46</v>
      </c>
      <c r="B265" s="68" t="s">
        <v>481</v>
      </c>
      <c r="C265" s="45" t="s">
        <v>885</v>
      </c>
      <c r="D265" s="45" t="s">
        <v>886</v>
      </c>
      <c r="E265" s="27" t="s">
        <v>887</v>
      </c>
      <c r="F265" s="64" t="s">
        <v>441</v>
      </c>
      <c r="G265" s="56" t="s">
        <v>803</v>
      </c>
      <c r="H265" s="71"/>
      <c r="I265" s="62"/>
      <c r="J265" s="28"/>
      <c r="K265" s="71"/>
    </row>
    <row r="266" spans="1:11" s="104" customFormat="1" ht="75" hidden="1" x14ac:dyDescent="0.25">
      <c r="A266" s="26">
        <f t="shared" si="5"/>
        <v>47</v>
      </c>
      <c r="B266" s="68" t="s">
        <v>481</v>
      </c>
      <c r="C266" s="45" t="s">
        <v>888</v>
      </c>
      <c r="D266" s="45" t="s">
        <v>889</v>
      </c>
      <c r="E266" s="27" t="s">
        <v>890</v>
      </c>
      <c r="F266" s="62" t="s">
        <v>891</v>
      </c>
      <c r="G266" s="56" t="s">
        <v>803</v>
      </c>
      <c r="H266" s="71"/>
      <c r="I266" s="62"/>
      <c r="J266" s="28"/>
      <c r="K266" s="71"/>
    </row>
    <row r="267" spans="1:11" s="104" customFormat="1" ht="60" hidden="1" x14ac:dyDescent="0.25">
      <c r="A267" s="26">
        <f t="shared" si="5"/>
        <v>48</v>
      </c>
      <c r="B267" s="68" t="s">
        <v>481</v>
      </c>
      <c r="C267" s="45" t="s">
        <v>888</v>
      </c>
      <c r="D267" s="45" t="s">
        <v>892</v>
      </c>
      <c r="E267" s="27" t="s">
        <v>60</v>
      </c>
      <c r="F267" s="64" t="s">
        <v>74</v>
      </c>
      <c r="G267" s="56" t="s">
        <v>285</v>
      </c>
      <c r="H267" s="71"/>
      <c r="I267" s="62"/>
      <c r="J267" s="28"/>
      <c r="K267" s="71"/>
    </row>
    <row r="268" spans="1:11" s="104" customFormat="1" ht="85.5" hidden="1" x14ac:dyDescent="0.25">
      <c r="A268" s="26">
        <f t="shared" si="5"/>
        <v>49</v>
      </c>
      <c r="B268" s="68" t="s">
        <v>481</v>
      </c>
      <c r="C268" s="54" t="s">
        <v>893</v>
      </c>
      <c r="D268" s="45" t="s">
        <v>894</v>
      </c>
      <c r="E268" s="27" t="s">
        <v>60</v>
      </c>
      <c r="F268" s="64" t="s">
        <v>475</v>
      </c>
      <c r="G268" s="56" t="s">
        <v>803</v>
      </c>
      <c r="H268" s="71"/>
      <c r="I268" s="62"/>
      <c r="J268" s="28"/>
      <c r="K268" s="71"/>
    </row>
    <row r="269" spans="1:11" s="104" customFormat="1" ht="60" hidden="1" x14ac:dyDescent="0.25">
      <c r="A269" s="26">
        <f t="shared" si="5"/>
        <v>50</v>
      </c>
      <c r="B269" s="68" t="s">
        <v>481</v>
      </c>
      <c r="C269" s="9" t="s">
        <v>895</v>
      </c>
      <c r="D269" s="45" t="s">
        <v>896</v>
      </c>
      <c r="E269" s="27" t="s">
        <v>897</v>
      </c>
      <c r="F269" s="64" t="s">
        <v>898</v>
      </c>
      <c r="G269" s="56" t="s">
        <v>803</v>
      </c>
      <c r="H269" s="71"/>
      <c r="I269" s="62"/>
      <c r="J269" s="28"/>
      <c r="K269" s="71"/>
    </row>
    <row r="270" spans="1:11" s="104" customFormat="1" ht="85.5" hidden="1" x14ac:dyDescent="0.25">
      <c r="A270" s="26">
        <f t="shared" si="5"/>
        <v>51</v>
      </c>
      <c r="B270" s="68" t="s">
        <v>481</v>
      </c>
      <c r="C270" s="54" t="s">
        <v>893</v>
      </c>
      <c r="D270" s="45" t="s">
        <v>899</v>
      </c>
      <c r="E270" s="27" t="s">
        <v>60</v>
      </c>
      <c r="F270" s="64" t="s">
        <v>900</v>
      </c>
      <c r="G270" s="56" t="s">
        <v>803</v>
      </c>
      <c r="H270" s="71"/>
      <c r="I270" s="62"/>
      <c r="J270" s="28"/>
      <c r="K270" s="71"/>
    </row>
    <row r="271" spans="1:11" s="104" customFormat="1" ht="30" hidden="1" x14ac:dyDescent="0.25">
      <c r="A271" s="26">
        <f t="shared" si="5"/>
        <v>52</v>
      </c>
      <c r="B271" s="68" t="s">
        <v>481</v>
      </c>
      <c r="C271" s="45" t="s">
        <v>901</v>
      </c>
      <c r="D271" s="45" t="s">
        <v>902</v>
      </c>
      <c r="E271" s="41" t="s">
        <v>903</v>
      </c>
      <c r="F271" s="74" t="s">
        <v>429</v>
      </c>
      <c r="G271" s="56" t="s">
        <v>803</v>
      </c>
      <c r="H271" s="71"/>
      <c r="I271" s="62"/>
      <c r="J271" s="28"/>
      <c r="K271" s="71"/>
    </row>
    <row r="272" spans="1:11" s="104" customFormat="1" ht="30" hidden="1" x14ac:dyDescent="0.25">
      <c r="A272" s="26">
        <f t="shared" si="5"/>
        <v>53</v>
      </c>
      <c r="B272" s="72" t="s">
        <v>481</v>
      </c>
      <c r="C272" s="69" t="s">
        <v>904</v>
      </c>
      <c r="D272" s="69" t="s">
        <v>905</v>
      </c>
      <c r="E272" s="73" t="s">
        <v>906</v>
      </c>
      <c r="F272" s="74" t="s">
        <v>907</v>
      </c>
      <c r="G272" s="56" t="s">
        <v>803</v>
      </c>
      <c r="H272" s="71"/>
      <c r="I272" s="62"/>
      <c r="J272" s="28"/>
      <c r="K272" s="71"/>
    </row>
    <row r="273" spans="1:11" s="104" customFormat="1" ht="90" hidden="1" x14ac:dyDescent="0.25">
      <c r="A273" s="26">
        <f t="shared" si="5"/>
        <v>54</v>
      </c>
      <c r="B273" s="56" t="s">
        <v>481</v>
      </c>
      <c r="C273" s="37" t="s">
        <v>908</v>
      </c>
      <c r="D273" s="27" t="s">
        <v>402</v>
      </c>
      <c r="E273" s="37" t="s">
        <v>909</v>
      </c>
      <c r="F273" s="63" t="s">
        <v>910</v>
      </c>
      <c r="G273" s="56" t="s">
        <v>15</v>
      </c>
      <c r="H273" s="71"/>
      <c r="I273" s="62"/>
      <c r="J273" s="28"/>
      <c r="K273" s="71"/>
    </row>
    <row r="274" spans="1:11" s="104" customFormat="1" ht="45" hidden="1" x14ac:dyDescent="0.25">
      <c r="A274" s="26">
        <f t="shared" si="5"/>
        <v>55</v>
      </c>
      <c r="B274" s="56" t="s">
        <v>481</v>
      </c>
      <c r="C274" s="45" t="s">
        <v>911</v>
      </c>
      <c r="D274" s="27" t="s">
        <v>912</v>
      </c>
      <c r="E274" s="37" t="s">
        <v>913</v>
      </c>
      <c r="F274" s="74" t="s">
        <v>475</v>
      </c>
      <c r="G274" s="56" t="s">
        <v>803</v>
      </c>
      <c r="H274" s="71"/>
      <c r="I274" s="62"/>
      <c r="J274" s="28"/>
      <c r="K274" s="71"/>
    </row>
    <row r="275" spans="1:11" s="104" customFormat="1" ht="409.5" hidden="1" x14ac:dyDescent="0.25">
      <c r="A275" s="26">
        <f t="shared" si="5"/>
        <v>56</v>
      </c>
      <c r="B275" s="4" t="s">
        <v>481</v>
      </c>
      <c r="C275" s="12" t="s">
        <v>788</v>
      </c>
      <c r="D275" s="7" t="s">
        <v>914</v>
      </c>
      <c r="E275" s="3"/>
      <c r="F275" s="156" t="s">
        <v>915</v>
      </c>
      <c r="G275" s="3" t="s">
        <v>15</v>
      </c>
      <c r="H275" s="71"/>
      <c r="I275" s="62"/>
      <c r="J275" s="28"/>
      <c r="K275" s="71"/>
    </row>
    <row r="276" spans="1:11" s="104" customFormat="1" ht="90" hidden="1" x14ac:dyDescent="0.25">
      <c r="A276" s="26">
        <f t="shared" si="5"/>
        <v>57</v>
      </c>
      <c r="B276" s="4" t="s">
        <v>481</v>
      </c>
      <c r="C276" s="12" t="s">
        <v>785</v>
      </c>
      <c r="D276" s="58" t="s">
        <v>916</v>
      </c>
      <c r="E276" s="3"/>
      <c r="F276" s="115" t="s">
        <v>132</v>
      </c>
      <c r="G276" s="3" t="s">
        <v>15</v>
      </c>
      <c r="H276" s="71"/>
      <c r="I276" s="62"/>
      <c r="J276" s="28"/>
      <c r="K276" s="71"/>
    </row>
    <row r="277" spans="1:11" s="104" customFormat="1" ht="330" hidden="1" x14ac:dyDescent="0.25">
      <c r="A277" s="26">
        <f t="shared" si="5"/>
        <v>58</v>
      </c>
      <c r="B277" s="4" t="s">
        <v>481</v>
      </c>
      <c r="C277" s="12" t="s">
        <v>843</v>
      </c>
      <c r="D277" s="58" t="s">
        <v>917</v>
      </c>
      <c r="E277" s="3"/>
      <c r="F277" s="118" t="s">
        <v>918</v>
      </c>
      <c r="G277" s="3" t="s">
        <v>15</v>
      </c>
      <c r="H277" s="71"/>
      <c r="I277" s="62"/>
      <c r="J277" s="28"/>
      <c r="K277" s="71"/>
    </row>
    <row r="278" spans="1:11" s="104" customFormat="1" ht="45" hidden="1" x14ac:dyDescent="0.25">
      <c r="A278" s="26">
        <f t="shared" si="5"/>
        <v>59</v>
      </c>
      <c r="B278" s="4" t="s">
        <v>481</v>
      </c>
      <c r="C278" s="12" t="s">
        <v>919</v>
      </c>
      <c r="D278" s="58" t="s">
        <v>920</v>
      </c>
      <c r="E278" s="3"/>
      <c r="F278" s="118" t="s">
        <v>132</v>
      </c>
      <c r="G278" s="3" t="s">
        <v>803</v>
      </c>
      <c r="H278" s="71"/>
      <c r="I278" s="62"/>
      <c r="J278" s="28"/>
      <c r="K278" s="71"/>
    </row>
    <row r="279" spans="1:11" s="104" customFormat="1" ht="76.5" hidden="1" x14ac:dyDescent="0.25">
      <c r="A279" s="26">
        <f t="shared" si="5"/>
        <v>60</v>
      </c>
      <c r="B279" s="4" t="s">
        <v>271</v>
      </c>
      <c r="C279" s="12" t="s">
        <v>921</v>
      </c>
      <c r="D279" s="9" t="s">
        <v>922</v>
      </c>
      <c r="E279" s="3"/>
      <c r="F279" s="115" t="s">
        <v>132</v>
      </c>
      <c r="G279" s="3" t="s">
        <v>803</v>
      </c>
      <c r="H279" s="71"/>
      <c r="I279" s="62"/>
      <c r="J279" s="28"/>
      <c r="K279" s="71"/>
    </row>
    <row r="280" spans="1:11" s="104" customFormat="1" ht="102" hidden="1" x14ac:dyDescent="0.25">
      <c r="A280" s="26">
        <f t="shared" si="5"/>
        <v>61</v>
      </c>
      <c r="B280" s="4" t="s">
        <v>271</v>
      </c>
      <c r="C280" s="12" t="s">
        <v>923</v>
      </c>
      <c r="D280" s="9" t="s">
        <v>924</v>
      </c>
      <c r="E280" s="3"/>
      <c r="F280" s="118" t="s">
        <v>925</v>
      </c>
      <c r="G280" s="3" t="s">
        <v>803</v>
      </c>
      <c r="H280" s="71"/>
      <c r="I280" s="62"/>
      <c r="J280" s="28"/>
      <c r="K280" s="71"/>
    </row>
    <row r="281" spans="1:11" s="104" customFormat="1" ht="127.5" hidden="1" x14ac:dyDescent="0.25">
      <c r="A281" s="26">
        <f t="shared" si="5"/>
        <v>62</v>
      </c>
      <c r="B281" s="4" t="s">
        <v>271</v>
      </c>
      <c r="C281" s="12" t="s">
        <v>926</v>
      </c>
      <c r="D281" s="7" t="s">
        <v>927</v>
      </c>
      <c r="E281" s="3"/>
      <c r="F281" s="117" t="s">
        <v>468</v>
      </c>
      <c r="G281" s="3" t="s">
        <v>803</v>
      </c>
      <c r="H281" s="71"/>
      <c r="I281" s="62"/>
      <c r="J281" s="28"/>
      <c r="K281" s="71"/>
    </row>
    <row r="282" spans="1:11" s="104" customFormat="1" ht="285" hidden="1" x14ac:dyDescent="0.25">
      <c r="A282" s="26">
        <f t="shared" si="5"/>
        <v>63</v>
      </c>
      <c r="B282" s="4" t="s">
        <v>271</v>
      </c>
      <c r="C282" s="12" t="s">
        <v>788</v>
      </c>
      <c r="D282" s="9" t="s">
        <v>928</v>
      </c>
      <c r="E282" s="3"/>
      <c r="F282" s="155" t="s">
        <v>929</v>
      </c>
      <c r="G282" s="3" t="s">
        <v>15</v>
      </c>
      <c r="H282" s="71"/>
      <c r="I282" s="62"/>
      <c r="J282" s="28"/>
      <c r="K282" s="71"/>
    </row>
    <row r="283" spans="1:11" s="104" customFormat="1" ht="140.25" hidden="1" x14ac:dyDescent="0.25">
      <c r="A283" s="26">
        <f t="shared" si="5"/>
        <v>64</v>
      </c>
      <c r="B283" s="4" t="s">
        <v>271</v>
      </c>
      <c r="C283" s="12" t="s">
        <v>843</v>
      </c>
      <c r="D283" s="9" t="s">
        <v>930</v>
      </c>
      <c r="E283" s="3"/>
      <c r="F283" s="118" t="s">
        <v>931</v>
      </c>
      <c r="G283" s="3" t="s">
        <v>15</v>
      </c>
      <c r="H283" s="71"/>
      <c r="I283" s="62"/>
      <c r="J283" s="28"/>
      <c r="K283" s="71"/>
    </row>
    <row r="284" spans="1:11" s="104" customFormat="1" ht="63.75" hidden="1" x14ac:dyDescent="0.25">
      <c r="A284" s="26">
        <f t="shared" ref="A284:A312" si="6">A283+1</f>
        <v>65</v>
      </c>
      <c r="B284" s="4" t="s">
        <v>271</v>
      </c>
      <c r="C284" s="12" t="s">
        <v>785</v>
      </c>
      <c r="D284" s="9" t="s">
        <v>932</v>
      </c>
      <c r="E284" s="11"/>
      <c r="F284" s="129" t="s">
        <v>132</v>
      </c>
      <c r="G284" s="3" t="s">
        <v>15</v>
      </c>
      <c r="H284" s="71"/>
      <c r="I284" s="62"/>
      <c r="J284" s="28"/>
      <c r="K284" s="71"/>
    </row>
    <row r="285" spans="1:11" s="40" customFormat="1" ht="25.5" hidden="1" x14ac:dyDescent="0.25">
      <c r="A285" s="26">
        <f t="shared" si="6"/>
        <v>66</v>
      </c>
      <c r="B285" s="9" t="s">
        <v>271</v>
      </c>
      <c r="C285" s="32" t="s">
        <v>933</v>
      </c>
      <c r="D285" s="31" t="s">
        <v>934</v>
      </c>
      <c r="E285" s="27" t="s">
        <v>935</v>
      </c>
      <c r="F285" s="64" t="s">
        <v>468</v>
      </c>
      <c r="G285" s="33" t="s">
        <v>803</v>
      </c>
      <c r="H285" s="71"/>
      <c r="I285" s="62"/>
      <c r="J285" s="28"/>
      <c r="K285" s="71"/>
    </row>
    <row r="286" spans="1:11" s="40" customFormat="1" ht="30" hidden="1" x14ac:dyDescent="0.25">
      <c r="A286" s="26">
        <f t="shared" si="6"/>
        <v>67</v>
      </c>
      <c r="B286" s="9" t="s">
        <v>271</v>
      </c>
      <c r="C286" s="32" t="s">
        <v>194</v>
      </c>
      <c r="D286" s="31" t="s">
        <v>936</v>
      </c>
      <c r="E286" s="27" t="s">
        <v>937</v>
      </c>
      <c r="F286" s="64" t="s">
        <v>938</v>
      </c>
      <c r="G286" s="33" t="s">
        <v>15</v>
      </c>
      <c r="H286" s="71"/>
      <c r="I286" s="62"/>
      <c r="J286" s="28"/>
      <c r="K286" s="71"/>
    </row>
    <row r="287" spans="1:11" s="40" customFormat="1" ht="30" hidden="1" x14ac:dyDescent="0.25">
      <c r="A287" s="26">
        <f t="shared" si="6"/>
        <v>68</v>
      </c>
      <c r="B287" s="9" t="s">
        <v>271</v>
      </c>
      <c r="C287" s="32" t="s">
        <v>194</v>
      </c>
      <c r="D287" s="31" t="s">
        <v>939</v>
      </c>
      <c r="E287" s="27" t="s">
        <v>940</v>
      </c>
      <c r="F287" s="64" t="s">
        <v>239</v>
      </c>
      <c r="G287" s="33" t="s">
        <v>15</v>
      </c>
      <c r="H287" s="71"/>
      <c r="I287" s="62"/>
      <c r="J287" s="28"/>
      <c r="K287" s="71"/>
    </row>
    <row r="288" spans="1:11" s="40" customFormat="1" ht="30" hidden="1" x14ac:dyDescent="0.25">
      <c r="A288" s="26">
        <f t="shared" si="6"/>
        <v>69</v>
      </c>
      <c r="B288" s="9" t="s">
        <v>271</v>
      </c>
      <c r="C288" s="32" t="s">
        <v>194</v>
      </c>
      <c r="D288" s="31" t="s">
        <v>941</v>
      </c>
      <c r="E288" s="27" t="s">
        <v>940</v>
      </c>
      <c r="F288" s="64" t="s">
        <v>239</v>
      </c>
      <c r="G288" s="33" t="s">
        <v>15</v>
      </c>
      <c r="H288" s="71"/>
      <c r="I288" s="62"/>
      <c r="J288" s="28"/>
      <c r="K288" s="71"/>
    </row>
    <row r="289" spans="1:11" s="40" customFormat="1" ht="30" hidden="1" x14ac:dyDescent="0.25">
      <c r="A289" s="26">
        <f t="shared" si="6"/>
        <v>70</v>
      </c>
      <c r="B289" s="9" t="s">
        <v>271</v>
      </c>
      <c r="C289" s="32" t="s">
        <v>194</v>
      </c>
      <c r="D289" s="31" t="s">
        <v>942</v>
      </c>
      <c r="E289" s="27" t="s">
        <v>943</v>
      </c>
      <c r="F289" s="64" t="s">
        <v>239</v>
      </c>
      <c r="G289" s="33" t="s">
        <v>15</v>
      </c>
      <c r="H289" s="71"/>
      <c r="I289" s="62"/>
      <c r="J289" s="28"/>
      <c r="K289" s="71"/>
    </row>
    <row r="290" spans="1:11" s="40" customFormat="1" ht="25.5" hidden="1" x14ac:dyDescent="0.25">
      <c r="A290" s="26">
        <f t="shared" si="6"/>
        <v>71</v>
      </c>
      <c r="B290" s="9" t="s">
        <v>271</v>
      </c>
      <c r="C290" s="9" t="s">
        <v>377</v>
      </c>
      <c r="D290" s="31" t="s">
        <v>944</v>
      </c>
      <c r="E290" s="27" t="s">
        <v>940</v>
      </c>
      <c r="F290" s="64" t="s">
        <v>74</v>
      </c>
      <c r="G290" s="33" t="s">
        <v>15</v>
      </c>
      <c r="H290" s="71"/>
      <c r="I290" s="62"/>
      <c r="J290" s="28"/>
      <c r="K290" s="71"/>
    </row>
    <row r="291" spans="1:11" s="40" customFormat="1" ht="25.5" hidden="1" x14ac:dyDescent="0.25">
      <c r="A291" s="26">
        <f t="shared" si="6"/>
        <v>72</v>
      </c>
      <c r="B291" s="9" t="s">
        <v>271</v>
      </c>
      <c r="C291" s="9" t="s">
        <v>945</v>
      </c>
      <c r="D291" s="31" t="s">
        <v>946</v>
      </c>
      <c r="E291" s="27" t="s">
        <v>947</v>
      </c>
      <c r="F291" s="64" t="s">
        <v>475</v>
      </c>
      <c r="G291" s="33" t="s">
        <v>15</v>
      </c>
      <c r="H291" s="71"/>
      <c r="I291" s="62"/>
      <c r="J291" s="28"/>
      <c r="K291" s="71"/>
    </row>
    <row r="292" spans="1:11" s="40" customFormat="1" ht="51" hidden="1" x14ac:dyDescent="0.25">
      <c r="A292" s="26">
        <f t="shared" si="6"/>
        <v>73</v>
      </c>
      <c r="B292" s="9" t="s">
        <v>271</v>
      </c>
      <c r="C292" s="9" t="s">
        <v>948</v>
      </c>
      <c r="D292" s="31" t="s">
        <v>949</v>
      </c>
      <c r="E292" s="27" t="s">
        <v>950</v>
      </c>
      <c r="F292" s="64" t="s">
        <v>475</v>
      </c>
      <c r="G292" s="33" t="s">
        <v>15</v>
      </c>
      <c r="H292" s="71"/>
      <c r="I292" s="62"/>
      <c r="J292" s="28"/>
      <c r="K292" s="71"/>
    </row>
    <row r="293" spans="1:11" s="40" customFormat="1" ht="15" hidden="1" x14ac:dyDescent="0.25">
      <c r="A293" s="26">
        <f t="shared" si="6"/>
        <v>74</v>
      </c>
      <c r="B293" s="152" t="s">
        <v>271</v>
      </c>
      <c r="C293" s="152" t="s">
        <v>951</v>
      </c>
      <c r="D293" s="9" t="s">
        <v>952</v>
      </c>
      <c r="E293" s="27" t="s">
        <v>953</v>
      </c>
      <c r="F293" s="64" t="s">
        <v>239</v>
      </c>
      <c r="G293" s="33" t="s">
        <v>15</v>
      </c>
      <c r="H293" s="71"/>
      <c r="I293" s="62"/>
      <c r="J293" s="28"/>
      <c r="K293" s="71"/>
    </row>
    <row r="294" spans="1:11" s="40" customFormat="1" ht="15" hidden="1" x14ac:dyDescent="0.25">
      <c r="A294" s="26">
        <f t="shared" si="6"/>
        <v>75</v>
      </c>
      <c r="B294" s="152" t="s">
        <v>271</v>
      </c>
      <c r="C294" s="152" t="s">
        <v>951</v>
      </c>
      <c r="D294" s="9" t="s">
        <v>954</v>
      </c>
      <c r="E294" s="27" t="s">
        <v>953</v>
      </c>
      <c r="F294" s="64" t="s">
        <v>239</v>
      </c>
      <c r="G294" s="33" t="s">
        <v>15</v>
      </c>
      <c r="H294" s="71"/>
      <c r="I294" s="62"/>
      <c r="J294" s="28"/>
      <c r="K294" s="71"/>
    </row>
    <row r="295" spans="1:11" s="40" customFormat="1" ht="25.5" hidden="1" x14ac:dyDescent="0.25">
      <c r="A295" s="26">
        <f t="shared" si="6"/>
        <v>76</v>
      </c>
      <c r="B295" s="152" t="s">
        <v>271</v>
      </c>
      <c r="C295" s="152" t="s">
        <v>421</v>
      </c>
      <c r="D295" s="9" t="s">
        <v>955</v>
      </c>
      <c r="E295" s="27" t="s">
        <v>953</v>
      </c>
      <c r="F295" s="64" t="s">
        <v>239</v>
      </c>
      <c r="G295" s="33" t="s">
        <v>15</v>
      </c>
      <c r="H295" s="71"/>
      <c r="I295" s="62"/>
      <c r="J295" s="28"/>
      <c r="K295" s="71"/>
    </row>
    <row r="296" spans="1:11" s="40" customFormat="1" ht="15" hidden="1" x14ac:dyDescent="0.25">
      <c r="A296" s="26">
        <f t="shared" si="6"/>
        <v>77</v>
      </c>
      <c r="B296" s="152" t="s">
        <v>271</v>
      </c>
      <c r="C296" s="152" t="s">
        <v>421</v>
      </c>
      <c r="D296" s="9" t="s">
        <v>956</v>
      </c>
      <c r="E296" s="27" t="s">
        <v>953</v>
      </c>
      <c r="F296" s="64" t="s">
        <v>957</v>
      </c>
      <c r="G296" s="33" t="s">
        <v>15</v>
      </c>
      <c r="H296" s="71"/>
      <c r="I296" s="62"/>
      <c r="J296" s="28"/>
      <c r="K296" s="71"/>
    </row>
    <row r="297" spans="1:11" s="40" customFormat="1" ht="25.5" hidden="1" x14ac:dyDescent="0.25">
      <c r="A297" s="26">
        <f t="shared" si="6"/>
        <v>78</v>
      </c>
      <c r="B297" s="152" t="s">
        <v>271</v>
      </c>
      <c r="C297" s="152" t="s">
        <v>421</v>
      </c>
      <c r="D297" s="9" t="s">
        <v>958</v>
      </c>
      <c r="E297" s="27" t="s">
        <v>959</v>
      </c>
      <c r="F297" s="64"/>
      <c r="G297" s="33" t="s">
        <v>15</v>
      </c>
      <c r="H297" s="71"/>
      <c r="I297" s="62"/>
      <c r="J297" s="28"/>
      <c r="K297" s="71"/>
    </row>
    <row r="298" spans="1:11" s="40" customFormat="1" ht="15" hidden="1" x14ac:dyDescent="0.25">
      <c r="A298" s="26">
        <f t="shared" si="6"/>
        <v>79</v>
      </c>
      <c r="B298" s="152" t="s">
        <v>271</v>
      </c>
      <c r="C298" s="152" t="s">
        <v>960</v>
      </c>
      <c r="D298" s="9" t="s">
        <v>961</v>
      </c>
      <c r="E298" s="27" t="s">
        <v>953</v>
      </c>
      <c r="F298" s="64" t="s">
        <v>239</v>
      </c>
      <c r="G298" s="33" t="s">
        <v>15</v>
      </c>
      <c r="H298" s="71"/>
      <c r="I298" s="62"/>
      <c r="J298" s="28"/>
      <c r="K298" s="71"/>
    </row>
    <row r="299" spans="1:11" s="40" customFormat="1" ht="51" hidden="1" x14ac:dyDescent="0.25">
      <c r="A299" s="26">
        <f t="shared" si="6"/>
        <v>80</v>
      </c>
      <c r="B299" s="9" t="s">
        <v>271</v>
      </c>
      <c r="C299" s="9" t="s">
        <v>437</v>
      </c>
      <c r="D299" s="9" t="s">
        <v>962</v>
      </c>
      <c r="E299" s="27" t="s">
        <v>963</v>
      </c>
      <c r="F299" s="64" t="s">
        <v>74</v>
      </c>
      <c r="G299" s="33" t="s">
        <v>15</v>
      </c>
      <c r="H299" s="71"/>
      <c r="I299" s="62"/>
      <c r="J299" s="28"/>
      <c r="K299" s="71"/>
    </row>
    <row r="300" spans="1:11" s="40" customFormat="1" ht="25.5" hidden="1" x14ac:dyDescent="0.25">
      <c r="A300" s="26">
        <f t="shared" si="6"/>
        <v>81</v>
      </c>
      <c r="B300" s="9" t="s">
        <v>271</v>
      </c>
      <c r="C300" s="9" t="s">
        <v>437</v>
      </c>
      <c r="D300" s="9" t="s">
        <v>964</v>
      </c>
      <c r="E300" s="27" t="s">
        <v>963</v>
      </c>
      <c r="F300" s="64" t="s">
        <v>74</v>
      </c>
      <c r="G300" s="33" t="s">
        <v>15</v>
      </c>
      <c r="H300" s="71"/>
      <c r="I300" s="62"/>
      <c r="J300" s="28"/>
      <c r="K300" s="71"/>
    </row>
    <row r="301" spans="1:11" s="40" customFormat="1" ht="38.25" hidden="1" x14ac:dyDescent="0.25">
      <c r="A301" s="26">
        <f t="shared" si="6"/>
        <v>82</v>
      </c>
      <c r="B301" s="9" t="s">
        <v>271</v>
      </c>
      <c r="C301" s="9" t="s">
        <v>965</v>
      </c>
      <c r="D301" s="9" t="s">
        <v>966</v>
      </c>
      <c r="E301" s="27" t="s">
        <v>967</v>
      </c>
      <c r="F301" s="64" t="s">
        <v>239</v>
      </c>
      <c r="G301" s="33" t="s">
        <v>15</v>
      </c>
      <c r="H301" s="71"/>
      <c r="I301" s="62"/>
      <c r="J301" s="28"/>
      <c r="K301" s="71"/>
    </row>
    <row r="302" spans="1:11" s="40" customFormat="1" ht="25.5" hidden="1" x14ac:dyDescent="0.25">
      <c r="A302" s="26">
        <f t="shared" si="6"/>
        <v>83</v>
      </c>
      <c r="B302" s="9" t="s">
        <v>271</v>
      </c>
      <c r="C302" s="9" t="s">
        <v>451</v>
      </c>
      <c r="D302" s="9" t="s">
        <v>968</v>
      </c>
      <c r="E302" s="27" t="s">
        <v>967</v>
      </c>
      <c r="F302" s="64" t="s">
        <v>239</v>
      </c>
      <c r="G302" s="33" t="s">
        <v>15</v>
      </c>
      <c r="H302" s="71"/>
      <c r="I302" s="62"/>
      <c r="J302" s="28"/>
      <c r="K302" s="71"/>
    </row>
    <row r="303" spans="1:11" s="40" customFormat="1" ht="25.5" hidden="1" x14ac:dyDescent="0.25">
      <c r="A303" s="26">
        <f t="shared" si="6"/>
        <v>84</v>
      </c>
      <c r="B303" s="9" t="s">
        <v>271</v>
      </c>
      <c r="C303" s="9" t="s">
        <v>449</v>
      </c>
      <c r="D303" s="9" t="s">
        <v>969</v>
      </c>
      <c r="E303" s="27" t="s">
        <v>943</v>
      </c>
      <c r="F303" s="64" t="s">
        <v>239</v>
      </c>
      <c r="G303" s="33" t="s">
        <v>15</v>
      </c>
      <c r="H303" s="71"/>
      <c r="I303" s="62"/>
      <c r="J303" s="28"/>
      <c r="K303" s="71"/>
    </row>
    <row r="304" spans="1:11" s="40" customFormat="1" ht="25.5" hidden="1" x14ac:dyDescent="0.25">
      <c r="A304" s="26">
        <f t="shared" si="6"/>
        <v>85</v>
      </c>
      <c r="B304" s="9" t="s">
        <v>271</v>
      </c>
      <c r="C304" s="9" t="s">
        <v>460</v>
      </c>
      <c r="D304" s="9" t="s">
        <v>970</v>
      </c>
      <c r="E304" s="27" t="s">
        <v>943</v>
      </c>
      <c r="F304" s="64" t="s">
        <v>239</v>
      </c>
      <c r="G304" s="33" t="s">
        <v>15</v>
      </c>
      <c r="H304" s="71"/>
      <c r="I304" s="62"/>
      <c r="J304" s="28"/>
      <c r="K304" s="71"/>
    </row>
    <row r="305" spans="1:11" s="106" customFormat="1" ht="197.1" hidden="1" customHeight="1" x14ac:dyDescent="0.25">
      <c r="A305" s="26">
        <f t="shared" si="6"/>
        <v>86</v>
      </c>
      <c r="B305" s="4" t="s">
        <v>971</v>
      </c>
      <c r="C305" s="6" t="s">
        <v>788</v>
      </c>
      <c r="D305" s="58" t="s">
        <v>972</v>
      </c>
      <c r="E305" s="11"/>
      <c r="F305" s="155" t="s">
        <v>973</v>
      </c>
      <c r="G305" s="33" t="s">
        <v>15</v>
      </c>
      <c r="H305" s="71"/>
      <c r="I305" s="62"/>
      <c r="J305" s="28"/>
      <c r="K305" s="71"/>
    </row>
    <row r="306" spans="1:11" ht="89.25" hidden="1" x14ac:dyDescent="0.25">
      <c r="A306" s="137">
        <f t="shared" si="6"/>
        <v>87</v>
      </c>
      <c r="B306" s="4" t="s">
        <v>971</v>
      </c>
      <c r="C306" s="6" t="s">
        <v>843</v>
      </c>
      <c r="D306" s="9" t="s">
        <v>974</v>
      </c>
      <c r="E306" s="11"/>
      <c r="F306" s="63" t="s">
        <v>975</v>
      </c>
      <c r="G306" s="3" t="s">
        <v>15</v>
      </c>
      <c r="H306" s="71"/>
      <c r="I306" s="62"/>
      <c r="J306" s="28"/>
      <c r="K306" s="71"/>
    </row>
    <row r="307" spans="1:11" ht="120" hidden="1" x14ac:dyDescent="0.25">
      <c r="A307" s="26">
        <f t="shared" si="6"/>
        <v>88</v>
      </c>
      <c r="B307" s="4" t="s">
        <v>971</v>
      </c>
      <c r="C307" s="130" t="s">
        <v>785</v>
      </c>
      <c r="D307" s="58" t="s">
        <v>976</v>
      </c>
      <c r="E307" s="131"/>
      <c r="F307" s="132" t="s">
        <v>977</v>
      </c>
      <c r="G307" s="3" t="s">
        <v>13</v>
      </c>
      <c r="H307" s="71"/>
      <c r="I307" s="62"/>
      <c r="J307" s="28"/>
      <c r="K307" s="71"/>
    </row>
    <row r="308" spans="1:11" ht="15" hidden="1" x14ac:dyDescent="0.25">
      <c r="A308" s="26">
        <f t="shared" si="6"/>
        <v>89</v>
      </c>
      <c r="B308" s="75" t="s">
        <v>971</v>
      </c>
      <c r="C308" s="6" t="s">
        <v>978</v>
      </c>
      <c r="D308" s="33" t="s">
        <v>979</v>
      </c>
      <c r="E308" s="11"/>
      <c r="F308" s="132" t="s">
        <v>74</v>
      </c>
      <c r="G308" s="3" t="s">
        <v>15</v>
      </c>
      <c r="H308" s="71"/>
      <c r="I308" s="62"/>
      <c r="J308" s="28"/>
      <c r="K308" s="71"/>
    </row>
    <row r="309" spans="1:11" ht="75" hidden="1" x14ac:dyDescent="0.25">
      <c r="A309" s="26">
        <f t="shared" si="6"/>
        <v>90</v>
      </c>
      <c r="B309" s="75" t="s">
        <v>971</v>
      </c>
      <c r="C309" s="33" t="s">
        <v>980</v>
      </c>
      <c r="D309" s="28" t="s">
        <v>981</v>
      </c>
      <c r="E309" s="11"/>
      <c r="F309" s="63" t="s">
        <v>982</v>
      </c>
      <c r="G309" s="3" t="s">
        <v>15</v>
      </c>
      <c r="H309" s="71"/>
      <c r="I309" s="62"/>
      <c r="J309" s="28"/>
      <c r="K309" s="71"/>
    </row>
    <row r="310" spans="1:11" ht="15" hidden="1" x14ac:dyDescent="0.25">
      <c r="A310" s="26">
        <f t="shared" si="6"/>
        <v>91</v>
      </c>
      <c r="B310" s="75" t="s">
        <v>971</v>
      </c>
      <c r="C310" s="33" t="s">
        <v>980</v>
      </c>
      <c r="D310" s="33" t="s">
        <v>983</v>
      </c>
      <c r="E310" s="3"/>
      <c r="F310" s="118" t="s">
        <v>984</v>
      </c>
      <c r="G310" s="3" t="s">
        <v>15</v>
      </c>
      <c r="H310" s="71"/>
      <c r="I310" s="62"/>
      <c r="J310" s="28"/>
      <c r="K310" s="71"/>
    </row>
    <row r="311" spans="1:11" ht="38.25" hidden="1" x14ac:dyDescent="0.25">
      <c r="A311" s="26">
        <f t="shared" si="6"/>
        <v>92</v>
      </c>
      <c r="B311" s="75" t="s">
        <v>971</v>
      </c>
      <c r="C311" s="33" t="s">
        <v>985</v>
      </c>
      <c r="D311" s="9" t="s">
        <v>986</v>
      </c>
      <c r="F311" s="63" t="s">
        <v>987</v>
      </c>
      <c r="G311" s="3" t="s">
        <v>15</v>
      </c>
      <c r="H311" s="71"/>
      <c r="I311" s="62"/>
      <c r="J311" s="28"/>
      <c r="K311" s="71"/>
    </row>
    <row r="312" spans="1:11" ht="45" hidden="1" x14ac:dyDescent="0.25">
      <c r="A312" s="26">
        <f t="shared" si="6"/>
        <v>93</v>
      </c>
      <c r="B312" s="75" t="s">
        <v>971</v>
      </c>
      <c r="C312" s="28" t="s">
        <v>988</v>
      </c>
      <c r="D312" s="9" t="s">
        <v>989</v>
      </c>
      <c r="F312" s="9" t="s">
        <v>132</v>
      </c>
      <c r="G312" s="3" t="s">
        <v>15</v>
      </c>
      <c r="H312" s="71"/>
      <c r="I312" s="62"/>
      <c r="J312" s="28"/>
      <c r="K312" s="71"/>
    </row>
    <row r="313" spans="1:11" x14ac:dyDescent="0.25">
      <c r="D313" s="9"/>
      <c r="F313" s="8"/>
    </row>
    <row r="314" spans="1:11" x14ac:dyDescent="0.25">
      <c r="D314" s="9"/>
      <c r="F314" s="8"/>
    </row>
    <row r="315" spans="1:11" x14ac:dyDescent="0.25">
      <c r="D315" s="9"/>
    </row>
    <row r="316" spans="1:11" x14ac:dyDescent="0.25">
      <c r="D316" s="9"/>
      <c r="F316" s="8"/>
    </row>
    <row r="317" spans="1:11" x14ac:dyDescent="0.25">
      <c r="F317" s="8"/>
    </row>
    <row r="318" spans="1:11" x14ac:dyDescent="0.25">
      <c r="D318" s="9"/>
      <c r="F318" s="8"/>
    </row>
    <row r="319" spans="1:11" x14ac:dyDescent="0.25">
      <c r="D319" s="9"/>
    </row>
    <row r="320" spans="1:11" x14ac:dyDescent="0.25">
      <c r="D320" s="9"/>
      <c r="F320" s="8"/>
    </row>
    <row r="321" spans="4:5" x14ac:dyDescent="0.25">
      <c r="D321" s="9"/>
    </row>
    <row r="323" spans="4:5" x14ac:dyDescent="0.25">
      <c r="D323" s="9"/>
      <c r="E323" s="3"/>
    </row>
    <row r="324" spans="4:5" x14ac:dyDescent="0.25">
      <c r="E324" s="3"/>
    </row>
    <row r="325" spans="4:5" x14ac:dyDescent="0.25">
      <c r="E325" s="3"/>
    </row>
    <row r="326" spans="4:5" x14ac:dyDescent="0.25">
      <c r="E326" s="3"/>
    </row>
    <row r="327" spans="4:5" x14ac:dyDescent="0.25">
      <c r="D327" s="9"/>
      <c r="E327" s="3"/>
    </row>
    <row r="328" spans="4:5" x14ac:dyDescent="0.25">
      <c r="D328" s="9"/>
      <c r="E328" s="3"/>
    </row>
    <row r="329" spans="4:5" x14ac:dyDescent="0.25">
      <c r="D329" s="9"/>
      <c r="E329" s="17"/>
    </row>
    <row r="330" spans="4:5" x14ac:dyDescent="0.25">
      <c r="D330" s="9"/>
      <c r="E330" s="11"/>
    </row>
    <row r="331" spans="4:5" x14ac:dyDescent="0.25">
      <c r="D331" s="9"/>
      <c r="E331" s="3"/>
    </row>
    <row r="332" spans="4:5" x14ac:dyDescent="0.25">
      <c r="D332" s="9"/>
      <c r="E332" s="3"/>
    </row>
    <row r="333" spans="4:5" x14ac:dyDescent="0.25">
      <c r="D333" s="9"/>
      <c r="E333" s="3"/>
    </row>
    <row r="334" spans="4:5" x14ac:dyDescent="0.25">
      <c r="D334" s="9"/>
      <c r="E334" s="3"/>
    </row>
    <row r="335" spans="4:5" x14ac:dyDescent="0.25">
      <c r="D335" s="9"/>
      <c r="E335" s="3"/>
    </row>
    <row r="336" spans="4:5" x14ac:dyDescent="0.25">
      <c r="D336" s="9"/>
      <c r="E336" s="3"/>
    </row>
    <row r="337" spans="4:6" x14ac:dyDescent="0.25">
      <c r="D337" s="9"/>
      <c r="E337" s="3"/>
    </row>
    <row r="338" spans="4:6" x14ac:dyDescent="0.25">
      <c r="E338" s="3"/>
    </row>
    <row r="339" spans="4:6" x14ac:dyDescent="0.25">
      <c r="D339" s="9"/>
      <c r="E339" s="3"/>
    </row>
    <row r="340" spans="4:6" x14ac:dyDescent="0.25">
      <c r="D340" s="9"/>
      <c r="E340" s="3"/>
    </row>
    <row r="341" spans="4:6" x14ac:dyDescent="0.25">
      <c r="D341" s="9"/>
      <c r="E341" s="3"/>
    </row>
    <row r="342" spans="4:6" x14ac:dyDescent="0.25">
      <c r="D342" s="9"/>
      <c r="E342" s="3"/>
    </row>
    <row r="343" spans="4:6" x14ac:dyDescent="0.25">
      <c r="D343" s="9"/>
      <c r="E343" s="3"/>
    </row>
    <row r="344" spans="4:6" x14ac:dyDescent="0.25">
      <c r="D344" s="9"/>
      <c r="E344" s="3"/>
    </row>
    <row r="345" spans="4:6" x14ac:dyDescent="0.25">
      <c r="D345" s="9"/>
      <c r="E345" s="3"/>
    </row>
    <row r="346" spans="4:6" x14ac:dyDescent="0.25">
      <c r="D346" s="9"/>
      <c r="E346" s="3"/>
    </row>
    <row r="347" spans="4:6" x14ac:dyDescent="0.25">
      <c r="D347" s="9"/>
      <c r="E347" s="3"/>
    </row>
    <row r="348" spans="4:6" x14ac:dyDescent="0.25">
      <c r="D348" s="9"/>
      <c r="E348" s="3"/>
    </row>
    <row r="349" spans="4:6" x14ac:dyDescent="0.25">
      <c r="D349" s="9"/>
      <c r="E349" s="3"/>
    </row>
    <row r="350" spans="4:6" x14ac:dyDescent="0.25">
      <c r="D350" s="9"/>
      <c r="F350" s="8"/>
    </row>
    <row r="351" spans="4:6" x14ac:dyDescent="0.25">
      <c r="D351" s="9"/>
      <c r="E351" s="3"/>
    </row>
    <row r="352" spans="4:6" x14ac:dyDescent="0.25">
      <c r="E352" s="3"/>
    </row>
    <row r="353" spans="4:6" x14ac:dyDescent="0.25">
      <c r="D353" s="9"/>
      <c r="E353" s="3"/>
    </row>
    <row r="354" spans="4:6" x14ac:dyDescent="0.25">
      <c r="D354" s="9"/>
      <c r="E354" s="3"/>
    </row>
    <row r="355" spans="4:6" x14ac:dyDescent="0.25">
      <c r="D355" s="9"/>
      <c r="E355" s="3"/>
    </row>
    <row r="356" spans="4:6" x14ac:dyDescent="0.25">
      <c r="D356" s="9"/>
      <c r="E356" s="3"/>
    </row>
    <row r="357" spans="4:6" x14ac:dyDescent="0.25">
      <c r="D357" s="9"/>
      <c r="E357" s="3"/>
    </row>
    <row r="358" spans="4:6" x14ac:dyDescent="0.25">
      <c r="D358" s="9"/>
      <c r="E358" s="3"/>
    </row>
    <row r="359" spans="4:6" x14ac:dyDescent="0.25">
      <c r="D359" s="9"/>
      <c r="E359" s="3"/>
    </row>
    <row r="360" spans="4:6" x14ac:dyDescent="0.25">
      <c r="E360" s="3"/>
    </row>
    <row r="361" spans="4:6" x14ac:dyDescent="0.25">
      <c r="D361" s="9"/>
      <c r="E361" s="3"/>
    </row>
    <row r="362" spans="4:6" x14ac:dyDescent="0.25">
      <c r="D362" s="9"/>
      <c r="E362" s="3"/>
    </row>
    <row r="363" spans="4:6" x14ac:dyDescent="0.25">
      <c r="D363" s="9"/>
      <c r="E363" s="3"/>
    </row>
    <row r="364" spans="4:6" x14ac:dyDescent="0.25">
      <c r="D364" s="9"/>
    </row>
    <row r="365" spans="4:6" x14ac:dyDescent="0.25">
      <c r="D365" s="9"/>
    </row>
    <row r="366" spans="4:6" x14ac:dyDescent="0.25">
      <c r="D366" s="11"/>
      <c r="F366" s="8"/>
    </row>
    <row r="367" spans="4:6" x14ac:dyDescent="0.25">
      <c r="D367" s="9"/>
    </row>
    <row r="368" spans="4:6" x14ac:dyDescent="0.25">
      <c r="D368" s="9"/>
    </row>
    <row r="369" spans="4:6" x14ac:dyDescent="0.25">
      <c r="D369" s="9"/>
    </row>
    <row r="370" spans="4:6" x14ac:dyDescent="0.25">
      <c r="D370" s="9"/>
    </row>
    <row r="371" spans="4:6" x14ac:dyDescent="0.25">
      <c r="D371" s="9"/>
    </row>
    <row r="372" spans="4:6" x14ac:dyDescent="0.25">
      <c r="D372" s="9"/>
      <c r="E372" s="3"/>
    </row>
    <row r="373" spans="4:6" x14ac:dyDescent="0.25">
      <c r="D373" s="9"/>
      <c r="E373" s="3"/>
    </row>
    <row r="374" spans="4:6" x14ac:dyDescent="0.25">
      <c r="D374" s="9"/>
      <c r="E374" s="3"/>
    </row>
    <row r="375" spans="4:6" x14ac:dyDescent="0.25">
      <c r="D375" s="9"/>
      <c r="E375" s="3"/>
    </row>
    <row r="376" spans="4:6" x14ac:dyDescent="0.25">
      <c r="D376" s="9"/>
      <c r="E376" s="3"/>
    </row>
    <row r="377" spans="4:6" x14ac:dyDescent="0.25">
      <c r="E377" s="3"/>
    </row>
    <row r="378" spans="4:6" x14ac:dyDescent="0.25">
      <c r="D378" s="9"/>
      <c r="E378" s="3"/>
    </row>
    <row r="379" spans="4:6" x14ac:dyDescent="0.25">
      <c r="D379" s="9"/>
      <c r="E379" s="3"/>
    </row>
    <row r="380" spans="4:6" x14ac:dyDescent="0.25">
      <c r="D380" s="9"/>
      <c r="E380" s="3"/>
    </row>
    <row r="381" spans="4:6" x14ac:dyDescent="0.25">
      <c r="D381" s="9"/>
      <c r="E381" s="3"/>
      <c r="F381" s="8"/>
    </row>
    <row r="382" spans="4:6" x14ac:dyDescent="0.25">
      <c r="D382" s="9"/>
      <c r="E382" s="3"/>
    </row>
    <row r="383" spans="4:6" x14ac:dyDescent="0.25">
      <c r="D383" s="9"/>
      <c r="E383" s="3"/>
    </row>
    <row r="384" spans="4:6" x14ac:dyDescent="0.25">
      <c r="D384" s="9"/>
      <c r="E384" s="3"/>
    </row>
    <row r="385" spans="4:6" x14ac:dyDescent="0.25">
      <c r="D385" s="9"/>
      <c r="E385" s="3"/>
    </row>
    <row r="386" spans="4:6" x14ac:dyDescent="0.25">
      <c r="D386" s="9"/>
      <c r="E386" s="3"/>
    </row>
    <row r="387" spans="4:6" x14ac:dyDescent="0.25">
      <c r="D387" s="9"/>
      <c r="E387" s="3"/>
    </row>
    <row r="388" spans="4:6" x14ac:dyDescent="0.25">
      <c r="D388" s="9"/>
      <c r="E388" s="3"/>
    </row>
    <row r="389" spans="4:6" x14ac:dyDescent="0.25">
      <c r="D389" s="9"/>
      <c r="E389" s="3"/>
    </row>
    <row r="390" spans="4:6" x14ac:dyDescent="0.25">
      <c r="D390" s="9"/>
      <c r="E390" s="3"/>
    </row>
    <row r="391" spans="4:6" x14ac:dyDescent="0.25">
      <c r="D391" s="9"/>
      <c r="E391" s="3"/>
    </row>
    <row r="392" spans="4:6" x14ac:dyDescent="0.25">
      <c r="D392" s="9"/>
      <c r="E392" s="3"/>
    </row>
    <row r="393" spans="4:6" x14ac:dyDescent="0.25">
      <c r="D393" s="9"/>
      <c r="E393" s="3"/>
    </row>
    <row r="394" spans="4:6" x14ac:dyDescent="0.25">
      <c r="E394" s="3"/>
    </row>
    <row r="395" spans="4:6" x14ac:dyDescent="0.25">
      <c r="D395" s="15"/>
      <c r="E395" s="3"/>
    </row>
    <row r="396" spans="4:6" x14ac:dyDescent="0.25">
      <c r="E396" s="3"/>
    </row>
    <row r="397" spans="4:6" x14ac:dyDescent="0.25">
      <c r="D397" s="9"/>
      <c r="E397" s="3"/>
    </row>
    <row r="398" spans="4:6" x14ac:dyDescent="0.25">
      <c r="D398" s="9"/>
      <c r="E398" s="3"/>
    </row>
    <row r="399" spans="4:6" x14ac:dyDescent="0.25">
      <c r="D399" s="9"/>
      <c r="E399" s="3"/>
      <c r="F399" s="8"/>
    </row>
    <row r="400" spans="4:6" x14ac:dyDescent="0.25">
      <c r="D400" s="9"/>
      <c r="E400" s="3"/>
    </row>
    <row r="401" spans="4:5" x14ac:dyDescent="0.25">
      <c r="D401" s="9"/>
      <c r="E401" s="3"/>
    </row>
    <row r="402" spans="4:5" x14ac:dyDescent="0.25">
      <c r="D402" s="9"/>
      <c r="E402" s="3"/>
    </row>
    <row r="403" spans="4:5" x14ac:dyDescent="0.25">
      <c r="D403" s="9"/>
      <c r="E403" s="3"/>
    </row>
    <row r="404" spans="4:5" x14ac:dyDescent="0.25">
      <c r="D404" s="9"/>
      <c r="E404" s="3"/>
    </row>
    <row r="405" spans="4:5" x14ac:dyDescent="0.25">
      <c r="D405" s="9"/>
      <c r="E405" s="3"/>
    </row>
    <row r="406" spans="4:5" x14ac:dyDescent="0.25">
      <c r="D406" s="9"/>
      <c r="E406" s="3"/>
    </row>
    <row r="407" spans="4:5" x14ac:dyDescent="0.25">
      <c r="D407" s="9"/>
      <c r="E407" s="3"/>
    </row>
    <row r="408" spans="4:5" x14ac:dyDescent="0.25">
      <c r="D408" s="9"/>
      <c r="E408" s="3"/>
    </row>
    <row r="409" spans="4:5" x14ac:dyDescent="0.25">
      <c r="D409" s="9"/>
      <c r="E409" s="3"/>
    </row>
    <row r="410" spans="4:5" x14ac:dyDescent="0.25">
      <c r="E410" s="3"/>
    </row>
    <row r="411" spans="4:5" x14ac:dyDescent="0.25">
      <c r="D411" s="9"/>
      <c r="E411" s="3"/>
    </row>
    <row r="412" spans="4:5" x14ac:dyDescent="0.25">
      <c r="D412" s="9"/>
      <c r="E412" s="3"/>
    </row>
    <row r="413" spans="4:5" x14ac:dyDescent="0.25">
      <c r="D413" s="9"/>
      <c r="E413" s="3"/>
    </row>
    <row r="414" spans="4:5" x14ac:dyDescent="0.25">
      <c r="D414" s="9"/>
      <c r="E414" s="3"/>
    </row>
    <row r="415" spans="4:5" x14ac:dyDescent="0.25">
      <c r="D415" s="9"/>
      <c r="E415" s="3"/>
    </row>
    <row r="416" spans="4:5" x14ac:dyDescent="0.25">
      <c r="D416" s="9"/>
      <c r="E416" s="3"/>
    </row>
    <row r="417" spans="2:6" x14ac:dyDescent="0.25">
      <c r="D417" s="9"/>
      <c r="E417" s="3"/>
    </row>
    <row r="418" spans="2:6" x14ac:dyDescent="0.25">
      <c r="B418" s="12"/>
    </row>
    <row r="419" spans="2:6" x14ac:dyDescent="0.25">
      <c r="B419" s="12"/>
    </row>
    <row r="420" spans="2:6" x14ac:dyDescent="0.25">
      <c r="B420" s="6"/>
      <c r="C420" s="6"/>
      <c r="D420" s="9"/>
      <c r="E420" s="9"/>
    </row>
    <row r="422" spans="2:6" x14ac:dyDescent="0.25">
      <c r="D422" s="13"/>
      <c r="E422" s="18"/>
    </row>
    <row r="423" spans="2:6" x14ac:dyDescent="0.25">
      <c r="D423" s="19"/>
      <c r="E423" s="19"/>
    </row>
    <row r="424" spans="2:6" x14ac:dyDescent="0.25">
      <c r="D424" s="14"/>
      <c r="E424" s="19"/>
    </row>
    <row r="425" spans="2:6" x14ac:dyDescent="0.25">
      <c r="D425" s="14"/>
      <c r="E425" s="19"/>
    </row>
    <row r="426" spans="2:6" x14ac:dyDescent="0.25">
      <c r="D426" s="19"/>
      <c r="E426" s="19"/>
    </row>
    <row r="427" spans="2:6" x14ac:dyDescent="0.25">
      <c r="B427" s="12"/>
    </row>
    <row r="429" spans="2:6" x14ac:dyDescent="0.25">
      <c r="C429" s="4"/>
      <c r="D429" s="19"/>
      <c r="E429" s="19"/>
    </row>
    <row r="430" spans="2:6" x14ac:dyDescent="0.25">
      <c r="C430" s="4"/>
      <c r="D430" s="19"/>
      <c r="E430" s="19"/>
    </row>
    <row r="431" spans="2:6" x14ac:dyDescent="0.25">
      <c r="B431" s="12"/>
      <c r="E431" s="3"/>
    </row>
    <row r="432" spans="2:6" x14ac:dyDescent="0.25">
      <c r="C432" s="4"/>
      <c r="D432" s="13"/>
      <c r="E432" s="14"/>
      <c r="F432" s="8"/>
    </row>
    <row r="433" spans="2:5" x14ac:dyDescent="0.25">
      <c r="C433" s="4"/>
      <c r="D433" s="14"/>
    </row>
    <row r="434" spans="2:5" x14ac:dyDescent="0.25">
      <c r="C434" s="4"/>
      <c r="D434" s="19"/>
    </row>
    <row r="435" spans="2:5" x14ac:dyDescent="0.25">
      <c r="B435" s="6"/>
      <c r="C435" s="6"/>
      <c r="D435" s="9"/>
      <c r="E435" s="9"/>
    </row>
    <row r="436" spans="2:5" x14ac:dyDescent="0.25">
      <c r="C436" s="6"/>
    </row>
    <row r="437" spans="2:5" x14ac:dyDescent="0.25">
      <c r="B437" s="6"/>
      <c r="C437" s="6"/>
      <c r="D437" s="9"/>
      <c r="E437" s="9"/>
    </row>
    <row r="438" spans="2:5" x14ac:dyDescent="0.25">
      <c r="B438" s="6"/>
      <c r="C438" s="6"/>
      <c r="D438" s="9"/>
      <c r="E438" s="9"/>
    </row>
    <row r="439" spans="2:5" x14ac:dyDescent="0.25">
      <c r="B439" s="6"/>
      <c r="C439" s="6"/>
      <c r="D439" s="9"/>
      <c r="E439" s="9"/>
    </row>
    <row r="440" spans="2:5" x14ac:dyDescent="0.25">
      <c r="B440" s="6"/>
      <c r="C440" s="6"/>
      <c r="D440" s="9"/>
      <c r="E440" s="9"/>
    </row>
    <row r="441" spans="2:5" x14ac:dyDescent="0.25">
      <c r="B441" s="6"/>
      <c r="C441" s="6"/>
      <c r="D441" s="9"/>
      <c r="E441" s="9"/>
    </row>
    <row r="442" spans="2:5" x14ac:dyDescent="0.25">
      <c r="B442" s="12"/>
      <c r="D442" s="9"/>
    </row>
    <row r="443" spans="2:5" x14ac:dyDescent="0.25">
      <c r="B443" s="12"/>
      <c r="D443" s="9"/>
    </row>
    <row r="444" spans="2:5" x14ac:dyDescent="0.25">
      <c r="B444" s="12"/>
      <c r="D444" s="9"/>
    </row>
    <row r="445" spans="2:5" x14ac:dyDescent="0.25">
      <c r="B445" s="12"/>
    </row>
    <row r="446" spans="2:5" x14ac:dyDescent="0.25">
      <c r="B446" s="12"/>
    </row>
    <row r="447" spans="2:5" x14ac:dyDescent="0.25">
      <c r="B447" s="6"/>
      <c r="C447" s="6"/>
      <c r="D447" s="9"/>
      <c r="E447" s="9"/>
    </row>
    <row r="448" spans="2:5" x14ac:dyDescent="0.25">
      <c r="B448" s="12"/>
    </row>
    <row r="449" spans="2:5" x14ac:dyDescent="0.25">
      <c r="B449" s="12"/>
    </row>
    <row r="450" spans="2:5" x14ac:dyDescent="0.25">
      <c r="B450" s="6"/>
      <c r="C450" s="6"/>
      <c r="D450" s="9"/>
      <c r="E450" s="9"/>
    </row>
    <row r="451" spans="2:5" x14ac:dyDescent="0.25">
      <c r="B451" s="6"/>
      <c r="C451" s="6"/>
      <c r="D451" s="9"/>
      <c r="E451" s="9"/>
    </row>
    <row r="452" spans="2:5" x14ac:dyDescent="0.25">
      <c r="B452" s="6"/>
      <c r="C452" s="6"/>
      <c r="D452" s="9"/>
      <c r="E452" s="9"/>
    </row>
    <row r="453" spans="2:5" x14ac:dyDescent="0.25">
      <c r="B453" s="6"/>
      <c r="C453" s="6"/>
      <c r="D453" s="9"/>
      <c r="E453" s="9"/>
    </row>
    <row r="454" spans="2:5" x14ac:dyDescent="0.25">
      <c r="B454" s="6"/>
      <c r="C454" s="6"/>
      <c r="D454" s="9"/>
      <c r="E454" s="9"/>
    </row>
    <row r="455" spans="2:5" x14ac:dyDescent="0.25">
      <c r="B455" s="6"/>
      <c r="C455" s="6"/>
      <c r="D455" s="9"/>
      <c r="E455" s="9"/>
    </row>
    <row r="456" spans="2:5" x14ac:dyDescent="0.25">
      <c r="B456" s="6"/>
      <c r="C456" s="6"/>
      <c r="D456" s="9"/>
      <c r="E456" s="9"/>
    </row>
    <row r="457" spans="2:5" x14ac:dyDescent="0.25">
      <c r="B457" s="6"/>
      <c r="C457" s="6"/>
      <c r="D457" s="9"/>
      <c r="E457" s="9"/>
    </row>
    <row r="458" spans="2:5" x14ac:dyDescent="0.25">
      <c r="B458" s="6"/>
      <c r="C458" s="6"/>
      <c r="D458" s="9"/>
      <c r="E458" s="9"/>
    </row>
    <row r="459" spans="2:5" x14ac:dyDescent="0.25">
      <c r="B459" s="6"/>
      <c r="C459" s="6"/>
      <c r="D459" s="9"/>
      <c r="E459" s="9"/>
    </row>
    <row r="460" spans="2:5" x14ac:dyDescent="0.25">
      <c r="B460" s="6"/>
      <c r="C460" s="6"/>
      <c r="D460" s="9"/>
      <c r="E460" s="9"/>
    </row>
    <row r="461" spans="2:5" x14ac:dyDescent="0.25">
      <c r="B461" s="6"/>
      <c r="C461" s="6"/>
      <c r="D461" s="9"/>
      <c r="E461" s="9"/>
    </row>
    <row r="462" spans="2:5" x14ac:dyDescent="0.25">
      <c r="B462" s="6"/>
      <c r="C462" s="6"/>
      <c r="D462" s="9"/>
      <c r="E462" s="9"/>
    </row>
    <row r="463" spans="2:5" x14ac:dyDescent="0.25">
      <c r="B463" s="6"/>
      <c r="C463" s="6"/>
      <c r="D463" s="9"/>
      <c r="E463" s="9"/>
    </row>
    <row r="464" spans="2:5" x14ac:dyDescent="0.25">
      <c r="B464" s="6"/>
      <c r="C464" s="6"/>
      <c r="D464" s="9"/>
      <c r="E464" s="9"/>
    </row>
    <row r="465" spans="2:6" x14ac:dyDescent="0.25">
      <c r="B465" s="6"/>
      <c r="C465" s="6"/>
      <c r="D465" s="9"/>
      <c r="E465" s="9"/>
    </row>
    <row r="466" spans="2:6" x14ac:dyDescent="0.25">
      <c r="B466" s="6"/>
      <c r="C466" s="6"/>
      <c r="D466" s="9"/>
      <c r="E466" s="9"/>
    </row>
    <row r="467" spans="2:6" x14ac:dyDescent="0.25">
      <c r="B467" s="6"/>
      <c r="C467" s="6"/>
      <c r="D467" s="9"/>
      <c r="E467" s="9"/>
    </row>
    <row r="468" spans="2:6" x14ac:dyDescent="0.25">
      <c r="B468" s="6"/>
      <c r="C468" s="6"/>
      <c r="D468" s="9"/>
      <c r="E468" s="9"/>
      <c r="F468" s="8"/>
    </row>
    <row r="469" spans="2:6" x14ac:dyDescent="0.25">
      <c r="B469" s="6"/>
      <c r="C469" s="6"/>
      <c r="D469" s="9"/>
      <c r="E469" s="9"/>
    </row>
    <row r="470" spans="2:6" x14ac:dyDescent="0.25">
      <c r="B470" s="6"/>
      <c r="C470" s="6"/>
      <c r="D470" s="9"/>
      <c r="E470" s="9"/>
      <c r="F470" s="8"/>
    </row>
    <row r="471" spans="2:6" x14ac:dyDescent="0.25">
      <c r="B471" s="6"/>
      <c r="C471" s="6"/>
      <c r="D471" s="9"/>
      <c r="E471" s="9"/>
    </row>
    <row r="472" spans="2:6" x14ac:dyDescent="0.25">
      <c r="B472" s="6"/>
      <c r="C472" s="6"/>
      <c r="D472" s="9"/>
      <c r="E472" s="9"/>
    </row>
    <row r="473" spans="2:6" x14ac:dyDescent="0.25">
      <c r="B473" s="6"/>
      <c r="C473" s="6"/>
      <c r="D473" s="9"/>
      <c r="E473" s="9"/>
    </row>
    <row r="474" spans="2:6" x14ac:dyDescent="0.25">
      <c r="B474" s="6"/>
      <c r="C474" s="6"/>
      <c r="D474" s="9"/>
      <c r="E474" s="9"/>
    </row>
    <row r="475" spans="2:6" x14ac:dyDescent="0.25">
      <c r="B475" s="6"/>
      <c r="C475" s="6"/>
      <c r="D475" s="9"/>
      <c r="E475" s="9"/>
    </row>
    <row r="476" spans="2:6" x14ac:dyDescent="0.25">
      <c r="B476" s="6"/>
      <c r="C476" s="6"/>
      <c r="D476" s="9"/>
      <c r="E476" s="9"/>
    </row>
    <row r="477" spans="2:6" x14ac:dyDescent="0.25">
      <c r="B477" s="6"/>
      <c r="C477" s="6"/>
      <c r="D477" s="9"/>
      <c r="E477" s="9"/>
      <c r="F477" s="8"/>
    </row>
    <row r="478" spans="2:6" x14ac:dyDescent="0.25">
      <c r="B478" s="6"/>
      <c r="C478" s="6"/>
      <c r="D478" s="9"/>
      <c r="E478" s="9"/>
    </row>
    <row r="479" spans="2:6" x14ac:dyDescent="0.25">
      <c r="B479" s="6"/>
      <c r="C479" s="6"/>
      <c r="D479" s="9"/>
      <c r="E479" s="9"/>
    </row>
    <row r="480" spans="2:6" x14ac:dyDescent="0.25">
      <c r="B480" s="6"/>
      <c r="C480" s="6"/>
      <c r="D480" s="9"/>
      <c r="E480" s="9"/>
    </row>
    <row r="481" spans="2:5" x14ac:dyDescent="0.25">
      <c r="B481" s="6"/>
      <c r="C481" s="6"/>
      <c r="D481" s="9"/>
      <c r="E481" s="9"/>
    </row>
    <row r="482" spans="2:5" x14ac:dyDescent="0.25">
      <c r="B482" s="6"/>
      <c r="C482" s="6"/>
      <c r="D482" s="9"/>
      <c r="E482" s="9"/>
    </row>
    <row r="483" spans="2:5" x14ac:dyDescent="0.25">
      <c r="B483" s="6"/>
      <c r="C483" s="6"/>
      <c r="D483" s="9"/>
      <c r="E483" s="9"/>
    </row>
    <row r="484" spans="2:5" x14ac:dyDescent="0.25">
      <c r="B484" s="6"/>
      <c r="C484" s="6"/>
      <c r="D484" s="9"/>
      <c r="E484" s="9"/>
    </row>
    <row r="485" spans="2:5" x14ac:dyDescent="0.25">
      <c r="B485" s="6"/>
      <c r="C485" s="6"/>
      <c r="D485" s="9"/>
      <c r="E485" s="9"/>
    </row>
    <row r="486" spans="2:5" x14ac:dyDescent="0.25">
      <c r="B486" s="6"/>
      <c r="C486" s="6"/>
      <c r="D486" s="9"/>
      <c r="E486" s="9"/>
    </row>
    <row r="487" spans="2:5" x14ac:dyDescent="0.25">
      <c r="B487" s="6"/>
      <c r="C487" s="6"/>
      <c r="D487" s="9"/>
      <c r="E487" s="9"/>
    </row>
    <row r="488" spans="2:5" x14ac:dyDescent="0.25">
      <c r="B488" s="6"/>
      <c r="C488" s="6"/>
      <c r="D488" s="9"/>
      <c r="E488" s="9"/>
    </row>
    <row r="489" spans="2:5" x14ac:dyDescent="0.25">
      <c r="B489" s="6"/>
      <c r="C489" s="6"/>
      <c r="D489" s="9"/>
      <c r="E489" s="9"/>
    </row>
    <row r="490" spans="2:5" x14ac:dyDescent="0.25">
      <c r="B490" s="6"/>
      <c r="C490" s="6"/>
      <c r="D490" s="9"/>
      <c r="E490" s="9"/>
    </row>
    <row r="491" spans="2:5" x14ac:dyDescent="0.25">
      <c r="B491" s="6"/>
      <c r="C491" s="6"/>
      <c r="D491" s="9"/>
      <c r="E491" s="9"/>
    </row>
    <row r="492" spans="2:5" x14ac:dyDescent="0.25">
      <c r="B492" s="6"/>
      <c r="C492" s="6"/>
      <c r="D492" s="9"/>
      <c r="E492" s="9"/>
    </row>
    <row r="493" spans="2:5" x14ac:dyDescent="0.25">
      <c r="B493" s="6"/>
      <c r="C493" s="6"/>
      <c r="D493" s="9"/>
      <c r="E493" s="9"/>
    </row>
    <row r="494" spans="2:5" x14ac:dyDescent="0.25">
      <c r="B494" s="6"/>
      <c r="C494" s="6"/>
      <c r="D494" s="9"/>
      <c r="E494" s="9"/>
    </row>
    <row r="495" spans="2:5" x14ac:dyDescent="0.25">
      <c r="B495" s="6"/>
      <c r="C495" s="6"/>
      <c r="D495" s="9"/>
      <c r="E495" s="9"/>
    </row>
    <row r="496" spans="2:5" x14ac:dyDescent="0.25">
      <c r="B496" s="6"/>
      <c r="C496" s="6"/>
      <c r="D496" s="9"/>
      <c r="E496" s="9"/>
    </row>
    <row r="497" spans="2:6" x14ac:dyDescent="0.25">
      <c r="B497" s="6"/>
      <c r="C497" s="6"/>
      <c r="D497" s="9"/>
      <c r="E497" s="9"/>
    </row>
    <row r="498" spans="2:6" x14ac:dyDescent="0.25">
      <c r="B498" s="6"/>
      <c r="C498" s="6"/>
      <c r="D498" s="9"/>
      <c r="E498" s="9"/>
    </row>
    <row r="499" spans="2:6" x14ac:dyDescent="0.25">
      <c r="B499" s="6"/>
      <c r="C499" s="6"/>
      <c r="D499" s="9"/>
      <c r="E499" s="9"/>
    </row>
    <row r="500" spans="2:6" x14ac:dyDescent="0.25">
      <c r="B500" s="6"/>
      <c r="C500" s="6"/>
      <c r="D500" s="9"/>
      <c r="E500" s="9"/>
    </row>
    <row r="501" spans="2:6" x14ac:dyDescent="0.25">
      <c r="B501" s="6"/>
      <c r="C501" s="6"/>
      <c r="D501" s="9"/>
      <c r="E501" s="9"/>
    </row>
    <row r="502" spans="2:6" x14ac:dyDescent="0.25">
      <c r="B502" s="6"/>
      <c r="C502" s="6"/>
      <c r="D502" s="9"/>
      <c r="E502" s="9"/>
    </row>
    <row r="503" spans="2:6" x14ac:dyDescent="0.25">
      <c r="B503" s="6"/>
      <c r="C503" s="6"/>
      <c r="D503" s="9"/>
      <c r="E503" s="9"/>
    </row>
    <row r="504" spans="2:6" x14ac:dyDescent="0.25">
      <c r="B504" s="6"/>
      <c r="C504" s="6"/>
      <c r="D504" s="9"/>
      <c r="E504" s="9"/>
      <c r="F504" s="8"/>
    </row>
    <row r="505" spans="2:6" x14ac:dyDescent="0.25">
      <c r="B505" s="6"/>
      <c r="C505" s="6"/>
      <c r="D505" s="9"/>
      <c r="E505" s="9"/>
      <c r="F505" s="8"/>
    </row>
    <row r="506" spans="2:6" x14ac:dyDescent="0.25">
      <c r="B506" s="6"/>
      <c r="C506" s="6"/>
      <c r="D506" s="9"/>
      <c r="E506" s="9"/>
      <c r="F506" s="8"/>
    </row>
    <row r="507" spans="2:6" x14ac:dyDescent="0.25">
      <c r="B507" s="6"/>
      <c r="C507" s="6"/>
      <c r="D507" s="9"/>
      <c r="E507" s="9"/>
    </row>
    <row r="508" spans="2:6" x14ac:dyDescent="0.25">
      <c r="B508" s="6"/>
      <c r="C508" s="6"/>
      <c r="D508" s="9"/>
      <c r="E508" s="9"/>
    </row>
    <row r="509" spans="2:6" x14ac:dyDescent="0.25">
      <c r="B509" s="6"/>
      <c r="C509" s="6"/>
      <c r="D509" s="9"/>
      <c r="E509" s="9"/>
    </row>
    <row r="510" spans="2:6" x14ac:dyDescent="0.25">
      <c r="B510" s="6"/>
      <c r="C510" s="6"/>
      <c r="D510" s="9"/>
      <c r="E510" s="9"/>
    </row>
    <row r="511" spans="2:6" x14ac:dyDescent="0.25">
      <c r="B511" s="6"/>
      <c r="C511" s="6"/>
      <c r="D511" s="9"/>
      <c r="E511" s="9"/>
    </row>
    <row r="512" spans="2:6" x14ac:dyDescent="0.25">
      <c r="B512" s="6"/>
      <c r="C512" s="6"/>
      <c r="D512" s="9"/>
      <c r="E512" s="9"/>
    </row>
    <row r="513" spans="2:6" x14ac:dyDescent="0.25">
      <c r="B513" s="6"/>
      <c r="C513" s="6"/>
      <c r="D513" s="9"/>
      <c r="E513" s="9"/>
    </row>
    <row r="514" spans="2:6" x14ac:dyDescent="0.25">
      <c r="B514" s="6"/>
      <c r="C514" s="6"/>
      <c r="D514" s="9"/>
      <c r="E514" s="9"/>
    </row>
    <row r="515" spans="2:6" x14ac:dyDescent="0.25">
      <c r="B515" s="6"/>
      <c r="C515" s="6"/>
      <c r="D515" s="9"/>
      <c r="E515" s="9"/>
    </row>
    <row r="516" spans="2:6" x14ac:dyDescent="0.25">
      <c r="B516" s="6"/>
      <c r="C516" s="6"/>
      <c r="D516" s="9"/>
      <c r="E516" s="9"/>
    </row>
    <row r="517" spans="2:6" x14ac:dyDescent="0.25">
      <c r="B517" s="6"/>
      <c r="C517" s="6"/>
      <c r="D517" s="9"/>
      <c r="E517" s="9"/>
    </row>
    <row r="518" spans="2:6" x14ac:dyDescent="0.25">
      <c r="B518" s="6"/>
      <c r="C518" s="6"/>
      <c r="D518" s="9"/>
      <c r="E518" s="9"/>
    </row>
    <row r="519" spans="2:6" x14ac:dyDescent="0.25">
      <c r="B519" s="6"/>
      <c r="C519" s="6"/>
      <c r="D519" s="9"/>
      <c r="E519" s="9"/>
    </row>
    <row r="520" spans="2:6" x14ac:dyDescent="0.25">
      <c r="B520" s="6"/>
      <c r="C520" s="6"/>
      <c r="D520" s="9"/>
      <c r="E520" s="9"/>
    </row>
    <row r="521" spans="2:6" x14ac:dyDescent="0.25">
      <c r="B521" s="6"/>
      <c r="C521" s="6"/>
      <c r="D521" s="9"/>
      <c r="E521" s="9"/>
      <c r="F521" s="8"/>
    </row>
    <row r="522" spans="2:6" x14ac:dyDescent="0.25">
      <c r="B522" s="6"/>
      <c r="C522" s="6"/>
      <c r="D522" s="9"/>
      <c r="E522" s="9"/>
    </row>
    <row r="523" spans="2:6" x14ac:dyDescent="0.25">
      <c r="B523" s="6"/>
      <c r="C523" s="6"/>
      <c r="D523" s="9"/>
      <c r="E523" s="9"/>
    </row>
    <row r="524" spans="2:6" x14ac:dyDescent="0.25">
      <c r="B524" s="6"/>
      <c r="C524" s="6"/>
      <c r="D524" s="9"/>
      <c r="E524" s="9"/>
    </row>
    <row r="525" spans="2:6" x14ac:dyDescent="0.25">
      <c r="B525" s="6"/>
      <c r="C525" s="6"/>
      <c r="D525" s="9"/>
      <c r="E525" s="9"/>
    </row>
    <row r="526" spans="2:6" x14ac:dyDescent="0.25">
      <c r="B526" s="6"/>
      <c r="C526" s="6"/>
      <c r="D526" s="9"/>
      <c r="E526" s="9"/>
    </row>
    <row r="527" spans="2:6" x14ac:dyDescent="0.25">
      <c r="B527" s="6"/>
      <c r="C527" s="6"/>
      <c r="D527" s="9"/>
      <c r="E527" s="9"/>
    </row>
    <row r="528" spans="2:6" x14ac:dyDescent="0.25">
      <c r="B528" s="6"/>
      <c r="C528" s="6"/>
      <c r="D528" s="9"/>
      <c r="E528" s="9"/>
    </row>
    <row r="529" spans="2:5" x14ac:dyDescent="0.25">
      <c r="B529" s="6"/>
      <c r="C529" s="6"/>
      <c r="D529" s="9"/>
      <c r="E529" s="9"/>
    </row>
    <row r="530" spans="2:5" x14ac:dyDescent="0.25">
      <c r="B530" s="6"/>
      <c r="C530" s="6"/>
      <c r="D530" s="9"/>
      <c r="E530" s="9"/>
    </row>
    <row r="531" spans="2:5" x14ac:dyDescent="0.25">
      <c r="B531" s="6"/>
      <c r="C531" s="6"/>
      <c r="D531" s="9"/>
      <c r="E531" s="9"/>
    </row>
    <row r="532" spans="2:5" x14ac:dyDescent="0.25">
      <c r="B532" s="6"/>
      <c r="C532" s="6"/>
      <c r="D532" s="9"/>
      <c r="E532" s="9"/>
    </row>
    <row r="533" spans="2:5" x14ac:dyDescent="0.25">
      <c r="B533" s="6"/>
      <c r="C533" s="6"/>
      <c r="D533" s="9"/>
      <c r="E533" s="9"/>
    </row>
    <row r="534" spans="2:5" x14ac:dyDescent="0.25">
      <c r="B534" s="6"/>
      <c r="C534" s="6"/>
      <c r="D534" s="9"/>
      <c r="E534" s="9"/>
    </row>
    <row r="535" spans="2:5" x14ac:dyDescent="0.25">
      <c r="B535" s="6"/>
      <c r="C535" s="6"/>
      <c r="D535" s="9"/>
      <c r="E535" s="9"/>
    </row>
    <row r="536" spans="2:5" x14ac:dyDescent="0.25">
      <c r="B536" s="6"/>
      <c r="C536" s="6"/>
      <c r="D536" s="9"/>
      <c r="E536" s="9"/>
    </row>
    <row r="537" spans="2:5" x14ac:dyDescent="0.25">
      <c r="B537" s="6"/>
      <c r="C537" s="6"/>
      <c r="D537" s="9"/>
      <c r="E537" s="9"/>
    </row>
    <row r="538" spans="2:5" x14ac:dyDescent="0.25">
      <c r="B538" s="6"/>
      <c r="C538" s="6"/>
      <c r="D538" s="9"/>
      <c r="E538" s="9"/>
    </row>
    <row r="539" spans="2:5" x14ac:dyDescent="0.25">
      <c r="B539" s="6"/>
      <c r="C539" s="6"/>
      <c r="D539" s="9"/>
      <c r="E539" s="9"/>
    </row>
    <row r="540" spans="2:5" x14ac:dyDescent="0.25">
      <c r="B540" s="6"/>
      <c r="C540" s="6"/>
      <c r="D540" s="9"/>
      <c r="E540" s="9"/>
    </row>
    <row r="541" spans="2:5" x14ac:dyDescent="0.25">
      <c r="B541" s="6"/>
      <c r="C541" s="6"/>
      <c r="D541" s="9"/>
      <c r="E541" s="9"/>
    </row>
    <row r="542" spans="2:5" x14ac:dyDescent="0.25">
      <c r="B542" s="6"/>
      <c r="C542" s="6"/>
      <c r="D542" s="9"/>
      <c r="E542" s="9"/>
    </row>
    <row r="543" spans="2:5" x14ac:dyDescent="0.25">
      <c r="B543" s="6"/>
      <c r="C543" s="6"/>
      <c r="D543" s="9"/>
      <c r="E543" s="9"/>
    </row>
    <row r="544" spans="2:5" x14ac:dyDescent="0.25">
      <c r="B544" s="6"/>
      <c r="C544" s="6"/>
      <c r="D544" s="9"/>
      <c r="E544" s="9"/>
    </row>
    <row r="545" spans="2:6" x14ac:dyDescent="0.25">
      <c r="B545" s="6"/>
      <c r="C545" s="6"/>
      <c r="D545" s="9"/>
      <c r="E545" s="9"/>
    </row>
    <row r="546" spans="2:6" x14ac:dyDescent="0.25">
      <c r="B546" s="6"/>
      <c r="C546" s="6"/>
      <c r="D546" s="9"/>
      <c r="E546" s="9"/>
    </row>
    <row r="547" spans="2:6" x14ac:dyDescent="0.25">
      <c r="B547" s="6"/>
      <c r="C547" s="6"/>
      <c r="D547" s="9"/>
      <c r="E547" s="9"/>
    </row>
    <row r="548" spans="2:6" x14ac:dyDescent="0.25">
      <c r="B548" s="6"/>
      <c r="C548" s="6"/>
      <c r="D548" s="9"/>
      <c r="E548" s="9"/>
      <c r="F548" s="8"/>
    </row>
    <row r="549" spans="2:6" x14ac:dyDescent="0.25">
      <c r="B549" s="6"/>
      <c r="C549" s="6"/>
      <c r="D549" s="9"/>
      <c r="E549" s="9"/>
    </row>
    <row r="550" spans="2:6" x14ac:dyDescent="0.25">
      <c r="B550" s="6"/>
      <c r="C550" s="6"/>
      <c r="D550" s="9"/>
      <c r="E550" s="9"/>
    </row>
    <row r="551" spans="2:6" x14ac:dyDescent="0.25">
      <c r="B551" s="6"/>
      <c r="C551" s="6"/>
      <c r="D551" s="9"/>
      <c r="E551" s="9"/>
    </row>
    <row r="552" spans="2:6" x14ac:dyDescent="0.25">
      <c r="B552" s="6"/>
      <c r="C552" s="6"/>
      <c r="D552" s="9"/>
      <c r="E552" s="9"/>
    </row>
    <row r="553" spans="2:6" x14ac:dyDescent="0.25">
      <c r="B553" s="6"/>
      <c r="C553" s="6"/>
      <c r="D553" s="9"/>
      <c r="E553" s="9"/>
    </row>
    <row r="554" spans="2:6" x14ac:dyDescent="0.25">
      <c r="B554" s="6"/>
      <c r="C554" s="6"/>
      <c r="D554" s="9"/>
      <c r="E554" s="9"/>
    </row>
    <row r="555" spans="2:6" x14ac:dyDescent="0.25">
      <c r="B555" s="6"/>
      <c r="C555" s="6"/>
      <c r="D555" s="9"/>
      <c r="E555" s="9"/>
    </row>
    <row r="556" spans="2:6" x14ac:dyDescent="0.25">
      <c r="B556" s="6"/>
      <c r="C556" s="6"/>
      <c r="D556" s="9"/>
      <c r="E556" s="9"/>
    </row>
    <row r="557" spans="2:6" x14ac:dyDescent="0.25">
      <c r="B557" s="6"/>
      <c r="C557" s="6"/>
      <c r="D557" s="9"/>
      <c r="E557" s="9"/>
    </row>
    <row r="558" spans="2:6" x14ac:dyDescent="0.25">
      <c r="B558" s="6"/>
      <c r="C558" s="6"/>
      <c r="D558" s="9"/>
      <c r="E558" s="9"/>
    </row>
    <row r="559" spans="2:6" x14ac:dyDescent="0.25">
      <c r="B559" s="6"/>
      <c r="C559" s="6"/>
      <c r="D559" s="9"/>
      <c r="E559" s="9"/>
      <c r="F559" s="8"/>
    </row>
    <row r="560" spans="2:6" x14ac:dyDescent="0.25">
      <c r="B560" s="6"/>
      <c r="C560" s="6"/>
      <c r="D560" s="9"/>
      <c r="E560" s="9"/>
      <c r="F560" s="8"/>
    </row>
    <row r="561" spans="2:5" x14ac:dyDescent="0.25">
      <c r="B561" s="6"/>
      <c r="C561" s="6"/>
      <c r="D561" s="9"/>
      <c r="E561" s="9"/>
    </row>
    <row r="562" spans="2:5" x14ac:dyDescent="0.25">
      <c r="B562" s="6"/>
      <c r="C562" s="6"/>
      <c r="D562" s="9"/>
      <c r="E562" s="9"/>
    </row>
    <row r="563" spans="2:5" x14ac:dyDescent="0.25">
      <c r="B563" s="6"/>
      <c r="C563" s="6"/>
      <c r="D563" s="11"/>
      <c r="E563" s="9"/>
    </row>
    <row r="564" spans="2:5" x14ac:dyDescent="0.25">
      <c r="B564" s="6"/>
      <c r="C564" s="6"/>
      <c r="D564" s="9"/>
      <c r="E564" s="9"/>
    </row>
    <row r="565" spans="2:5" x14ac:dyDescent="0.25">
      <c r="B565" s="6"/>
      <c r="C565" s="6"/>
      <c r="D565" s="9"/>
      <c r="E565" s="9"/>
    </row>
    <row r="566" spans="2:5" x14ac:dyDescent="0.25">
      <c r="B566" s="6"/>
      <c r="C566" s="6"/>
      <c r="D566" s="9"/>
      <c r="E566" s="9"/>
    </row>
    <row r="567" spans="2:5" x14ac:dyDescent="0.25">
      <c r="B567" s="6"/>
      <c r="C567" s="6"/>
      <c r="D567" s="9"/>
      <c r="E567" s="9"/>
    </row>
    <row r="568" spans="2:5" x14ac:dyDescent="0.25">
      <c r="B568" s="6"/>
      <c r="C568" s="6"/>
      <c r="D568" s="9"/>
      <c r="E568" s="9"/>
    </row>
    <row r="569" spans="2:5" x14ac:dyDescent="0.25">
      <c r="B569" s="6"/>
      <c r="C569" s="6"/>
      <c r="D569" s="9"/>
      <c r="E569" s="9"/>
    </row>
    <row r="570" spans="2:5" x14ac:dyDescent="0.25">
      <c r="B570" s="6"/>
      <c r="C570" s="6"/>
      <c r="D570" s="9"/>
      <c r="E570" s="9"/>
    </row>
    <row r="571" spans="2:5" x14ac:dyDescent="0.25">
      <c r="B571" s="6"/>
      <c r="C571" s="6"/>
      <c r="D571" s="9"/>
      <c r="E571" s="9"/>
    </row>
    <row r="572" spans="2:5" x14ac:dyDescent="0.25">
      <c r="B572" s="6"/>
      <c r="C572" s="6"/>
      <c r="D572" s="9"/>
      <c r="E572" s="9"/>
    </row>
    <row r="573" spans="2:5" x14ac:dyDescent="0.25">
      <c r="B573" s="6"/>
      <c r="C573" s="6"/>
      <c r="D573" s="9"/>
      <c r="E573" s="9"/>
    </row>
    <row r="574" spans="2:5" x14ac:dyDescent="0.25">
      <c r="B574" s="6"/>
      <c r="C574" s="6"/>
      <c r="D574" s="9"/>
      <c r="E574" s="9"/>
    </row>
    <row r="575" spans="2:5" x14ac:dyDescent="0.25">
      <c r="B575" s="6"/>
      <c r="C575" s="6"/>
      <c r="D575" s="9"/>
      <c r="E575" s="9"/>
    </row>
    <row r="576" spans="2:5" x14ac:dyDescent="0.25">
      <c r="B576" s="6"/>
      <c r="C576" s="6"/>
      <c r="D576" s="9"/>
      <c r="E576" s="9"/>
    </row>
    <row r="577" spans="2:5" x14ac:dyDescent="0.25">
      <c r="B577" s="6"/>
      <c r="C577" s="6"/>
      <c r="D577" s="9"/>
      <c r="E577" s="9"/>
    </row>
    <row r="578" spans="2:5" x14ac:dyDescent="0.25">
      <c r="B578" s="6"/>
      <c r="C578" s="6"/>
      <c r="D578" s="9"/>
      <c r="E578" s="9"/>
    </row>
    <row r="579" spans="2:5" x14ac:dyDescent="0.25">
      <c r="B579" s="6"/>
      <c r="C579" s="6"/>
      <c r="D579" s="9"/>
      <c r="E579" s="9"/>
    </row>
    <row r="580" spans="2:5" x14ac:dyDescent="0.25">
      <c r="B580" s="6"/>
      <c r="C580" s="6"/>
      <c r="D580" s="9"/>
      <c r="E580" s="9"/>
    </row>
    <row r="581" spans="2:5" x14ac:dyDescent="0.25">
      <c r="B581" s="6"/>
      <c r="C581" s="6"/>
      <c r="D581" s="9"/>
      <c r="E581" s="9"/>
    </row>
    <row r="582" spans="2:5" x14ac:dyDescent="0.25">
      <c r="B582" s="6"/>
      <c r="C582" s="6"/>
      <c r="D582" s="9"/>
      <c r="E582" s="9"/>
    </row>
    <row r="583" spans="2:5" x14ac:dyDescent="0.25">
      <c r="B583" s="6"/>
      <c r="C583" s="6"/>
      <c r="D583" s="9"/>
      <c r="E583" s="9"/>
    </row>
    <row r="584" spans="2:5" x14ac:dyDescent="0.25">
      <c r="B584" s="6"/>
      <c r="C584" s="6"/>
      <c r="D584" s="9"/>
      <c r="E584" s="9"/>
    </row>
    <row r="585" spans="2:5" x14ac:dyDescent="0.25">
      <c r="B585" s="6"/>
      <c r="C585" s="6"/>
      <c r="D585" s="9"/>
      <c r="E585" s="9"/>
    </row>
    <row r="586" spans="2:5" x14ac:dyDescent="0.25">
      <c r="B586" s="6"/>
      <c r="C586" s="6"/>
      <c r="D586" s="9"/>
      <c r="E586" s="9"/>
    </row>
    <row r="587" spans="2:5" x14ac:dyDescent="0.25">
      <c r="B587" s="6"/>
      <c r="C587" s="6"/>
      <c r="D587" s="9"/>
      <c r="E587" s="9"/>
    </row>
    <row r="588" spans="2:5" x14ac:dyDescent="0.25">
      <c r="B588" s="6"/>
      <c r="C588" s="6"/>
      <c r="D588" s="9"/>
      <c r="E588" s="9"/>
    </row>
    <row r="589" spans="2:5" x14ac:dyDescent="0.25">
      <c r="B589" s="6"/>
      <c r="C589" s="6"/>
      <c r="D589" s="9"/>
      <c r="E589" s="9"/>
    </row>
    <row r="590" spans="2:5" x14ac:dyDescent="0.25">
      <c r="B590" s="6"/>
      <c r="C590" s="6"/>
      <c r="D590" s="9"/>
      <c r="E590" s="9"/>
    </row>
    <row r="591" spans="2:5" x14ac:dyDescent="0.25">
      <c r="B591" s="6"/>
      <c r="C591" s="6"/>
      <c r="D591" s="9"/>
      <c r="E591" s="9"/>
    </row>
    <row r="592" spans="2:5" x14ac:dyDescent="0.25">
      <c r="B592" s="6"/>
      <c r="C592" s="6"/>
      <c r="D592" s="9"/>
      <c r="E592" s="9"/>
    </row>
    <row r="593" spans="2:6" x14ac:dyDescent="0.25">
      <c r="B593" s="6"/>
      <c r="C593" s="6"/>
      <c r="D593" s="9"/>
      <c r="E593" s="9"/>
    </row>
    <row r="594" spans="2:6" x14ac:dyDescent="0.25">
      <c r="B594" s="6"/>
      <c r="C594" s="6"/>
      <c r="D594" s="9"/>
      <c r="E594" s="9"/>
    </row>
    <row r="595" spans="2:6" x14ac:dyDescent="0.25">
      <c r="B595" s="6"/>
      <c r="C595" s="6"/>
      <c r="D595" s="9"/>
      <c r="E595" s="9"/>
    </row>
    <row r="596" spans="2:6" x14ac:dyDescent="0.25">
      <c r="B596" s="6"/>
      <c r="C596" s="6"/>
      <c r="D596" s="9"/>
      <c r="E596" s="9"/>
    </row>
    <row r="597" spans="2:6" x14ac:dyDescent="0.25">
      <c r="B597" s="6"/>
      <c r="C597" s="6"/>
      <c r="D597" s="9"/>
      <c r="E597" s="9"/>
    </row>
    <row r="598" spans="2:6" x14ac:dyDescent="0.25">
      <c r="B598" s="6"/>
      <c r="C598" s="6"/>
      <c r="D598" s="9"/>
      <c r="F598" s="10"/>
    </row>
    <row r="599" spans="2:6" x14ac:dyDescent="0.25">
      <c r="B599" s="6"/>
      <c r="C599" s="6"/>
      <c r="D599" s="9"/>
      <c r="F599" s="10"/>
    </row>
    <row r="600" spans="2:6" x14ac:dyDescent="0.25">
      <c r="B600" s="6"/>
      <c r="C600" s="6"/>
      <c r="D600" s="9"/>
      <c r="F600" s="10"/>
    </row>
    <row r="601" spans="2:6" x14ac:dyDescent="0.25">
      <c r="B601" s="6"/>
      <c r="C601" s="6"/>
      <c r="D601" s="9"/>
      <c r="F601" s="10"/>
    </row>
    <row r="602" spans="2:6" x14ac:dyDescent="0.25">
      <c r="B602" s="6"/>
      <c r="C602" s="6"/>
      <c r="D602" s="9"/>
      <c r="F602" s="10"/>
    </row>
    <row r="603" spans="2:6" x14ac:dyDescent="0.25">
      <c r="B603" s="6"/>
      <c r="C603" s="6"/>
      <c r="D603" s="9"/>
      <c r="F603" s="10"/>
    </row>
    <row r="604" spans="2:6" x14ac:dyDescent="0.25">
      <c r="B604" s="6"/>
      <c r="C604" s="6"/>
      <c r="D604" s="9"/>
      <c r="F604" s="10"/>
    </row>
    <row r="605" spans="2:6" x14ac:dyDescent="0.25">
      <c r="B605" s="6"/>
      <c r="C605" s="6"/>
      <c r="D605" s="9"/>
      <c r="F605" s="10"/>
    </row>
    <row r="606" spans="2:6" x14ac:dyDescent="0.25">
      <c r="B606" s="6"/>
      <c r="C606" s="6"/>
      <c r="D606" s="9"/>
      <c r="F606" s="10"/>
    </row>
    <row r="607" spans="2:6" x14ac:dyDescent="0.25">
      <c r="B607" s="6"/>
      <c r="C607" s="6"/>
      <c r="D607" s="9"/>
      <c r="F607" s="10"/>
    </row>
    <row r="608" spans="2:6" x14ac:dyDescent="0.25">
      <c r="B608" s="6"/>
      <c r="C608" s="6"/>
      <c r="D608" s="9"/>
      <c r="F608" s="10"/>
    </row>
    <row r="609" spans="2:6" x14ac:dyDescent="0.25">
      <c r="B609" s="6"/>
      <c r="C609" s="6"/>
      <c r="D609" s="9"/>
      <c r="F609" s="10"/>
    </row>
    <row r="610" spans="2:6" x14ac:dyDescent="0.25">
      <c r="B610" s="6"/>
      <c r="C610" s="6"/>
      <c r="D610" s="9"/>
      <c r="F610" s="10"/>
    </row>
    <row r="611" spans="2:6" x14ac:dyDescent="0.25">
      <c r="B611" s="6"/>
      <c r="C611" s="6"/>
      <c r="D611" s="9"/>
      <c r="F611" s="10"/>
    </row>
    <row r="612" spans="2:6" x14ac:dyDescent="0.25">
      <c r="B612" s="6"/>
      <c r="C612" s="6"/>
      <c r="D612" s="9"/>
      <c r="F612" s="10"/>
    </row>
    <row r="613" spans="2:6" x14ac:dyDescent="0.25">
      <c r="B613" s="6"/>
      <c r="C613" s="6"/>
      <c r="D613" s="9"/>
      <c r="E613" s="3"/>
    </row>
    <row r="614" spans="2:6" x14ac:dyDescent="0.25">
      <c r="B614" s="6"/>
      <c r="C614" s="6"/>
      <c r="D614" s="9"/>
      <c r="F614" s="10"/>
    </row>
    <row r="615" spans="2:6" x14ac:dyDescent="0.25">
      <c r="B615" s="6"/>
      <c r="C615" s="6"/>
      <c r="D615" s="9"/>
    </row>
    <row r="616" spans="2:6" x14ac:dyDescent="0.25">
      <c r="B616" s="6"/>
      <c r="C616" s="6"/>
      <c r="D616" s="9"/>
      <c r="F616" s="10"/>
    </row>
    <row r="617" spans="2:6" x14ac:dyDescent="0.25">
      <c r="B617" s="6"/>
      <c r="C617" s="6"/>
      <c r="D617" s="9"/>
      <c r="F617" s="10"/>
    </row>
    <row r="618" spans="2:6" x14ac:dyDescent="0.25">
      <c r="B618" s="6"/>
      <c r="C618" s="6"/>
      <c r="D618" s="9"/>
      <c r="F618" s="10"/>
    </row>
    <row r="619" spans="2:6" x14ac:dyDescent="0.25">
      <c r="B619" s="6"/>
      <c r="C619" s="6"/>
      <c r="D619" s="9"/>
      <c r="F619" s="10"/>
    </row>
    <row r="620" spans="2:6" x14ac:dyDescent="0.25">
      <c r="B620" s="6"/>
      <c r="C620" s="6"/>
      <c r="D620" s="9"/>
      <c r="F620" s="10"/>
    </row>
    <row r="621" spans="2:6" x14ac:dyDescent="0.25">
      <c r="B621" s="6"/>
      <c r="C621" s="6"/>
      <c r="D621" s="9"/>
      <c r="F621" s="10"/>
    </row>
    <row r="622" spans="2:6" x14ac:dyDescent="0.25">
      <c r="B622" s="6"/>
      <c r="C622" s="6"/>
      <c r="D622" s="9"/>
      <c r="F622" s="10"/>
    </row>
    <row r="623" spans="2:6" x14ac:dyDescent="0.25">
      <c r="B623" s="6"/>
      <c r="C623" s="6"/>
      <c r="D623" s="9"/>
      <c r="E623" s="3"/>
    </row>
    <row r="624" spans="2:6" x14ac:dyDescent="0.25">
      <c r="B624" s="6"/>
      <c r="C624" s="6"/>
      <c r="D624" s="9"/>
      <c r="E624" s="3"/>
    </row>
    <row r="625" spans="2:7" x14ac:dyDescent="0.25">
      <c r="B625" s="6"/>
      <c r="C625" s="6"/>
      <c r="D625" s="9"/>
      <c r="E625" s="3"/>
    </row>
    <row r="626" spans="2:7" x14ac:dyDescent="0.25">
      <c r="B626" s="6"/>
      <c r="C626" s="6"/>
      <c r="D626" s="9"/>
      <c r="E626" s="3"/>
    </row>
    <row r="627" spans="2:7" x14ac:dyDescent="0.25">
      <c r="B627" s="6"/>
      <c r="C627" s="6"/>
      <c r="D627" s="9"/>
      <c r="E627" s="3"/>
    </row>
    <row r="628" spans="2:7" x14ac:dyDescent="0.25">
      <c r="B628" s="6"/>
      <c r="C628" s="6"/>
      <c r="D628" s="9"/>
      <c r="E628" s="9"/>
      <c r="F628" s="10"/>
    </row>
    <row r="629" spans="2:7" x14ac:dyDescent="0.25">
      <c r="B629" s="6"/>
      <c r="C629" s="5"/>
      <c r="D629" s="9"/>
      <c r="E629" s="20"/>
      <c r="F629" s="21"/>
      <c r="G629" s="11"/>
    </row>
    <row r="630" spans="2:7" x14ac:dyDescent="0.25">
      <c r="B630" s="6"/>
      <c r="C630" s="5"/>
      <c r="D630" s="9"/>
      <c r="E630" s="20"/>
      <c r="F630" s="21"/>
      <c r="G630" s="11"/>
    </row>
    <row r="631" spans="2:7" x14ac:dyDescent="0.25">
      <c r="B631" s="6"/>
      <c r="C631" s="5"/>
      <c r="D631" s="9"/>
      <c r="E631" s="20"/>
      <c r="F631" s="21"/>
      <c r="G631" s="11"/>
    </row>
    <row r="632" spans="2:7" x14ac:dyDescent="0.25">
      <c r="B632" s="6"/>
      <c r="C632" s="5"/>
      <c r="D632" s="9"/>
      <c r="E632" s="20"/>
      <c r="F632" s="21"/>
      <c r="G632" s="11"/>
    </row>
    <row r="633" spans="2:7" x14ac:dyDescent="0.25">
      <c r="B633" s="6"/>
      <c r="E633" s="3"/>
    </row>
    <row r="634" spans="2:7" x14ac:dyDescent="0.25">
      <c r="B634" s="6"/>
      <c r="E634" s="3"/>
    </row>
    <row r="635" spans="2:7" x14ac:dyDescent="0.25">
      <c r="B635" s="5"/>
      <c r="C635" s="5"/>
      <c r="D635" s="9"/>
      <c r="E635" s="9"/>
    </row>
    <row r="636" spans="2:7" x14ac:dyDescent="0.25">
      <c r="B636" s="5"/>
      <c r="C636" s="5"/>
      <c r="D636" s="9"/>
      <c r="E636" s="9"/>
    </row>
    <row r="637" spans="2:7" x14ac:dyDescent="0.25">
      <c r="B637" s="5"/>
      <c r="C637" s="5"/>
      <c r="D637" s="9"/>
      <c r="E637" s="9"/>
    </row>
    <row r="638" spans="2:7" x14ac:dyDescent="0.25">
      <c r="B638" s="5"/>
      <c r="C638" s="5"/>
      <c r="D638" s="9"/>
      <c r="E638" s="9"/>
    </row>
    <row r="639" spans="2:7" x14ac:dyDescent="0.25">
      <c r="B639" s="5"/>
      <c r="C639" s="5"/>
      <c r="D639" s="9"/>
      <c r="E639" s="9"/>
    </row>
    <row r="640" spans="2:7" x14ac:dyDescent="0.25">
      <c r="B640" s="5"/>
      <c r="C640" s="5"/>
      <c r="D640" s="9"/>
      <c r="E640" s="9"/>
    </row>
    <row r="641" spans="2:6" x14ac:dyDescent="0.25">
      <c r="B641" s="5"/>
      <c r="C641" s="5"/>
      <c r="D641" s="9"/>
      <c r="E641" s="9"/>
    </row>
    <row r="642" spans="2:6" x14ac:dyDescent="0.25">
      <c r="B642" s="5"/>
      <c r="C642" s="5"/>
      <c r="D642" s="9"/>
      <c r="E642" s="9"/>
    </row>
    <row r="643" spans="2:6" x14ac:dyDescent="0.25">
      <c r="B643" s="5"/>
      <c r="C643" s="5"/>
      <c r="D643" s="9"/>
      <c r="E643" s="9"/>
    </row>
    <row r="644" spans="2:6" x14ac:dyDescent="0.25">
      <c r="B644" s="5"/>
      <c r="C644" s="5"/>
      <c r="D644" s="9"/>
      <c r="E644" s="9"/>
    </row>
    <row r="645" spans="2:6" x14ac:dyDescent="0.25">
      <c r="B645" s="5"/>
      <c r="C645" s="5"/>
      <c r="D645" s="9"/>
      <c r="E645" s="9"/>
    </row>
    <row r="646" spans="2:6" x14ac:dyDescent="0.25">
      <c r="B646" s="5"/>
      <c r="C646" s="5"/>
      <c r="D646" s="9"/>
      <c r="E646" s="9"/>
    </row>
    <row r="647" spans="2:6" x14ac:dyDescent="0.25">
      <c r="B647" s="5"/>
      <c r="C647" s="5"/>
      <c r="D647" s="9"/>
      <c r="E647" s="9"/>
    </row>
    <row r="648" spans="2:6" x14ac:dyDescent="0.25">
      <c r="B648" s="5"/>
      <c r="C648" s="5"/>
      <c r="D648" s="9"/>
      <c r="E648" s="9"/>
    </row>
    <row r="649" spans="2:6" x14ac:dyDescent="0.25">
      <c r="B649" s="5"/>
      <c r="C649" s="5"/>
      <c r="D649" s="9"/>
      <c r="E649" s="9"/>
      <c r="F649" s="8"/>
    </row>
    <row r="650" spans="2:6" x14ac:dyDescent="0.25">
      <c r="B650" s="5"/>
      <c r="C650" s="5"/>
      <c r="D650" s="9"/>
      <c r="E650" s="9"/>
    </row>
    <row r="651" spans="2:6" x14ac:dyDescent="0.25">
      <c r="B651" s="5"/>
      <c r="C651" s="5"/>
      <c r="D651" s="9"/>
      <c r="E651" s="9"/>
    </row>
    <row r="652" spans="2:6" x14ac:dyDescent="0.25">
      <c r="B652" s="5"/>
      <c r="C652" s="5"/>
      <c r="D652" s="9"/>
      <c r="E652" s="9"/>
    </row>
    <row r="653" spans="2:6" x14ac:dyDescent="0.25">
      <c r="B653" s="5"/>
      <c r="C653" s="5"/>
      <c r="D653" s="9"/>
      <c r="E653" s="9"/>
    </row>
    <row r="654" spans="2:6" x14ac:dyDescent="0.25">
      <c r="B654" s="5"/>
      <c r="C654" s="5"/>
      <c r="D654" s="9"/>
      <c r="E654" s="9"/>
    </row>
    <row r="655" spans="2:6" x14ac:dyDescent="0.25">
      <c r="B655" s="5"/>
      <c r="C655" s="5"/>
      <c r="D655" s="13"/>
      <c r="E655" s="9"/>
    </row>
    <row r="656" spans="2:6" x14ac:dyDescent="0.25">
      <c r="B656" s="5"/>
      <c r="C656" s="6"/>
    </row>
    <row r="657" spans="2:5" x14ac:dyDescent="0.25">
      <c r="B657" s="5"/>
      <c r="C657" s="6"/>
      <c r="D657" s="9"/>
      <c r="E657" s="9"/>
    </row>
    <row r="658" spans="2:5" x14ac:dyDescent="0.25">
      <c r="B658" s="5"/>
      <c r="C658" s="6"/>
      <c r="D658" s="13"/>
      <c r="E658" s="9"/>
    </row>
    <row r="659" spans="2:5" x14ac:dyDescent="0.25">
      <c r="B659" s="5"/>
      <c r="C659" s="6"/>
      <c r="D659" s="13"/>
      <c r="E659" s="9"/>
    </row>
    <row r="660" spans="2:5" x14ac:dyDescent="0.25">
      <c r="B660" s="5"/>
      <c r="C660" s="6"/>
      <c r="D660" s="13"/>
      <c r="E660" s="9"/>
    </row>
    <row r="661" spans="2:5" x14ac:dyDescent="0.25">
      <c r="B661" s="5"/>
      <c r="C661" s="6"/>
      <c r="D661" s="13"/>
      <c r="E661" s="9"/>
    </row>
    <row r="662" spans="2:5" x14ac:dyDescent="0.25">
      <c r="B662" s="5"/>
      <c r="C662" s="6"/>
      <c r="D662" s="13"/>
      <c r="E662" s="9"/>
    </row>
    <row r="663" spans="2:5" x14ac:dyDescent="0.25">
      <c r="B663" s="5"/>
      <c r="C663" s="6"/>
      <c r="D663" s="13"/>
      <c r="E663" s="9"/>
    </row>
    <row r="664" spans="2:5" x14ac:dyDescent="0.25">
      <c r="B664" s="5"/>
      <c r="C664" s="6"/>
      <c r="D664" s="13"/>
      <c r="E664" s="9"/>
    </row>
    <row r="665" spans="2:5" x14ac:dyDescent="0.25">
      <c r="B665" s="5"/>
      <c r="C665" s="6"/>
      <c r="D665" s="13"/>
      <c r="E665" s="9"/>
    </row>
    <row r="666" spans="2:5" x14ac:dyDescent="0.25">
      <c r="B666" s="5"/>
      <c r="C666" s="6"/>
      <c r="D666" s="9"/>
      <c r="E666" s="9"/>
    </row>
    <row r="667" spans="2:5" x14ac:dyDescent="0.25">
      <c r="B667" s="5"/>
      <c r="C667" s="6"/>
      <c r="D667" s="13"/>
      <c r="E667" s="9"/>
    </row>
    <row r="668" spans="2:5" x14ac:dyDescent="0.25">
      <c r="B668" s="5"/>
      <c r="C668" s="6"/>
      <c r="D668" s="9"/>
      <c r="E668" s="9"/>
    </row>
    <row r="669" spans="2:5" x14ac:dyDescent="0.25">
      <c r="B669" s="5"/>
      <c r="C669" s="6"/>
      <c r="D669" s="13"/>
      <c r="E669" s="9"/>
    </row>
    <row r="670" spans="2:5" x14ac:dyDescent="0.25">
      <c r="B670" s="5"/>
      <c r="C670" s="5"/>
    </row>
    <row r="671" spans="2:5" x14ac:dyDescent="0.25">
      <c r="B671" s="5"/>
      <c r="C671" s="5"/>
    </row>
    <row r="672" spans="2:5" x14ac:dyDescent="0.25">
      <c r="B672" s="5"/>
      <c r="C672" s="5"/>
    </row>
    <row r="673" spans="2:5" x14ac:dyDescent="0.25">
      <c r="B673" s="5"/>
      <c r="C673" s="6"/>
    </row>
    <row r="674" spans="2:5" x14ac:dyDescent="0.25">
      <c r="B674" s="5"/>
      <c r="D674" s="14"/>
    </row>
    <row r="675" spans="2:5" x14ac:dyDescent="0.25">
      <c r="B675" s="5"/>
      <c r="D675" s="14"/>
    </row>
    <row r="676" spans="2:5" x14ac:dyDescent="0.25">
      <c r="B676" s="5"/>
      <c r="D676" s="14"/>
    </row>
    <row r="677" spans="2:5" x14ac:dyDescent="0.25">
      <c r="B677" s="5"/>
      <c r="C677" s="6"/>
      <c r="D677" s="13"/>
    </row>
    <row r="678" spans="2:5" x14ac:dyDescent="0.25">
      <c r="B678" s="5"/>
      <c r="D678" s="9"/>
    </row>
    <row r="679" spans="2:5" x14ac:dyDescent="0.25">
      <c r="B679" s="5"/>
      <c r="D679" s="9"/>
    </row>
    <row r="680" spans="2:5" x14ac:dyDescent="0.25">
      <c r="B680" s="5"/>
      <c r="D680" s="9"/>
      <c r="E680" s="14"/>
    </row>
    <row r="681" spans="2:5" x14ac:dyDescent="0.25">
      <c r="B681" s="5"/>
      <c r="D681" s="14"/>
      <c r="E681" s="14"/>
    </row>
    <row r="682" spans="2:5" x14ac:dyDescent="0.25">
      <c r="B682" s="5"/>
      <c r="D682" s="14"/>
      <c r="E682" s="14"/>
    </row>
    <row r="683" spans="2:5" x14ac:dyDescent="0.25">
      <c r="B683" s="5"/>
      <c r="D683" s="14"/>
      <c r="E683" s="14"/>
    </row>
    <row r="684" spans="2:5" x14ac:dyDescent="0.25">
      <c r="B684" s="5"/>
      <c r="D684" s="14"/>
      <c r="E684" s="14"/>
    </row>
    <row r="685" spans="2:5" x14ac:dyDescent="0.25">
      <c r="B685" s="5"/>
      <c r="D685" s="14"/>
      <c r="E685" s="14"/>
    </row>
    <row r="686" spans="2:5" x14ac:dyDescent="0.25">
      <c r="B686" s="5"/>
      <c r="D686" s="14"/>
      <c r="E686" s="14"/>
    </row>
    <row r="687" spans="2:5" x14ac:dyDescent="0.25">
      <c r="B687" s="5"/>
      <c r="D687" s="14"/>
      <c r="E687" s="14"/>
    </row>
    <row r="688" spans="2:5" x14ac:dyDescent="0.25">
      <c r="B688" s="5"/>
      <c r="D688" s="22"/>
      <c r="E688" s="14"/>
    </row>
    <row r="689" spans="2:6" x14ac:dyDescent="0.25">
      <c r="C689" s="4"/>
      <c r="E689" s="14"/>
    </row>
    <row r="690" spans="2:6" x14ac:dyDescent="0.25">
      <c r="C690" s="4"/>
      <c r="E690" s="14"/>
    </row>
    <row r="691" spans="2:6" x14ac:dyDescent="0.25">
      <c r="C691" s="4"/>
      <c r="E691" s="14"/>
    </row>
    <row r="692" spans="2:6" x14ac:dyDescent="0.25">
      <c r="E692" s="14"/>
    </row>
    <row r="693" spans="2:6" x14ac:dyDescent="0.25">
      <c r="C693" s="4"/>
    </row>
    <row r="694" spans="2:6" x14ac:dyDescent="0.25">
      <c r="C694" s="4"/>
    </row>
    <row r="695" spans="2:6" x14ac:dyDescent="0.25">
      <c r="C695" s="4"/>
    </row>
    <row r="697" spans="2:6" x14ac:dyDescent="0.25">
      <c r="F697" s="23"/>
    </row>
    <row r="698" spans="2:6" x14ac:dyDescent="0.25">
      <c r="C698" s="4"/>
    </row>
    <row r="699" spans="2:6" x14ac:dyDescent="0.25">
      <c r="B699" s="12"/>
    </row>
    <row r="700" spans="2:6" x14ac:dyDescent="0.25">
      <c r="B700" s="12"/>
    </row>
    <row r="701" spans="2:6" x14ac:dyDescent="0.25">
      <c r="B701" s="12"/>
    </row>
    <row r="702" spans="2:6" x14ac:dyDescent="0.25">
      <c r="B702" s="12"/>
      <c r="C702" s="24"/>
    </row>
    <row r="703" spans="2:6" x14ac:dyDescent="0.25">
      <c r="B703" s="12"/>
      <c r="C703" s="24"/>
    </row>
    <row r="704" spans="2:6" x14ac:dyDescent="0.25">
      <c r="B704" s="12"/>
    </row>
    <row r="705" spans="2:4" x14ac:dyDescent="0.25">
      <c r="B705" s="12"/>
    </row>
    <row r="706" spans="2:4" x14ac:dyDescent="0.25">
      <c r="B706" s="12"/>
    </row>
    <row r="707" spans="2:4" x14ac:dyDescent="0.25">
      <c r="B707" s="12"/>
    </row>
    <row r="708" spans="2:4" x14ac:dyDescent="0.25">
      <c r="B708" s="12"/>
    </row>
    <row r="709" spans="2:4" x14ac:dyDescent="0.25">
      <c r="B709" s="12"/>
    </row>
    <row r="710" spans="2:4" x14ac:dyDescent="0.25">
      <c r="B710" s="12"/>
    </row>
    <row r="711" spans="2:4" x14ac:dyDescent="0.25">
      <c r="B711" s="12"/>
    </row>
    <row r="712" spans="2:4" x14ac:dyDescent="0.25">
      <c r="B712" s="12"/>
    </row>
    <row r="713" spans="2:4" x14ac:dyDescent="0.25">
      <c r="B713" s="12"/>
    </row>
    <row r="714" spans="2:4" x14ac:dyDescent="0.25">
      <c r="B714" s="12"/>
    </row>
    <row r="715" spans="2:4" x14ac:dyDescent="0.25">
      <c r="B715" s="12"/>
    </row>
    <row r="716" spans="2:4" x14ac:dyDescent="0.25">
      <c r="B716" s="12"/>
    </row>
    <row r="717" spans="2:4" x14ac:dyDescent="0.25">
      <c r="B717" s="12"/>
      <c r="C717" s="24"/>
      <c r="D717" s="9"/>
    </row>
    <row r="718" spans="2:4" x14ac:dyDescent="0.25">
      <c r="B718" s="12"/>
    </row>
    <row r="719" spans="2:4" x14ac:dyDescent="0.25">
      <c r="B719" s="12"/>
    </row>
    <row r="720" spans="2:4" x14ac:dyDescent="0.25">
      <c r="B720" s="12"/>
    </row>
    <row r="721" spans="1:7" x14ac:dyDescent="0.25">
      <c r="B721" s="12"/>
    </row>
    <row r="722" spans="1:7" x14ac:dyDescent="0.25">
      <c r="B722" s="12"/>
    </row>
    <row r="723" spans="1:7" x14ac:dyDescent="0.25">
      <c r="B723" s="12"/>
    </row>
    <row r="724" spans="1:7" x14ac:dyDescent="0.25">
      <c r="B724" s="12"/>
    </row>
    <row r="725" spans="1:7" x14ac:dyDescent="0.25">
      <c r="B725" s="12"/>
      <c r="D725" s="9"/>
      <c r="E725" s="11"/>
      <c r="F725" s="21"/>
      <c r="G725" s="11"/>
    </row>
    <row r="726" spans="1:7" x14ac:dyDescent="0.25">
      <c r="A726" s="5"/>
      <c r="B726" s="5"/>
      <c r="C726" s="5"/>
      <c r="D726" s="11"/>
      <c r="E726" s="9"/>
      <c r="F726" s="21"/>
      <c r="G726" s="11"/>
    </row>
    <row r="727" spans="1:7" x14ac:dyDescent="0.25">
      <c r="E727" s="25"/>
      <c r="F727" s="8"/>
    </row>
    <row r="728" spans="1:7" x14ac:dyDescent="0.25">
      <c r="E728" s="25"/>
      <c r="F728" s="8"/>
    </row>
    <row r="729" spans="1:7" x14ac:dyDescent="0.25">
      <c r="D729" s="25"/>
      <c r="E729" s="25"/>
      <c r="F729" s="8"/>
    </row>
    <row r="730" spans="1:7" x14ac:dyDescent="0.25">
      <c r="D730" s="25"/>
      <c r="E730" s="25"/>
      <c r="F730" s="8"/>
    </row>
    <row r="731" spans="1:7" x14ac:dyDescent="0.25">
      <c r="D731" s="25"/>
      <c r="E731" s="25"/>
      <c r="F731" s="8"/>
    </row>
    <row r="732" spans="1:7" x14ac:dyDescent="0.25">
      <c r="A732" s="5"/>
      <c r="B732" s="5"/>
      <c r="C732" s="5"/>
      <c r="D732" s="11"/>
      <c r="E732" s="9"/>
      <c r="F732" s="21"/>
      <c r="G732" s="11"/>
    </row>
    <row r="733" spans="1:7" x14ac:dyDescent="0.25">
      <c r="A733" s="5"/>
      <c r="B733" s="5"/>
      <c r="C733" s="5"/>
      <c r="D733" s="11"/>
      <c r="E733" s="9"/>
      <c r="F733" s="21"/>
      <c r="G733" s="11"/>
    </row>
    <row r="734" spans="1:7" x14ac:dyDescent="0.25">
      <c r="A734" s="5"/>
      <c r="B734" s="5"/>
      <c r="C734" s="5"/>
      <c r="D734" s="11"/>
      <c r="E734" s="9"/>
      <c r="F734" s="21"/>
      <c r="G734" s="11"/>
    </row>
    <row r="735" spans="1:7" x14ac:dyDescent="0.25">
      <c r="A735" s="5"/>
      <c r="B735" s="5"/>
      <c r="C735" s="5"/>
      <c r="D735" s="11"/>
      <c r="E735" s="9"/>
      <c r="F735" s="21"/>
      <c r="G735" s="11"/>
    </row>
    <row r="736" spans="1:7" x14ac:dyDescent="0.25">
      <c r="A736" s="5"/>
      <c r="B736" s="5"/>
      <c r="C736" s="5"/>
      <c r="D736" s="11"/>
      <c r="E736" s="9"/>
      <c r="F736" s="21"/>
      <c r="G736" s="11"/>
    </row>
    <row r="737" spans="1:7" x14ac:dyDescent="0.25">
      <c r="A737" s="5"/>
      <c r="B737" s="5"/>
      <c r="C737" s="5"/>
      <c r="D737" s="11"/>
      <c r="E737" s="9"/>
      <c r="F737" s="21"/>
      <c r="G737" s="11"/>
    </row>
    <row r="738" spans="1:7" x14ac:dyDescent="0.25">
      <c r="A738" s="5"/>
      <c r="B738" s="5"/>
      <c r="C738" s="5"/>
      <c r="D738" s="11"/>
      <c r="E738" s="9"/>
      <c r="F738" s="21"/>
      <c r="G738" s="11"/>
    </row>
    <row r="739" spans="1:7" x14ac:dyDescent="0.25">
      <c r="A739" s="5"/>
      <c r="B739" s="5"/>
      <c r="C739" s="5"/>
      <c r="D739" s="11"/>
      <c r="E739" s="9"/>
      <c r="F739" s="21"/>
      <c r="G739" s="11"/>
    </row>
    <row r="740" spans="1:7" x14ac:dyDescent="0.25">
      <c r="A740" s="5"/>
      <c r="B740" s="5"/>
      <c r="C740" s="5"/>
      <c r="D740" s="11"/>
      <c r="E740" s="9"/>
      <c r="F740" s="21"/>
      <c r="G740" s="11"/>
    </row>
    <row r="741" spans="1:7" x14ac:dyDescent="0.25">
      <c r="A741" s="5"/>
      <c r="B741" s="5"/>
      <c r="C741" s="5"/>
      <c r="D741" s="11"/>
      <c r="E741" s="9"/>
      <c r="F741" s="21"/>
      <c r="G741" s="11"/>
    </row>
    <row r="742" spans="1:7" x14ac:dyDescent="0.25">
      <c r="A742" s="5"/>
    </row>
    <row r="743" spans="1:7" x14ac:dyDescent="0.25">
      <c r="A743" s="5"/>
    </row>
  </sheetData>
  <autoFilter ref="A1:J312" xr:uid="{C47B6B76-6F8D-4AB7-A7C1-E43D591A2395}">
    <filterColumn colId="1">
      <filters>
        <filter val="WWU"/>
      </filters>
    </filterColumn>
  </autoFilter>
  <mergeCells count="4">
    <mergeCell ref="E51:E52"/>
    <mergeCell ref="F51:F52"/>
    <mergeCell ref="E53:E54"/>
    <mergeCell ref="F53:F54"/>
  </mergeCells>
  <dataValidations disablePrompts="1" count="1">
    <dataValidation type="list" allowBlank="1" showInputMessage="1" showErrorMessage="1" sqref="G727:G731 G229:H229 G4:G35 H230 H224:H225 G225 G221:G223 G198:G199 G201 G46:H47 G65 G106:H106 G168 G183:G184 H107" xr:uid="{DBF55536-FAD9-47E8-8B6C-4D39B15B4982}">
      <formula1>"Open, Closed"</formula1>
    </dataValidation>
  </dataValidations>
  <pageMargins left="0.7" right="0.7" top="0.75" bottom="0.75" header="0.3" footer="0.3"/>
  <pageSetup paperSize="9" orientation="portrait" horizontalDpi="360" verticalDpi="360" r:id="rId1"/>
  <headerFooter>
    <oddHeader>&amp;L&amp;"Calibri"&amp;10&amp;K000000Classified as Internal&amp;1#</oddHeader>
    <oddFooter>&amp;C_x000D_&amp;1#&amp;"Calibri"&amp;10&amp;K000000 OFFICIAL-InternalOnly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FilePath xmlns="b1b6b1d3-9b1c-419f-ba2e-fefc168d435a" xsi:nil="true"/>
    <lcf76f155ced4ddcb4097134ff3c332f xmlns="b1b6b1d3-9b1c-419f-ba2e-fefc168d435a">
      <Terms xmlns="http://schemas.microsoft.com/office/infopath/2007/PartnerControls"/>
    </lcf76f155ced4ddcb4097134ff3c332f>
    <TaxCatchAll xmlns="f35b5cbd-7b0b-4440-92cd-b510cab4ec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BD99A05A53D84497D28996D01F6D6C" ma:contentTypeVersion="18" ma:contentTypeDescription="Create a new document." ma:contentTypeScope="" ma:versionID="17e944c88dba85061ca0f3f1f80f7da8">
  <xsd:schema xmlns:xsd="http://www.w3.org/2001/XMLSchema" xmlns:xs="http://www.w3.org/2001/XMLSchema" xmlns:p="http://schemas.microsoft.com/office/2006/metadata/properties" xmlns:ns1="http://schemas.microsoft.com/sharepoint/v3" xmlns:ns2="b1b6b1d3-9b1c-419f-ba2e-fefc168d435a" xmlns:ns3="f35b5cbd-7b0b-4440-92cd-b510cab4ec67" targetNamespace="http://schemas.microsoft.com/office/2006/metadata/properties" ma:root="true" ma:fieldsID="5b3936c80f9d12094ef7d19f0d535682" ns1:_="" ns2:_="" ns3:_="">
    <xsd:import namespace="http://schemas.microsoft.com/sharepoint/v3"/>
    <xsd:import namespace="b1b6b1d3-9b1c-419f-ba2e-fefc168d435a"/>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FilePath"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6b1d3-9b1c-419f-ba2e-fefc168d43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FilePath" ma:index="17" nillable="true" ma:displayName="FilePath" ma:internalName="FilePath">
      <xsd:simpleType>
        <xsd:restriction base="dms:Text">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B2FD42A8-3F87-4E93-BC0D-3E2A6084D45C}">
  <ds:schemaRefs>
    <ds:schemaRef ds:uri="http://schemas.microsoft.com/sharepoint/v3/contenttype/forms"/>
  </ds:schemaRefs>
</ds:datastoreItem>
</file>

<file path=customXml/itemProps2.xml><?xml version="1.0" encoding="utf-8"?>
<ds:datastoreItem xmlns:ds="http://schemas.openxmlformats.org/officeDocument/2006/customXml" ds:itemID="{F8900A1C-4513-4E9C-AFE0-4A2D63F44FC7}">
  <ds:schemaRefs>
    <ds:schemaRef ds:uri="http://purl.org/dc/elements/1.1/"/>
    <ds:schemaRef ds:uri="http://purl.org/dc/dcmitype/"/>
    <ds:schemaRef ds:uri="http://schemas.microsoft.com/office/2006/metadata/properties"/>
    <ds:schemaRef ds:uri="http://schemas.microsoft.com/sharepoint/v3"/>
    <ds:schemaRef ds:uri="http://www.w3.org/XML/1998/namespace"/>
    <ds:schemaRef ds:uri="http://schemas.microsoft.com/office/2006/documentManagement/types"/>
    <ds:schemaRef ds:uri="http://schemas.microsoft.com/office/infopath/2007/PartnerControls"/>
    <ds:schemaRef ds:uri="b1b6b1d3-9b1c-419f-ba2e-fefc168d435a"/>
    <ds:schemaRef ds:uri="http://schemas.openxmlformats.org/package/2006/metadata/core-properties"/>
    <ds:schemaRef ds:uri="f35b5cbd-7b0b-4440-92cd-b510cab4ec67"/>
    <ds:schemaRef ds:uri="http://purl.org/dc/terms/"/>
  </ds:schemaRefs>
</ds:datastoreItem>
</file>

<file path=customXml/itemProps3.xml><?xml version="1.0" encoding="utf-8"?>
<ds:datastoreItem xmlns:ds="http://schemas.openxmlformats.org/officeDocument/2006/customXml" ds:itemID="{742824A9-FB53-4BE5-8BFB-4D3522CD96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b6b1d3-9b1c-419f-ba2e-fefc168d435a"/>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11FFD9B-B960-4C09-815B-157D8D9E502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Tax Reconciliation</vt:lpstr>
      <vt:lpstr>General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Hetherington, Robert</dc:creator>
  <cp:keywords/>
  <dc:description/>
  <cp:lastModifiedBy>Penny Harandy</cp:lastModifiedBy>
  <cp:revision/>
  <dcterms:created xsi:type="dcterms:W3CDTF">2022-04-28T10:23:06Z</dcterms:created>
  <dcterms:modified xsi:type="dcterms:W3CDTF">2022-05-31T14:51:36Z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73dd0b-afe1-4a46-943f-1bdb914b8a49_Enabled">
    <vt:lpwstr>true</vt:lpwstr>
  </property>
  <property fmtid="{D5CDD505-2E9C-101B-9397-08002B2CF9AE}" pid="3" name="MSIP_Label_2b73dd0b-afe1-4a46-943f-1bdb914b8a49_SetDate">
    <vt:lpwstr>2022-04-28T10:24:03Z</vt:lpwstr>
  </property>
  <property fmtid="{D5CDD505-2E9C-101B-9397-08002B2CF9AE}" pid="4" name="MSIP_Label_2b73dd0b-afe1-4a46-943f-1bdb914b8a49_Method">
    <vt:lpwstr>Standard</vt:lpwstr>
  </property>
  <property fmtid="{D5CDD505-2E9C-101B-9397-08002B2CF9AE}" pid="5" name="MSIP_Label_2b73dd0b-afe1-4a46-943f-1bdb914b8a49_Name">
    <vt:lpwstr>Internal</vt:lpwstr>
  </property>
  <property fmtid="{D5CDD505-2E9C-101B-9397-08002B2CF9AE}" pid="6" name="MSIP_Label_2b73dd0b-afe1-4a46-943f-1bdb914b8a49_SiteId">
    <vt:lpwstr>b9563cbc-9874-41ab-b448-7e0f61aff3eb</vt:lpwstr>
  </property>
  <property fmtid="{D5CDD505-2E9C-101B-9397-08002B2CF9AE}" pid="7" name="MSIP_Label_2b73dd0b-afe1-4a46-943f-1bdb914b8a49_ActionId">
    <vt:lpwstr>bee358bb-2d98-4813-b9ce-00006cad2bf0</vt:lpwstr>
  </property>
  <property fmtid="{D5CDD505-2E9C-101B-9397-08002B2CF9AE}" pid="8" name="MSIP_Label_2b73dd0b-afe1-4a46-943f-1bdb914b8a49_ContentBits">
    <vt:lpwstr>1</vt:lpwstr>
  </property>
  <property fmtid="{D5CDD505-2E9C-101B-9397-08002B2CF9AE}" pid="9" name="ContentTypeId">
    <vt:lpwstr>0x010100F4BD99A05A53D84497D28996D01F6D6C</vt:lpwstr>
  </property>
  <property fmtid="{D5CDD505-2E9C-101B-9397-08002B2CF9AE}" pid="10" name="docIndexRef">
    <vt:lpwstr>d13768a2-e979-41c3-9b48-584ec1feef3c</vt:lpwstr>
  </property>
  <property fmtid="{D5CDD505-2E9C-101B-9397-08002B2CF9AE}" pid="11" name="bjDocumentSecurityLabel">
    <vt:lpwstr>This item has no classification</vt:lpwstr>
  </property>
  <property fmtid="{D5CDD505-2E9C-101B-9397-08002B2CF9AE}" pid="12" name="bjSaver">
    <vt:lpwstr>FmXShEFWg2dDafz46jqPr8lIRBhD0AxA</vt:lpwstr>
  </property>
  <property fmtid="{D5CDD505-2E9C-101B-9397-08002B2CF9AE}" pid="13" name="bjClsUserRVM">
    <vt:lpwstr>[]</vt:lpwstr>
  </property>
  <property fmtid="{D5CDD505-2E9C-101B-9397-08002B2CF9AE}" pid="14" name="MediaServiceImageTags">
    <vt:lpwstr/>
  </property>
  <property fmtid="{D5CDD505-2E9C-101B-9397-08002B2CF9AE}" pid="15" name="MSIP_Label_38144ccb-b10a-4c0f-b070-7a3b00ac7463_Enabled">
    <vt:lpwstr>true</vt:lpwstr>
  </property>
  <property fmtid="{D5CDD505-2E9C-101B-9397-08002B2CF9AE}" pid="16" name="MSIP_Label_38144ccb-b10a-4c0f-b070-7a3b00ac7463_SetDate">
    <vt:lpwstr>2022-05-05T11:25:36Z</vt:lpwstr>
  </property>
  <property fmtid="{D5CDD505-2E9C-101B-9397-08002B2CF9AE}" pid="17" name="MSIP_Label_38144ccb-b10a-4c0f-b070-7a3b00ac7463_Method">
    <vt:lpwstr>Standard</vt:lpwstr>
  </property>
  <property fmtid="{D5CDD505-2E9C-101B-9397-08002B2CF9AE}" pid="18" name="MSIP_Label_38144ccb-b10a-4c0f-b070-7a3b00ac7463_Name">
    <vt:lpwstr>InternalOnly</vt:lpwstr>
  </property>
  <property fmtid="{D5CDD505-2E9C-101B-9397-08002B2CF9AE}" pid="19" name="MSIP_Label_38144ccb-b10a-4c0f-b070-7a3b00ac7463_SiteId">
    <vt:lpwstr>185562ad-39bc-4840-8e40-be6216340c52</vt:lpwstr>
  </property>
  <property fmtid="{D5CDD505-2E9C-101B-9397-08002B2CF9AE}" pid="20" name="MSIP_Label_38144ccb-b10a-4c0f-b070-7a3b00ac7463_ActionId">
    <vt:lpwstr>c3d682ca-abc9-4eb4-ba00-d82786a8470a</vt:lpwstr>
  </property>
  <property fmtid="{D5CDD505-2E9C-101B-9397-08002B2CF9AE}" pid="21" name="MSIP_Label_38144ccb-b10a-4c0f-b070-7a3b00ac7463_ContentBits">
    <vt:lpwstr>2</vt:lpwstr>
  </property>
</Properties>
</file>