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MccartneyI.CORP\Desktop\A document checks\"/>
    </mc:Choice>
  </mc:AlternateContent>
  <xr:revisionPtr revIDLastSave="0" documentId="8_{85D3EB3F-3D5F-407A-9E8A-5B3499925589}" xr6:coauthVersionLast="45" xr6:coauthVersionMax="45" xr10:uidLastSave="{00000000-0000-0000-0000-000000000000}"/>
  <bookViews>
    <workbookView xWindow="-110" yWindow="-110" windowWidth="19420" windowHeight="10420" tabRatio="778" xr2:uid="{00000000-000D-0000-FFFF-FFFF00000000}"/>
  </bookViews>
  <sheets>
    <sheet name="ReadMe" sheetId="7" r:id="rId1"/>
    <sheet name="Oil" sheetId="10" r:id="rId2"/>
    <sheet name="Coal" sheetId="12" r:id="rId3"/>
    <sheet name="Gas" sheetId="13" r:id="rId4"/>
    <sheet name="Carbon" sheetId="15" r:id="rId5"/>
    <sheet name="Demand" sheetId="16" r:id="rId6"/>
    <sheet name="Capacity-NetZero" sheetId="18" r:id="rId7"/>
    <sheet name="Capacity-High" sheetId="21" r:id="rId8"/>
    <sheet name="Capacity-Low" sheetId="22" r:id="rId9"/>
    <sheet name="IC_Capacities" sheetId="23" r:id="rId10"/>
  </sheets>
  <definedNames>
    <definedName name="XR_L">#REF!</definedName>
    <definedName name="XR_Lkup">#REF!</definedName>
    <definedName name="XR_Quarter">#REF!</definedName>
    <definedName name="XR_T">#REF!</definedName>
    <definedName name="XR_TL">#REF!</definedName>
    <definedName name="Z_cuft_sm3">#REF!</definedName>
    <definedName name="Z_GJ_kWh">#REF!</definedName>
    <definedName name="Z_GJ_MWh">#REF!</definedName>
    <definedName name="Z_GJ_sm3">#REF!</definedName>
    <definedName name="Z_GJ_therm">#REF!</definedName>
    <definedName name="Z_kWh_GJ">#REF!</definedName>
    <definedName name="Z_kWh_therm">#REF!</definedName>
    <definedName name="Z_mmbtu_MWh">#REF!</definedName>
    <definedName name="Z_mmbtu_therm">#REF!</definedName>
    <definedName name="Z_MWh_GJ">#REF!</definedName>
    <definedName name="Z_MWh_mmbtu">#REF!</definedName>
    <definedName name="Z_MWh_sm3">#REF!</definedName>
    <definedName name="Z_MWh_therm">#REF!</definedName>
    <definedName name="Z_nm3_sm3">#REF!</definedName>
    <definedName name="Z_sm3_cuft">#REF!</definedName>
    <definedName name="Z_sm3_GJ">#REF!</definedName>
    <definedName name="Z_sm3_MWh">#REF!</definedName>
    <definedName name="Z_sm3_nm3">#REF!</definedName>
    <definedName name="Z_sm3_therm">#REF!</definedName>
    <definedName name="Z_therm_GJ">#REF!</definedName>
    <definedName name="Z_therm_kWh">#REF!</definedName>
    <definedName name="Z_therm_mmbtu">#REF!</definedName>
    <definedName name="Z_Therm_MWh">#REF!</definedName>
    <definedName name="Z_therm_sm3">#REF!</definedName>
    <definedName name="Z_therm_thermie">#REF!</definedName>
    <definedName name="Z_thermie_the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3" l="1"/>
  <c r="B1" i="22"/>
  <c r="B1" i="21"/>
  <c r="B1" i="18"/>
  <c r="B1" i="16"/>
  <c r="B1" i="15" l="1"/>
  <c r="B1" i="13"/>
  <c r="B1" i="12"/>
  <c r="B1" i="10"/>
  <c r="B1" i="7" l="1"/>
</calcChain>
</file>

<file path=xl/sharedStrings.xml><?xml version="1.0" encoding="utf-8"?>
<sst xmlns="http://schemas.openxmlformats.org/spreadsheetml/2006/main" count="320" uniqueCount="84">
  <si>
    <t>Title</t>
  </si>
  <si>
    <t>Author</t>
  </si>
  <si>
    <t>Purpose</t>
  </si>
  <si>
    <t>Version</t>
  </si>
  <si>
    <t>Changes to this version</t>
  </si>
  <si>
    <t>By whom</t>
  </si>
  <si>
    <t>Date</t>
  </si>
  <si>
    <r>
      <t xml:space="preserve">Conditions of use
</t>
    </r>
    <r>
      <rPr>
        <sz val="9"/>
        <rFont val="Verdana"/>
        <family val="2"/>
        <scheme val="minor"/>
      </rPr>
      <t>Use of this Excel workbook and the information contained within it is strictly limited and is conditional on acceptance by the user of the disclaimer below.  Use of this data implies acceptance of these conditions.</t>
    </r>
  </si>
  <si>
    <r>
      <t>Disclaimer</t>
    </r>
    <r>
      <rPr>
        <sz val="9"/>
        <rFont val="Verdana"/>
        <family val="2"/>
        <scheme val="minor"/>
      </rPr>
      <t xml:space="preserve">
While AFRY considers that the information and opinions given in this work are sound, all parties must rely upon their own skill and judgement when making use of it.  AFRY does not make any representation or warranty, expressed or implied, as to the accuracy or completeness of the information contained in this report and assumes no responsibility for the accuracy or completeness of such information.  AFRY will not assume any liability to anyone for any loss or damage arising out of the provision of this report.</t>
    </r>
  </si>
  <si>
    <t>All rights reserved.  No part of this publication may be reproduced, stored in a retrieval system or transmitted in any form or by any means electronic, mechanical, photocopying, recording or otherwise without the prior written permission of AFRY Management Consulting Limited (“AFRY”).</t>
  </si>
  <si>
    <t>Copyright © 2021 AFRY Management Consulting Limited</t>
  </si>
  <si>
    <t>Ofgem interconnector policy review - data book</t>
  </si>
  <si>
    <t>Benedikt Unger</t>
  </si>
  <si>
    <t>Data for policy review report</t>
  </si>
  <si>
    <t>v100</t>
  </si>
  <si>
    <t>Final version</t>
  </si>
  <si>
    <t>BUN</t>
  </si>
  <si>
    <t>Scenario</t>
  </si>
  <si>
    <t>Base case</t>
  </si>
  <si>
    <t>High scenario</t>
  </si>
  <si>
    <t>Low scenario</t>
  </si>
  <si>
    <t>Crude oil prices</t>
  </si>
  <si>
    <t>real 2019 USD/bbl</t>
  </si>
  <si>
    <t>Coal prices</t>
  </si>
  <si>
    <t>real 2019 USD/tonne</t>
  </si>
  <si>
    <t>Natural gas prices</t>
  </si>
  <si>
    <t>real 2019 p/therm</t>
  </si>
  <si>
    <t>Base case: CPS</t>
  </si>
  <si>
    <t>Base case: EU ETS</t>
  </si>
  <si>
    <t>High scenario: CPS</t>
  </si>
  <si>
    <t>High scenario: EU ETS</t>
  </si>
  <si>
    <t>Low scenario: CPS</t>
  </si>
  <si>
    <t>Low scenario: EU ETS</t>
  </si>
  <si>
    <t>Net Zero: CPS</t>
  </si>
  <si>
    <t>Net Zero: EU ETS</t>
  </si>
  <si>
    <t>Carbon cost</t>
  </si>
  <si>
    <t>real 2019 €/tCO2</t>
  </si>
  <si>
    <t>Conventions
All prices are in real 2019 money unless otherwise stated.
All years are calendar years ending 31 December (e.g. 2020 is the twelve month period running from 1 January 2020 to 31 December 2020), unless otherwise stated.</t>
  </si>
  <si>
    <r>
      <rPr>
        <b/>
        <sz val="9"/>
        <rFont val="Verdana"/>
        <family val="2"/>
        <scheme val="minor"/>
      </rPr>
      <t>Conventions</t>
    </r>
    <r>
      <rPr>
        <sz val="9"/>
        <rFont val="Verdana"/>
        <family val="2"/>
        <scheme val="minor"/>
      </rPr>
      <t xml:space="preserve">
All prices are in real 2019 money unless otherwise stated.
All years are calendar years ending 31 December (e.g. 2020 is the twelve month period running from 1 January 2020 to 31 December 2020), unless otherwise stated.</t>
    </r>
  </si>
  <si>
    <t>Year</t>
  </si>
  <si>
    <t>Base case - average</t>
  </si>
  <si>
    <t>High scenario - average</t>
  </si>
  <si>
    <t>Low scenario - average</t>
  </si>
  <si>
    <t>Base case - peak</t>
  </si>
  <si>
    <t>High scenario - peak</t>
  </si>
  <si>
    <t>Low scenario - peak</t>
  </si>
  <si>
    <t>GB electricity demand</t>
  </si>
  <si>
    <t>TWh (average), GW (peak)</t>
  </si>
  <si>
    <t>BE</t>
  </si>
  <si>
    <t>Electrolysis</t>
  </si>
  <si>
    <t>DSR</t>
  </si>
  <si>
    <t>Battery</t>
  </si>
  <si>
    <t>Other</t>
  </si>
  <si>
    <t>GT/Engine</t>
  </si>
  <si>
    <t>CCGT</t>
  </si>
  <si>
    <t>CCGT CHP</t>
  </si>
  <si>
    <t>Nuclear</t>
  </si>
  <si>
    <t>Other RES</t>
  </si>
  <si>
    <t>Onshore Wind</t>
  </si>
  <si>
    <t>Offshore Wind</t>
  </si>
  <si>
    <t>Solar PV</t>
  </si>
  <si>
    <t>Run-of-river Hydro</t>
  </si>
  <si>
    <t>Pumped Storage</t>
  </si>
  <si>
    <t>Biomass</t>
  </si>
  <si>
    <t>CCS Biomass</t>
  </si>
  <si>
    <t>CCGT/GT Hydrogen</t>
  </si>
  <si>
    <t>DE</t>
  </si>
  <si>
    <t>Coal/Lignite</t>
  </si>
  <si>
    <t>Reservoir Hydro</t>
  </si>
  <si>
    <t>DK West</t>
  </si>
  <si>
    <t>FR</t>
  </si>
  <si>
    <t>GB</t>
  </si>
  <si>
    <t>CCS Gas</t>
  </si>
  <si>
    <t>IE (SEM)</t>
  </si>
  <si>
    <t>NL</t>
  </si>
  <si>
    <t>NO2</t>
  </si>
  <si>
    <t>NO5</t>
  </si>
  <si>
    <t>Generation capacity - Net zero scenario</t>
  </si>
  <si>
    <t>GW (installed)</t>
  </si>
  <si>
    <t>Market</t>
  </si>
  <si>
    <t>DK1</t>
  </si>
  <si>
    <t>GB interconnection capacity</t>
  </si>
  <si>
    <t>GW (available)</t>
  </si>
  <si>
    <t>Net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</si>
</sst>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_ ;\-#,##0.0\ "/>
  </numFmts>
  <fonts count="12" x14ac:knownFonts="1">
    <font>
      <sz val="11"/>
      <color theme="1"/>
      <name val="Verdana"/>
      <family val="2"/>
      <scheme val="minor"/>
    </font>
    <font>
      <sz val="11"/>
      <color theme="1"/>
      <name val="Verdana"/>
      <family val="2"/>
      <scheme val="minor"/>
    </font>
    <font>
      <sz val="11"/>
      <color rgb="FFFF0000"/>
      <name val="Verdana"/>
      <family val="2"/>
      <scheme val="minor"/>
    </font>
    <font>
      <sz val="11"/>
      <name val="Verdana"/>
      <family val="2"/>
      <scheme val="minor"/>
    </font>
    <font>
      <sz val="11"/>
      <color theme="6" tint="0.39994506668294322"/>
      <name val="Verdana"/>
      <family val="2"/>
      <scheme val="minor"/>
    </font>
    <font>
      <sz val="11"/>
      <color theme="3"/>
      <name val="Verdana"/>
      <family val="2"/>
      <scheme val="minor"/>
    </font>
    <font>
      <u/>
      <sz val="11"/>
      <color theme="6" tint="0.39994506668294322"/>
      <name val="Verdana"/>
      <family val="2"/>
      <scheme val="minor"/>
    </font>
    <font>
      <b/>
      <sz val="9"/>
      <color theme="0"/>
      <name val="Verdana"/>
      <family val="2"/>
      <scheme val="minor"/>
    </font>
    <font>
      <sz val="9"/>
      <color theme="1"/>
      <name val="Verdana"/>
      <family val="2"/>
      <scheme val="minor"/>
    </font>
    <font>
      <b/>
      <sz val="9"/>
      <color theme="1"/>
      <name val="Verdana"/>
      <family val="2"/>
      <scheme val="minor"/>
    </font>
    <font>
      <b/>
      <sz val="9"/>
      <name val="Verdana"/>
      <family val="2"/>
      <scheme val="minor"/>
    </font>
    <font>
      <sz val="9"/>
      <name val="Verdana"/>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bgColor auto="1"/>
      </patternFill>
    </fill>
    <fill>
      <patternFill patternType="solid">
        <fgColor theme="3"/>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165" fontId="2" fillId="0" borderId="0" applyFill="0" applyBorder="0">
      <alignment horizontal="right"/>
      <protection locked="0"/>
    </xf>
    <xf numFmtId="165" fontId="3" fillId="5" borderId="0" applyFont="0">
      <alignment horizontal="right"/>
      <protection locked="0"/>
    </xf>
    <xf numFmtId="165" fontId="6" fillId="0" borderId="0" applyNumberFormat="0" applyFill="0" applyBorder="0" applyAlignment="0">
      <alignment horizontal="right"/>
      <protection locked="0"/>
    </xf>
    <xf numFmtId="165" fontId="3" fillId="7" borderId="0" applyFont="0">
      <alignment horizontal="right"/>
      <protection locked="0"/>
    </xf>
    <xf numFmtId="165" fontId="3" fillId="6" borderId="2" applyFont="0">
      <alignment horizontal="right"/>
      <protection locked="0"/>
    </xf>
    <xf numFmtId="165" fontId="4" fillId="0" borderId="0" applyFill="0">
      <alignment horizontal="right"/>
      <protection locked="0"/>
    </xf>
    <xf numFmtId="165" fontId="1" fillId="0" borderId="0" applyFill="0" applyBorder="0">
      <alignment horizontal="right"/>
      <protection locked="0"/>
    </xf>
    <xf numFmtId="165" fontId="5" fillId="0" borderId="0" applyFill="0">
      <alignment horizontal="right"/>
      <protection locked="0"/>
    </xf>
  </cellStyleXfs>
  <cellXfs count="19">
    <xf numFmtId="0" fontId="0" fillId="0" borderId="0" xfId="0"/>
    <xf numFmtId="0" fontId="7" fillId="8" borderId="0" xfId="0" applyFont="1" applyFill="1"/>
    <xf numFmtId="0" fontId="8" fillId="8" borderId="0" xfId="0" applyFont="1" applyFill="1"/>
    <xf numFmtId="0" fontId="9" fillId="2" borderId="0" xfId="0" applyFont="1" applyFill="1"/>
    <xf numFmtId="0" fontId="8" fillId="2" borderId="0" xfId="0" applyFont="1" applyFill="1" applyAlignment="1">
      <alignment horizontal="center"/>
    </xf>
    <xf numFmtId="0" fontId="8" fillId="3" borderId="0" xfId="0" applyFont="1" applyFill="1"/>
    <xf numFmtId="0" fontId="8" fillId="2" borderId="0" xfId="0" applyFont="1" applyFill="1"/>
    <xf numFmtId="0" fontId="9" fillId="4" borderId="0" xfId="0" applyFont="1" applyFill="1"/>
    <xf numFmtId="0" fontId="9" fillId="3" borderId="1" xfId="0" applyFont="1" applyFill="1" applyBorder="1"/>
    <xf numFmtId="15" fontId="8" fillId="3" borderId="0" xfId="0" applyNumberFormat="1" applyFont="1" applyFill="1"/>
    <xf numFmtId="164" fontId="8" fillId="3" borderId="0" xfId="0" applyNumberFormat="1" applyFont="1" applyFill="1"/>
    <xf numFmtId="0" fontId="8" fillId="3" borderId="0" xfId="0" applyNumberFormat="1" applyFont="1" applyFill="1" applyAlignment="1">
      <alignment horizontal="left"/>
    </xf>
    <xf numFmtId="0" fontId="10" fillId="2" borderId="0" xfId="0" applyFont="1" applyFill="1" applyBorder="1" applyAlignment="1" applyProtection="1">
      <alignment horizontal="left" vertical="top" wrapText="1"/>
    </xf>
    <xf numFmtId="0" fontId="8" fillId="0" borderId="0" xfId="0" applyFont="1" applyAlignment="1">
      <alignment horizontal="left" vertical="top" wrapText="1"/>
    </xf>
    <xf numFmtId="0" fontId="8" fillId="4" borderId="0" xfId="0" applyFont="1" applyFill="1" applyAlignment="1">
      <alignment wrapText="1"/>
    </xf>
    <xf numFmtId="0" fontId="8" fillId="0" borderId="0" xfId="0" applyFont="1" applyAlignment="1">
      <alignment wrapText="1"/>
    </xf>
    <xf numFmtId="0" fontId="9" fillId="4"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11" fillId="2" borderId="0" xfId="0" applyFont="1" applyFill="1" applyBorder="1" applyAlignment="1" applyProtection="1">
      <alignment horizontal="left" vertical="top" wrapText="1"/>
    </xf>
  </cellXfs>
  <cellStyles count="9">
    <cellStyle name="Beware" xfId="1" xr:uid="{00000000-0005-0000-0000-000000000000}"/>
    <cellStyle name="Calculations" xfId="7" xr:uid="{00000000-0005-0000-0000-000001000000}"/>
    <cellStyle name="Hard coded" xfId="8" xr:uid="{00000000-0005-0000-0000-000003000000}"/>
    <cellStyle name="Hyperlink" xfId="3" builtinId="8" customBuiltin="1"/>
    <cellStyle name="Incoming" xfId="2" xr:uid="{00000000-0005-0000-0000-000005000000}"/>
    <cellStyle name="Key Driver" xfId="5" xr:uid="{00000000-0005-0000-0000-000006000000}"/>
    <cellStyle name="Linked data" xfId="6" xr:uid="{00000000-0005-0000-0000-000007000000}"/>
    <cellStyle name="Normal" xfId="0" builtinId="0" customBuiltin="1"/>
    <cellStyle name="Outgoing" xfId="4" xr:uid="{00000000-0005-0000-0000-000009000000}"/>
  </cellStyles>
  <dxfs count="0"/>
  <tableStyles count="0" defaultTableStyle="TableStyleMedium2" defaultPivotStyle="PivotStyleLight16"/>
  <colors>
    <mruColors>
      <color rgb="FF00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99260</xdr:rowOff>
    </xdr:from>
    <xdr:to>
      <xdr:col>2</xdr:col>
      <xdr:colOff>396097</xdr:colOff>
      <xdr:row>4</xdr:row>
      <xdr:rowOff>127462</xdr:rowOff>
    </xdr:to>
    <xdr:pic>
      <xdr:nvPicPr>
        <xdr:cNvPr id="4" name="Picture 3">
          <a:extLst>
            <a:ext uri="{FF2B5EF4-FFF2-40B4-BE49-F238E27FC236}">
              <a16:creationId xmlns:a16="http://schemas.microsoft.com/office/drawing/2014/main" id="{FBE242F5-1E9C-4500-86AC-CD11511D39DB}"/>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39140" y="259280"/>
          <a:ext cx="1630537" cy="5082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3</xdr:col>
      <xdr:colOff>34147</xdr:colOff>
      <xdr:row>5</xdr:row>
      <xdr:rowOff>28202</xdr:rowOff>
    </xdr:to>
    <xdr:pic>
      <xdr:nvPicPr>
        <xdr:cNvPr id="2" name="Picture 1">
          <a:extLst>
            <a:ext uri="{FF2B5EF4-FFF2-40B4-BE49-F238E27FC236}">
              <a16:creationId xmlns:a16="http://schemas.microsoft.com/office/drawing/2014/main" id="{04160534-401E-45F6-963C-F1137C5A2FBF}"/>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2</xdr:col>
      <xdr:colOff>407527</xdr:colOff>
      <xdr:row>5</xdr:row>
      <xdr:rowOff>28202</xdr:rowOff>
    </xdr:to>
    <xdr:pic>
      <xdr:nvPicPr>
        <xdr:cNvPr id="5" name="Picture 4">
          <a:extLst>
            <a:ext uri="{FF2B5EF4-FFF2-40B4-BE49-F238E27FC236}">
              <a16:creationId xmlns:a16="http://schemas.microsoft.com/office/drawing/2014/main" id="{8B2A0D4D-89EC-42F8-818A-87D6D36DB569}"/>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2</xdr:col>
      <xdr:colOff>407527</xdr:colOff>
      <xdr:row>5</xdr:row>
      <xdr:rowOff>28202</xdr:rowOff>
    </xdr:to>
    <xdr:pic>
      <xdr:nvPicPr>
        <xdr:cNvPr id="2" name="Picture 1">
          <a:extLst>
            <a:ext uri="{FF2B5EF4-FFF2-40B4-BE49-F238E27FC236}">
              <a16:creationId xmlns:a16="http://schemas.microsoft.com/office/drawing/2014/main" id="{933B728E-7405-4E2C-9D8E-E046C6F35A4E}"/>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2</xdr:col>
      <xdr:colOff>407527</xdr:colOff>
      <xdr:row>5</xdr:row>
      <xdr:rowOff>28202</xdr:rowOff>
    </xdr:to>
    <xdr:pic>
      <xdr:nvPicPr>
        <xdr:cNvPr id="2" name="Picture 1">
          <a:extLst>
            <a:ext uri="{FF2B5EF4-FFF2-40B4-BE49-F238E27FC236}">
              <a16:creationId xmlns:a16="http://schemas.microsoft.com/office/drawing/2014/main" id="{B8CECBA8-81E0-4691-946B-98F2520952E5}"/>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2</xdr:col>
      <xdr:colOff>407527</xdr:colOff>
      <xdr:row>5</xdr:row>
      <xdr:rowOff>28202</xdr:rowOff>
    </xdr:to>
    <xdr:pic>
      <xdr:nvPicPr>
        <xdr:cNvPr id="2" name="Picture 1">
          <a:extLst>
            <a:ext uri="{FF2B5EF4-FFF2-40B4-BE49-F238E27FC236}">
              <a16:creationId xmlns:a16="http://schemas.microsoft.com/office/drawing/2014/main" id="{F0877EBC-B68D-47D0-9722-114F1D30B50D}"/>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2</xdr:col>
      <xdr:colOff>407527</xdr:colOff>
      <xdr:row>5</xdr:row>
      <xdr:rowOff>28202</xdr:rowOff>
    </xdr:to>
    <xdr:pic>
      <xdr:nvPicPr>
        <xdr:cNvPr id="2" name="Picture 1">
          <a:extLst>
            <a:ext uri="{FF2B5EF4-FFF2-40B4-BE49-F238E27FC236}">
              <a16:creationId xmlns:a16="http://schemas.microsoft.com/office/drawing/2014/main" id="{BC2A1EDF-F70F-4C02-AD95-932A53573C8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3</xdr:col>
      <xdr:colOff>34147</xdr:colOff>
      <xdr:row>5</xdr:row>
      <xdr:rowOff>28202</xdr:rowOff>
    </xdr:to>
    <xdr:pic>
      <xdr:nvPicPr>
        <xdr:cNvPr id="2" name="Picture 1">
          <a:extLst>
            <a:ext uri="{FF2B5EF4-FFF2-40B4-BE49-F238E27FC236}">
              <a16:creationId xmlns:a16="http://schemas.microsoft.com/office/drawing/2014/main" id="{395DCE37-2EB6-47F8-BBF2-444633AD1A54}"/>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3</xdr:col>
      <xdr:colOff>34147</xdr:colOff>
      <xdr:row>5</xdr:row>
      <xdr:rowOff>28202</xdr:rowOff>
    </xdr:to>
    <xdr:pic>
      <xdr:nvPicPr>
        <xdr:cNvPr id="2" name="Picture 1">
          <a:extLst>
            <a:ext uri="{FF2B5EF4-FFF2-40B4-BE49-F238E27FC236}">
              <a16:creationId xmlns:a16="http://schemas.microsoft.com/office/drawing/2014/main" id="{75FF7754-22D4-44BE-A413-B943A853E928}"/>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247650</xdr:colOff>
      <xdr:row>2</xdr:row>
      <xdr:rowOff>0</xdr:rowOff>
    </xdr:from>
    <xdr:to>
      <xdr:col>3</xdr:col>
      <xdr:colOff>34147</xdr:colOff>
      <xdr:row>5</xdr:row>
      <xdr:rowOff>28202</xdr:rowOff>
    </xdr:to>
    <xdr:pic>
      <xdr:nvPicPr>
        <xdr:cNvPr id="2" name="Picture 1">
          <a:extLst>
            <a:ext uri="{FF2B5EF4-FFF2-40B4-BE49-F238E27FC236}">
              <a16:creationId xmlns:a16="http://schemas.microsoft.com/office/drawing/2014/main" id="{15CE4DD0-12DA-44AD-9C14-8420627E741C}"/>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47650" y="320040"/>
          <a:ext cx="1630537" cy="508262"/>
        </a:xfrm>
        <a:prstGeom prst="rect">
          <a:avLst/>
        </a:prstGeom>
      </xdr:spPr>
    </xdr:pic>
    <xdr:clientData/>
  </xdr:twoCellAnchor>
</xdr:wsDr>
</file>

<file path=xl/theme/theme1.xml><?xml version="1.0" encoding="utf-8"?>
<a:theme xmlns:a="http://schemas.openxmlformats.org/drawingml/2006/main" name="AFRY">
  <a:themeElements>
    <a:clrScheme name="AFRY_Test3">
      <a:dk1>
        <a:srgbClr val="000000"/>
      </a:dk1>
      <a:lt1>
        <a:srgbClr val="FFFFFF"/>
      </a:lt1>
      <a:dk2>
        <a:srgbClr val="505050"/>
      </a:dk2>
      <a:lt2>
        <a:srgbClr val="D0D0D0"/>
      </a:lt2>
      <a:accent1>
        <a:srgbClr val="E9E6E0"/>
      </a:accent1>
      <a:accent2>
        <a:srgbClr val="504030"/>
      </a:accent2>
      <a:accent3>
        <a:srgbClr val="405070"/>
      </a:accent3>
      <a:accent4>
        <a:srgbClr val="405040"/>
      </a:accent4>
      <a:accent5>
        <a:srgbClr val="F3FFAF"/>
      </a:accent5>
      <a:accent6>
        <a:srgbClr val="405070"/>
      </a:accent6>
      <a:hlink>
        <a:srgbClr val="7E7E7E"/>
      </a:hlink>
      <a:folHlink>
        <a:srgbClr val="85785E"/>
      </a:folHlink>
    </a:clrScheme>
    <a:fontScheme name="AFR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1:F39"/>
  <sheetViews>
    <sheetView tabSelected="1" zoomScaleNormal="100" workbookViewId="0"/>
  </sheetViews>
  <sheetFormatPr defaultColWidth="8.78515625" defaultRowHeight="12.75" customHeight="1" x14ac:dyDescent="0.25"/>
  <cols>
    <col min="1" max="1" width="8.78515625" style="5"/>
    <col min="2" max="2" width="14.7109375" style="5" customWidth="1"/>
    <col min="3" max="3" width="50.42578125" style="5" customWidth="1"/>
    <col min="4" max="4" width="8.78515625" style="5" customWidth="1"/>
    <col min="5" max="5" width="11.28515625" style="5" customWidth="1"/>
    <col min="6" max="6" width="1.7109375" style="5" customWidth="1"/>
    <col min="7" max="16384" width="8.78515625" style="5"/>
  </cols>
  <sheetData>
    <row r="1" spans="2:5" s="2" customFormat="1" ht="12.75" customHeight="1" x14ac:dyDescent="0.25">
      <c r="B1" s="1" t="str">
        <f>C6</f>
        <v>Ofgem interconnector policy review - data book</v>
      </c>
    </row>
    <row r="6" spans="2:5" ht="12.75" customHeight="1" x14ac:dyDescent="0.25">
      <c r="B6" s="7" t="s">
        <v>0</v>
      </c>
      <c r="C6" s="14" t="s">
        <v>11</v>
      </c>
      <c r="D6" s="15"/>
      <c r="E6" s="15"/>
    </row>
    <row r="7" spans="2:5" ht="12.75" customHeight="1" x14ac:dyDescent="0.25">
      <c r="B7" s="7" t="s">
        <v>1</v>
      </c>
      <c r="C7" s="14" t="s">
        <v>12</v>
      </c>
      <c r="D7" s="15"/>
      <c r="E7" s="15"/>
    </row>
    <row r="8" spans="2:5" ht="12.75" customHeight="1" x14ac:dyDescent="0.25">
      <c r="B8" s="16" t="s">
        <v>2</v>
      </c>
      <c r="C8" s="17" t="s">
        <v>13</v>
      </c>
      <c r="D8" s="13"/>
      <c r="E8" s="13"/>
    </row>
    <row r="9" spans="2:5" ht="12.75" customHeight="1" x14ac:dyDescent="0.25">
      <c r="B9" s="13"/>
      <c r="C9" s="13"/>
      <c r="D9" s="13"/>
      <c r="E9" s="13"/>
    </row>
    <row r="10" spans="2:5" ht="12.75" customHeight="1" x14ac:dyDescent="0.25">
      <c r="B10" s="13"/>
      <c r="C10" s="13"/>
      <c r="D10" s="13"/>
      <c r="E10" s="13"/>
    </row>
    <row r="11" spans="2:5" ht="12.75" customHeight="1" x14ac:dyDescent="0.25">
      <c r="B11" s="13"/>
      <c r="C11" s="13"/>
      <c r="D11" s="13"/>
      <c r="E11" s="13"/>
    </row>
    <row r="12" spans="2:5" ht="12.75" customHeight="1" x14ac:dyDescent="0.25">
      <c r="B12" s="13"/>
      <c r="C12" s="13"/>
      <c r="D12" s="13"/>
      <c r="E12" s="13"/>
    </row>
    <row r="13" spans="2:5" ht="12.75" customHeight="1" x14ac:dyDescent="0.25">
      <c r="B13" s="13"/>
      <c r="C13" s="13"/>
      <c r="D13" s="13"/>
      <c r="E13" s="13"/>
    </row>
    <row r="14" spans="2:5" ht="12.75" customHeight="1" x14ac:dyDescent="0.25">
      <c r="B14" s="13"/>
      <c r="C14" s="13"/>
      <c r="D14" s="13"/>
      <c r="E14" s="13"/>
    </row>
    <row r="15" spans="2:5" ht="12.75" customHeight="1" x14ac:dyDescent="0.25">
      <c r="B15" s="13"/>
      <c r="C15" s="13"/>
      <c r="D15" s="13"/>
      <c r="E15" s="13"/>
    </row>
    <row r="16" spans="2:5" ht="12.75" customHeight="1" x14ac:dyDescent="0.25">
      <c r="B16" s="13"/>
      <c r="C16" s="13"/>
      <c r="D16" s="13"/>
      <c r="E16" s="13"/>
    </row>
    <row r="17" spans="2:5" ht="12.75" customHeight="1" x14ac:dyDescent="0.25">
      <c r="B17" s="13"/>
      <c r="C17" s="13"/>
      <c r="D17" s="13"/>
      <c r="E17" s="13"/>
    </row>
    <row r="18" spans="2:5" ht="12.75" customHeight="1" x14ac:dyDescent="0.25">
      <c r="B18" s="13"/>
      <c r="C18" s="13"/>
      <c r="D18" s="13"/>
      <c r="E18" s="13"/>
    </row>
    <row r="20" spans="2:5" ht="12.75" customHeight="1" x14ac:dyDescent="0.25">
      <c r="B20" s="8" t="s">
        <v>3</v>
      </c>
      <c r="C20" s="8" t="s">
        <v>4</v>
      </c>
      <c r="D20" s="8" t="s">
        <v>5</v>
      </c>
      <c r="E20" s="8" t="s">
        <v>6</v>
      </c>
    </row>
    <row r="21" spans="2:5" ht="12.75" customHeight="1" x14ac:dyDescent="0.25">
      <c r="B21" s="5" t="s">
        <v>14</v>
      </c>
      <c r="C21" s="5" t="s">
        <v>15</v>
      </c>
      <c r="D21" s="5" t="s">
        <v>16</v>
      </c>
      <c r="E21" s="9">
        <v>44342</v>
      </c>
    </row>
    <row r="23" spans="2:5" ht="12.75" customHeight="1" x14ac:dyDescent="0.25">
      <c r="B23" s="12" t="s">
        <v>10</v>
      </c>
      <c r="C23" s="12"/>
      <c r="D23" s="12"/>
      <c r="E23" s="12"/>
    </row>
    <row r="24" spans="2:5" ht="12.75" customHeight="1" x14ac:dyDescent="0.25">
      <c r="B24" s="18" t="s">
        <v>9</v>
      </c>
      <c r="C24" s="18"/>
      <c r="D24" s="18"/>
      <c r="E24" s="18"/>
    </row>
    <row r="25" spans="2:5" ht="12.75" customHeight="1" x14ac:dyDescent="0.25">
      <c r="B25" s="18"/>
      <c r="C25" s="18"/>
      <c r="D25" s="18"/>
      <c r="E25" s="18"/>
    </row>
    <row r="26" spans="2:5" ht="12.75" customHeight="1" x14ac:dyDescent="0.25">
      <c r="B26" s="18"/>
      <c r="C26" s="18"/>
      <c r="D26" s="18"/>
      <c r="E26" s="18"/>
    </row>
    <row r="27" spans="2:5" ht="12.75" customHeight="1" x14ac:dyDescent="0.25">
      <c r="B27" s="12" t="s">
        <v>7</v>
      </c>
      <c r="C27" s="13"/>
      <c r="D27" s="13"/>
      <c r="E27" s="13"/>
    </row>
    <row r="28" spans="2:5" ht="12.75" customHeight="1" x14ac:dyDescent="0.25">
      <c r="B28" s="13"/>
      <c r="C28" s="13"/>
      <c r="D28" s="13"/>
      <c r="E28" s="13"/>
    </row>
    <row r="29" spans="2:5" ht="12.75" customHeight="1" x14ac:dyDescent="0.25">
      <c r="B29" s="13"/>
      <c r="C29" s="13"/>
      <c r="D29" s="13"/>
      <c r="E29" s="13"/>
    </row>
    <row r="30" spans="2:5" ht="12.75" customHeight="1" x14ac:dyDescent="0.25">
      <c r="B30" s="12" t="s">
        <v>8</v>
      </c>
      <c r="C30" s="13"/>
      <c r="D30" s="13"/>
      <c r="E30" s="13"/>
    </row>
    <row r="31" spans="2:5" ht="12.75" customHeight="1" x14ac:dyDescent="0.25">
      <c r="B31" s="13"/>
      <c r="C31" s="13"/>
      <c r="D31" s="13"/>
      <c r="E31" s="13"/>
    </row>
    <row r="32" spans="2:5" ht="12.75" customHeight="1" x14ac:dyDescent="0.25">
      <c r="B32" s="13"/>
      <c r="C32" s="13"/>
      <c r="D32" s="13"/>
      <c r="E32" s="13"/>
    </row>
    <row r="33" spans="2:6" ht="12.75" customHeight="1" x14ac:dyDescent="0.25">
      <c r="B33" s="13"/>
      <c r="C33" s="13"/>
      <c r="D33" s="13"/>
      <c r="E33" s="13"/>
    </row>
    <row r="34" spans="2:6" ht="12.75" customHeight="1" x14ac:dyDescent="0.25">
      <c r="B34" s="13"/>
      <c r="C34" s="13"/>
      <c r="D34" s="13"/>
      <c r="E34" s="13"/>
    </row>
    <row r="35" spans="2:6" ht="12.75" customHeight="1" x14ac:dyDescent="0.25">
      <c r="B35" s="13"/>
      <c r="C35" s="13"/>
      <c r="D35" s="13"/>
      <c r="E35" s="13"/>
    </row>
    <row r="36" spans="2:6" ht="12.75" customHeight="1" x14ac:dyDescent="0.25">
      <c r="B36" s="12" t="s">
        <v>37</v>
      </c>
      <c r="C36" s="12"/>
      <c r="D36" s="12"/>
      <c r="E36" s="12"/>
      <c r="F36" s="12"/>
    </row>
    <row r="37" spans="2:6" ht="12.75" customHeight="1" x14ac:dyDescent="0.25">
      <c r="B37" s="12"/>
      <c r="C37" s="12"/>
      <c r="D37" s="12"/>
      <c r="E37" s="12"/>
      <c r="F37" s="12"/>
    </row>
    <row r="38" spans="2:6" ht="12.75" customHeight="1" x14ac:dyDescent="0.25">
      <c r="B38" s="12"/>
      <c r="C38" s="12"/>
      <c r="D38" s="12"/>
      <c r="E38" s="12"/>
      <c r="F38" s="12"/>
    </row>
    <row r="39" spans="2:6" ht="12.75" customHeight="1" x14ac:dyDescent="0.25">
      <c r="B39" s="12"/>
      <c r="C39" s="12"/>
      <c r="D39" s="12"/>
      <c r="E39" s="12"/>
      <c r="F39" s="12"/>
    </row>
  </sheetData>
  <mergeCells count="9">
    <mergeCell ref="B36:F39"/>
    <mergeCell ref="B27:E29"/>
    <mergeCell ref="B30:E35"/>
    <mergeCell ref="C6:E6"/>
    <mergeCell ref="C7:E7"/>
    <mergeCell ref="B8:B18"/>
    <mergeCell ref="C8:E18"/>
    <mergeCell ref="B23:E23"/>
    <mergeCell ref="B24:E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A617-964A-4976-A7D1-8663837B920C}">
  <sheetPr>
    <tabColor theme="4"/>
  </sheetPr>
  <dimension ref="B1:J58"/>
  <sheetViews>
    <sheetView workbookViewId="0">
      <pane xSplit="3" ySplit="8" topLeftCell="D9" activePane="bottomRight" state="frozen"/>
      <selection pane="topRight" activeCell="D1" sqref="D1"/>
      <selection pane="bottomLeft" activeCell="A9" sqref="A9"/>
      <selection pane="bottomRight"/>
    </sheetView>
  </sheetViews>
  <sheetFormatPr defaultColWidth="8.78515625" defaultRowHeight="12.75" customHeight="1" x14ac:dyDescent="0.25"/>
  <cols>
    <col min="1" max="1" width="8.78515625" style="5"/>
    <col min="2" max="2" width="8.7109375" style="5" customWidth="1"/>
    <col min="3" max="3" width="4.42578125" style="5" bestFit="1" customWidth="1"/>
    <col min="4" max="5" width="11.78515625" style="5" customWidth="1"/>
    <col min="6" max="16384" width="8.78515625" style="5"/>
  </cols>
  <sheetData>
    <row r="1" spans="2:6" s="2" customFormat="1" ht="12.75" customHeight="1" x14ac:dyDescent="0.25">
      <c r="B1" s="1" t="str">
        <f>ReadMe!C6</f>
        <v>Ofgem interconnector policy review - data book</v>
      </c>
    </row>
    <row r="6" spans="2:6" ht="12.75" customHeight="1" x14ac:dyDescent="0.25">
      <c r="B6" s="3" t="s">
        <v>81</v>
      </c>
      <c r="C6" s="4"/>
      <c r="D6" s="4"/>
      <c r="E6" s="4"/>
    </row>
    <row r="7" spans="2:6" ht="12.75" customHeight="1" x14ac:dyDescent="0.25">
      <c r="B7" s="6" t="s">
        <v>82</v>
      </c>
      <c r="C7" s="4"/>
      <c r="D7" s="4"/>
      <c r="E7" s="4"/>
    </row>
    <row r="8" spans="2:6" ht="12.75" customHeight="1" x14ac:dyDescent="0.25">
      <c r="B8" s="5" t="s">
        <v>79</v>
      </c>
      <c r="C8" s="5" t="s">
        <v>39</v>
      </c>
      <c r="D8" s="5" t="s">
        <v>83</v>
      </c>
      <c r="E8" s="5" t="s">
        <v>19</v>
      </c>
      <c r="F8" s="5" t="s">
        <v>20</v>
      </c>
    </row>
    <row r="9" spans="2:6" ht="12.75" customHeight="1" x14ac:dyDescent="0.25">
      <c r="B9" s="5" t="s">
        <v>48</v>
      </c>
      <c r="C9" s="11">
        <v>2025</v>
      </c>
      <c r="D9" s="10">
        <v>0.99009899899999998</v>
      </c>
      <c r="E9" s="10">
        <v>0.99</v>
      </c>
      <c r="F9" s="10">
        <v>0.99</v>
      </c>
    </row>
    <row r="10" spans="2:6" ht="12.75" customHeight="1" x14ac:dyDescent="0.25">
      <c r="B10" s="5" t="s">
        <v>48</v>
      </c>
      <c r="C10" s="11">
        <v>2030</v>
      </c>
      <c r="D10" s="10">
        <v>2.475099121</v>
      </c>
      <c r="E10" s="10">
        <v>2.4750000000000001</v>
      </c>
      <c r="F10" s="10">
        <v>2.4750000000000001</v>
      </c>
    </row>
    <row r="11" spans="2:6" ht="12.75" customHeight="1" x14ac:dyDescent="0.25">
      <c r="B11" s="5" t="s">
        <v>48</v>
      </c>
      <c r="C11" s="11">
        <v>2035</v>
      </c>
      <c r="D11" s="10">
        <v>2.475099121</v>
      </c>
      <c r="E11" s="10">
        <v>2.871</v>
      </c>
      <c r="F11" s="10">
        <v>2.4750000000000001</v>
      </c>
    </row>
    <row r="12" spans="2:6" ht="12.75" customHeight="1" x14ac:dyDescent="0.25">
      <c r="B12" s="5" t="s">
        <v>48</v>
      </c>
      <c r="C12" s="11">
        <v>2040</v>
      </c>
      <c r="D12" s="10">
        <v>2.871</v>
      </c>
      <c r="E12" s="10">
        <v>2.871</v>
      </c>
      <c r="F12" s="10">
        <v>2.4750000000000001</v>
      </c>
    </row>
    <row r="13" spans="2:6" ht="12.75" customHeight="1" x14ac:dyDescent="0.25">
      <c r="B13" s="5" t="s">
        <v>66</v>
      </c>
      <c r="C13" s="11">
        <v>2025</v>
      </c>
      <c r="D13" s="10">
        <v>1.379098999</v>
      </c>
      <c r="E13" s="10">
        <v>1.379</v>
      </c>
      <c r="F13" s="10">
        <v>1.379</v>
      </c>
    </row>
    <row r="14" spans="2:6" ht="12.75" customHeight="1" x14ac:dyDescent="0.25">
      <c r="B14" s="5" t="s">
        <v>66</v>
      </c>
      <c r="C14" s="11">
        <v>2030</v>
      </c>
      <c r="D14" s="10">
        <v>1.379098999</v>
      </c>
      <c r="E14" s="10">
        <v>1.379</v>
      </c>
      <c r="F14" s="10">
        <v>1.379</v>
      </c>
    </row>
    <row r="15" spans="2:6" ht="12.75" customHeight="1" x14ac:dyDescent="0.25">
      <c r="B15" s="5" t="s">
        <v>66</v>
      </c>
      <c r="C15" s="11">
        <v>2035</v>
      </c>
      <c r="D15" s="10">
        <v>1.379098999</v>
      </c>
      <c r="E15" s="10">
        <v>3.161</v>
      </c>
      <c r="F15" s="10">
        <v>1.379</v>
      </c>
    </row>
    <row r="16" spans="2:6" ht="12.75" customHeight="1" x14ac:dyDescent="0.25">
      <c r="B16" s="5" t="s">
        <v>66</v>
      </c>
      <c r="C16" s="11">
        <v>2040</v>
      </c>
      <c r="D16" s="10">
        <v>2.27</v>
      </c>
      <c r="E16" s="10">
        <v>5.141</v>
      </c>
      <c r="F16" s="10">
        <v>1.379</v>
      </c>
    </row>
    <row r="17" spans="2:8" ht="12.75" customHeight="1" x14ac:dyDescent="0.25">
      <c r="B17" s="5" t="s">
        <v>80</v>
      </c>
      <c r="C17" s="11">
        <v>2025</v>
      </c>
      <c r="D17" s="10">
        <v>1.3860989990000001</v>
      </c>
      <c r="E17" s="10">
        <v>1.3859999999999999</v>
      </c>
      <c r="F17" s="10">
        <v>1.3859999999999999</v>
      </c>
    </row>
    <row r="18" spans="2:8" ht="12.75" customHeight="1" x14ac:dyDescent="0.25">
      <c r="B18" s="5" t="s">
        <v>80</v>
      </c>
      <c r="C18" s="11">
        <v>2030</v>
      </c>
      <c r="D18" s="10">
        <v>1.3860989990000001</v>
      </c>
      <c r="E18" s="10">
        <v>1.3859999999999999</v>
      </c>
      <c r="F18" s="10">
        <v>1.3859999999999999</v>
      </c>
    </row>
    <row r="19" spans="2:8" ht="12.75" customHeight="1" x14ac:dyDescent="0.25">
      <c r="B19" s="5" t="s">
        <v>80</v>
      </c>
      <c r="C19" s="11">
        <v>2035</v>
      </c>
      <c r="D19" s="10">
        <v>1.3860989990000001</v>
      </c>
      <c r="E19" s="10">
        <v>1.3859999999999999</v>
      </c>
      <c r="F19" s="10">
        <v>1.3859999999999999</v>
      </c>
    </row>
    <row r="20" spans="2:8" ht="12.75" customHeight="1" x14ac:dyDescent="0.25">
      <c r="B20" s="5" t="s">
        <v>80</v>
      </c>
      <c r="C20" s="11">
        <v>2040</v>
      </c>
      <c r="D20" s="10">
        <v>1.3860989990000001</v>
      </c>
      <c r="E20" s="10">
        <v>1.3859999999999999</v>
      </c>
      <c r="F20" s="10">
        <v>1.3859999999999999</v>
      </c>
    </row>
    <row r="21" spans="2:8" ht="12.75" customHeight="1" x14ac:dyDescent="0.25">
      <c r="B21" s="5" t="s">
        <v>70</v>
      </c>
      <c r="C21" s="11">
        <v>2025</v>
      </c>
      <c r="D21" s="10">
        <v>6.7473486329999997</v>
      </c>
      <c r="E21" s="10">
        <v>6.7472500000000002</v>
      </c>
      <c r="F21" s="10">
        <v>6.7472500000000002</v>
      </c>
    </row>
    <row r="22" spans="2:8" ht="12.75" customHeight="1" x14ac:dyDescent="0.25">
      <c r="B22" s="5" t="s">
        <v>70</v>
      </c>
      <c r="C22" s="11">
        <v>2030</v>
      </c>
      <c r="D22" s="10">
        <v>6.7473486329999997</v>
      </c>
      <c r="E22" s="10">
        <v>6.7472500000000002</v>
      </c>
      <c r="F22" s="10">
        <v>6.7472500000000002</v>
      </c>
      <c r="G22" s="10"/>
      <c r="H22" s="10"/>
    </row>
    <row r="23" spans="2:8" ht="12.75" customHeight="1" x14ac:dyDescent="0.25">
      <c r="B23" s="5" t="s">
        <v>70</v>
      </c>
      <c r="C23" s="11">
        <v>2035</v>
      </c>
      <c r="D23" s="10">
        <v>6.7473486329999997</v>
      </c>
      <c r="E23" s="10">
        <v>7.3382500000000004</v>
      </c>
      <c r="F23" s="10">
        <v>6.7472500000000002</v>
      </c>
      <c r="G23" s="10"/>
      <c r="H23" s="10"/>
    </row>
    <row r="24" spans="2:8" ht="12.75" customHeight="1" x14ac:dyDescent="0.25">
      <c r="B24" s="5" t="s">
        <v>70</v>
      </c>
      <c r="C24" s="11">
        <v>2040</v>
      </c>
      <c r="D24" s="10">
        <v>7.7322499999999996</v>
      </c>
      <c r="E24" s="10">
        <v>7.3382500000000004</v>
      </c>
      <c r="F24" s="10">
        <v>6.7472500000000002</v>
      </c>
      <c r="G24" s="10"/>
      <c r="H24" s="10"/>
    </row>
    <row r="25" spans="2:8" ht="12.75" customHeight="1" x14ac:dyDescent="0.25">
      <c r="B25" s="5" t="s">
        <v>73</v>
      </c>
      <c r="C25" s="11">
        <v>2025</v>
      </c>
      <c r="D25" s="10">
        <v>1.3351800540000001</v>
      </c>
      <c r="E25" s="10">
        <v>1.335</v>
      </c>
      <c r="F25" s="10">
        <v>1.335</v>
      </c>
      <c r="G25" s="10"/>
      <c r="H25" s="10"/>
    </row>
    <row r="26" spans="2:8" ht="12.75" customHeight="1" x14ac:dyDescent="0.25">
      <c r="B26" s="5" t="s">
        <v>73</v>
      </c>
      <c r="C26" s="11">
        <v>2030</v>
      </c>
      <c r="D26" s="10">
        <v>1.3351800540000001</v>
      </c>
      <c r="E26" s="10">
        <v>1.335</v>
      </c>
      <c r="F26" s="10">
        <v>1.335</v>
      </c>
      <c r="G26" s="10"/>
      <c r="H26" s="10"/>
    </row>
    <row r="27" spans="2:8" ht="12.75" customHeight="1" x14ac:dyDescent="0.25">
      <c r="B27" s="5" t="s">
        <v>73</v>
      </c>
      <c r="C27" s="11">
        <v>2035</v>
      </c>
      <c r="D27" s="10">
        <v>1.3351800540000001</v>
      </c>
      <c r="E27" s="10">
        <v>1.6950000000000001</v>
      </c>
      <c r="F27" s="10">
        <v>1.335</v>
      </c>
      <c r="G27" s="10"/>
      <c r="H27" s="10"/>
    </row>
    <row r="28" spans="2:8" ht="12.75" customHeight="1" x14ac:dyDescent="0.25">
      <c r="B28" s="5" t="s">
        <v>73</v>
      </c>
      <c r="C28" s="11">
        <v>2040</v>
      </c>
      <c r="D28" s="10">
        <v>1.3351800540000001</v>
      </c>
      <c r="E28" s="10">
        <v>1.6950000000000001</v>
      </c>
      <c r="F28" s="10">
        <v>1.335</v>
      </c>
      <c r="G28" s="10"/>
      <c r="H28" s="10"/>
    </row>
    <row r="29" spans="2:8" ht="12.75" customHeight="1" x14ac:dyDescent="0.25">
      <c r="B29" s="5" t="s">
        <v>74</v>
      </c>
      <c r="C29" s="11">
        <v>2025</v>
      </c>
      <c r="D29" s="10">
        <v>1.182098511</v>
      </c>
      <c r="E29" s="10">
        <v>1.1819999999999999</v>
      </c>
      <c r="F29" s="10">
        <v>1.1819999999999999</v>
      </c>
      <c r="G29" s="10"/>
      <c r="H29" s="10"/>
    </row>
    <row r="30" spans="2:8" ht="12.75" customHeight="1" x14ac:dyDescent="0.25">
      <c r="B30" s="5" t="s">
        <v>74</v>
      </c>
      <c r="C30" s="11">
        <v>2030</v>
      </c>
      <c r="D30" s="10">
        <v>2.758</v>
      </c>
      <c r="E30" s="10">
        <v>2.758</v>
      </c>
      <c r="F30" s="10">
        <v>1.1819999999999999</v>
      </c>
      <c r="G30" s="10"/>
      <c r="H30" s="10"/>
    </row>
    <row r="31" spans="2:8" ht="12.75" customHeight="1" x14ac:dyDescent="0.25">
      <c r="B31" s="5" t="s">
        <v>74</v>
      </c>
      <c r="C31" s="11">
        <v>2035</v>
      </c>
      <c r="D31" s="10">
        <v>2.758</v>
      </c>
      <c r="E31" s="10">
        <v>2.758</v>
      </c>
      <c r="F31" s="10">
        <v>1.1819999999999999</v>
      </c>
    </row>
    <row r="32" spans="2:8" ht="12.75" customHeight="1" x14ac:dyDescent="0.25">
      <c r="B32" s="5" t="s">
        <v>74</v>
      </c>
      <c r="C32" s="11">
        <v>2040</v>
      </c>
      <c r="D32" s="10">
        <v>2.758</v>
      </c>
      <c r="E32" s="10">
        <v>3.3490000000000002</v>
      </c>
      <c r="F32" s="10">
        <v>1.1819999999999999</v>
      </c>
    </row>
    <row r="33" spans="2:10" ht="12.75" customHeight="1" x14ac:dyDescent="0.25">
      <c r="B33" s="5" t="s">
        <v>75</v>
      </c>
      <c r="C33" s="11">
        <v>2025</v>
      </c>
      <c r="D33" s="10">
        <v>1.3860989990000001</v>
      </c>
      <c r="E33" s="10">
        <v>1.3859999999999999</v>
      </c>
      <c r="F33" s="10">
        <v>1.3859999999999999</v>
      </c>
    </row>
    <row r="34" spans="2:10" ht="12.75" customHeight="1" x14ac:dyDescent="0.25">
      <c r="B34" s="5" t="s">
        <v>75</v>
      </c>
      <c r="C34" s="11">
        <v>2030</v>
      </c>
      <c r="D34" s="10">
        <v>1.3860989990000001</v>
      </c>
      <c r="E34" s="10">
        <v>1.3859999999999999</v>
      </c>
      <c r="F34" s="10">
        <v>1.3859999999999999</v>
      </c>
    </row>
    <row r="35" spans="2:10" ht="12.75" customHeight="1" x14ac:dyDescent="0.25">
      <c r="B35" s="5" t="s">
        <v>75</v>
      </c>
      <c r="C35" s="11">
        <v>2035</v>
      </c>
      <c r="D35" s="10">
        <v>1.3860989990000001</v>
      </c>
      <c r="E35" s="10">
        <v>1.3859999999999999</v>
      </c>
      <c r="F35" s="10">
        <v>1.3859999999999999</v>
      </c>
    </row>
    <row r="36" spans="2:10" ht="12.75" customHeight="1" x14ac:dyDescent="0.25">
      <c r="B36" s="5" t="s">
        <v>75</v>
      </c>
      <c r="C36" s="11">
        <v>2040</v>
      </c>
      <c r="D36" s="10">
        <v>1.3860989990000001</v>
      </c>
      <c r="E36" s="10">
        <v>1.3859999999999999</v>
      </c>
      <c r="F36" s="10">
        <v>1.3859999999999999</v>
      </c>
    </row>
    <row r="37" spans="2:10" ht="12.75" customHeight="1" x14ac:dyDescent="0.25">
      <c r="B37" s="5" t="s">
        <v>76</v>
      </c>
      <c r="C37" s="11">
        <v>2025</v>
      </c>
      <c r="D37" s="10">
        <v>1.3860989990000001</v>
      </c>
      <c r="E37" s="10">
        <v>1.3859999999999999</v>
      </c>
      <c r="F37" s="10">
        <v>1.3859999999999999</v>
      </c>
    </row>
    <row r="38" spans="2:10" ht="12.75" customHeight="1" x14ac:dyDescent="0.25">
      <c r="B38" s="5" t="s">
        <v>76</v>
      </c>
      <c r="C38" s="11">
        <v>2030</v>
      </c>
      <c r="D38" s="10">
        <v>1.3860989990000001</v>
      </c>
      <c r="E38" s="10">
        <v>1.3859999999999999</v>
      </c>
      <c r="F38" s="10">
        <v>1.3859999999999999</v>
      </c>
    </row>
    <row r="39" spans="2:10" ht="12.75" customHeight="1" x14ac:dyDescent="0.25">
      <c r="B39" s="5" t="s">
        <v>76</v>
      </c>
      <c r="C39" s="11">
        <v>2035</v>
      </c>
      <c r="D39" s="10">
        <v>1.3860989990000001</v>
      </c>
      <c r="E39" s="10">
        <v>1.3859999999999999</v>
      </c>
      <c r="F39" s="10">
        <v>1.3859999999999999</v>
      </c>
    </row>
    <row r="40" spans="2:10" ht="12.75" customHeight="1" x14ac:dyDescent="0.25">
      <c r="B40" s="5" t="s">
        <v>76</v>
      </c>
      <c r="C40" s="11">
        <v>2040</v>
      </c>
      <c r="D40" s="10">
        <v>1.3860989990000001</v>
      </c>
      <c r="E40" s="10">
        <v>1.3859999999999999</v>
      </c>
      <c r="F40" s="10">
        <v>1.3859999999999999</v>
      </c>
    </row>
    <row r="43" spans="2:10" ht="12.75" customHeight="1" x14ac:dyDescent="0.25">
      <c r="B43" s="12" t="s">
        <v>10</v>
      </c>
      <c r="C43" s="12"/>
      <c r="D43" s="12"/>
      <c r="E43" s="12"/>
    </row>
    <row r="44" spans="2:10" ht="12.75" customHeight="1" x14ac:dyDescent="0.25">
      <c r="B44" s="18" t="s">
        <v>9</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2" t="s">
        <v>7</v>
      </c>
      <c r="C47" s="12"/>
      <c r="D47" s="12"/>
      <c r="E47" s="12"/>
      <c r="F47" s="12"/>
      <c r="G47" s="12"/>
      <c r="H47" s="12"/>
      <c r="I47" s="12"/>
      <c r="J47" s="12"/>
    </row>
    <row r="48" spans="2:10" ht="12.75" customHeight="1" x14ac:dyDescent="0.25">
      <c r="B48" s="12"/>
      <c r="C48" s="12"/>
      <c r="D48" s="12"/>
      <c r="E48" s="12"/>
      <c r="F48" s="12"/>
      <c r="G48" s="12"/>
      <c r="H48" s="12"/>
      <c r="I48" s="12"/>
      <c r="J48" s="12"/>
    </row>
    <row r="49" spans="2:10" ht="12.75" customHeight="1" x14ac:dyDescent="0.25">
      <c r="B49" s="12"/>
      <c r="C49" s="12"/>
      <c r="D49" s="12"/>
      <c r="E49" s="12"/>
      <c r="F49" s="12"/>
      <c r="G49" s="12"/>
      <c r="H49" s="12"/>
      <c r="I49" s="12"/>
      <c r="J49" s="12"/>
    </row>
    <row r="50" spans="2:10" ht="12.75" customHeight="1" x14ac:dyDescent="0.25">
      <c r="B50" s="12" t="s">
        <v>8</v>
      </c>
      <c r="C50" s="12"/>
      <c r="D50" s="12"/>
      <c r="E50" s="12"/>
      <c r="F50" s="12"/>
      <c r="G50" s="12"/>
      <c r="H50" s="12"/>
      <c r="I50" s="12"/>
      <c r="J50" s="12"/>
    </row>
    <row r="51" spans="2:10" ht="12.75" customHeight="1" x14ac:dyDescent="0.25">
      <c r="B51" s="12"/>
      <c r="C51" s="12"/>
      <c r="D51" s="12"/>
      <c r="E51" s="12"/>
      <c r="F51" s="12"/>
      <c r="G51" s="12"/>
      <c r="H51" s="12"/>
      <c r="I51" s="12"/>
      <c r="J51" s="12"/>
    </row>
    <row r="52" spans="2:10" ht="12.75" customHeight="1" x14ac:dyDescent="0.25">
      <c r="B52" s="12"/>
      <c r="C52" s="12"/>
      <c r="D52" s="12"/>
      <c r="E52" s="12"/>
      <c r="F52" s="12"/>
      <c r="G52" s="12"/>
      <c r="H52" s="12"/>
      <c r="I52" s="12"/>
      <c r="J52" s="12"/>
    </row>
    <row r="53" spans="2:10" ht="12.75" customHeight="1" x14ac:dyDescent="0.25">
      <c r="B53" s="12"/>
      <c r="C53" s="12"/>
      <c r="D53" s="12"/>
      <c r="E53" s="12"/>
      <c r="F53" s="12"/>
      <c r="G53" s="12"/>
      <c r="H53" s="12"/>
      <c r="I53" s="12"/>
      <c r="J53" s="12"/>
    </row>
    <row r="54" spans="2:10" ht="21" customHeight="1" x14ac:dyDescent="0.25">
      <c r="B54" s="12"/>
      <c r="C54" s="12"/>
      <c r="D54" s="12"/>
      <c r="E54" s="12"/>
      <c r="F54" s="12"/>
      <c r="G54" s="12"/>
      <c r="H54" s="12"/>
      <c r="I54" s="12"/>
      <c r="J54" s="12"/>
    </row>
    <row r="55" spans="2:10" ht="12.75" customHeight="1" x14ac:dyDescent="0.25">
      <c r="B55" s="18" t="s">
        <v>38</v>
      </c>
      <c r="C55" s="18"/>
      <c r="D55" s="18"/>
      <c r="E55" s="18"/>
      <c r="F55" s="18"/>
      <c r="G55" s="18"/>
      <c r="H55" s="18"/>
      <c r="I55" s="18"/>
      <c r="J55" s="18"/>
    </row>
    <row r="56" spans="2:10" ht="12.75" customHeight="1" x14ac:dyDescent="0.25">
      <c r="B56" s="18"/>
      <c r="C56" s="18"/>
      <c r="D56" s="18"/>
      <c r="E56" s="18"/>
      <c r="F56" s="18"/>
      <c r="G56" s="18"/>
      <c r="H56" s="18"/>
      <c r="I56" s="18"/>
      <c r="J56" s="18"/>
    </row>
    <row r="57" spans="2:10" ht="12.75" customHeight="1" x14ac:dyDescent="0.25">
      <c r="B57" s="18"/>
      <c r="C57" s="18"/>
      <c r="D57" s="18"/>
      <c r="E57" s="18"/>
      <c r="F57" s="18"/>
      <c r="G57" s="18"/>
      <c r="H57" s="18"/>
      <c r="I57" s="18"/>
      <c r="J57" s="18"/>
    </row>
    <row r="58" spans="2:10" ht="12.75" customHeight="1" x14ac:dyDescent="0.25">
      <c r="B58" s="18"/>
      <c r="C58" s="18"/>
      <c r="D58" s="18"/>
      <c r="E58" s="18"/>
      <c r="F58" s="18"/>
      <c r="G58" s="18"/>
      <c r="H58" s="18"/>
      <c r="I58" s="18"/>
      <c r="J58" s="18"/>
    </row>
  </sheetData>
  <mergeCells count="5">
    <mergeCell ref="B43:E43"/>
    <mergeCell ref="B44:J46"/>
    <mergeCell ref="B47:J49"/>
    <mergeCell ref="B50:J54"/>
    <mergeCell ref="B55:J5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sheetPr>
  <dimension ref="B1:J47"/>
  <sheetViews>
    <sheetView workbookViewId="0">
      <pane xSplit="2" ySplit="8" topLeftCell="C9" activePane="bottomRight" state="frozen"/>
      <selection pane="topRight" activeCell="C1" sqref="C1"/>
      <selection pane="bottomLeft" activeCell="A10" sqref="A10"/>
      <selection pane="bottomRight"/>
    </sheetView>
  </sheetViews>
  <sheetFormatPr defaultColWidth="8.78515625" defaultRowHeight="12.75" customHeight="1" x14ac:dyDescent="0.25"/>
  <cols>
    <col min="1" max="1" width="8.78515625" style="5"/>
    <col min="2" max="2" width="8.7109375" style="5" customWidth="1"/>
    <col min="3" max="5" width="11.78515625" style="5" customWidth="1"/>
    <col min="6" max="16384" width="8.78515625" style="5"/>
  </cols>
  <sheetData>
    <row r="1" spans="2:5" s="2" customFormat="1" ht="12.75" customHeight="1" x14ac:dyDescent="0.25">
      <c r="B1" s="1" t="str">
        <f>ReadMe!C6</f>
        <v>Ofgem interconnector policy review - data book</v>
      </c>
    </row>
    <row r="6" spans="2:5" ht="12.75" customHeight="1" x14ac:dyDescent="0.25">
      <c r="B6" s="3" t="s">
        <v>21</v>
      </c>
      <c r="C6" s="4"/>
      <c r="D6" s="4"/>
      <c r="E6" s="4"/>
    </row>
    <row r="7" spans="2:5" ht="12.75" customHeight="1" x14ac:dyDescent="0.25">
      <c r="B7" s="6" t="s">
        <v>22</v>
      </c>
      <c r="C7" s="4"/>
      <c r="D7" s="4"/>
      <c r="E7" s="4"/>
    </row>
    <row r="8" spans="2:5" ht="12.75" customHeight="1" x14ac:dyDescent="0.25">
      <c r="B8" s="5" t="s">
        <v>17</v>
      </c>
      <c r="C8" s="5" t="s">
        <v>18</v>
      </c>
      <c r="D8" s="5" t="s">
        <v>19</v>
      </c>
      <c r="E8" s="5" t="s">
        <v>20</v>
      </c>
    </row>
    <row r="9" spans="2:5" ht="12.75" customHeight="1" x14ac:dyDescent="0.25">
      <c r="B9" s="5">
        <v>2020</v>
      </c>
      <c r="C9" s="10">
        <v>57</v>
      </c>
      <c r="D9" s="10">
        <v>57</v>
      </c>
      <c r="E9" s="10">
        <v>57</v>
      </c>
    </row>
    <row r="10" spans="2:5" ht="12.75" customHeight="1" x14ac:dyDescent="0.25">
      <c r="B10" s="5">
        <v>2021</v>
      </c>
      <c r="C10" s="10">
        <v>59</v>
      </c>
      <c r="D10" s="10">
        <v>66.8</v>
      </c>
      <c r="E10" s="10">
        <v>54.2</v>
      </c>
    </row>
    <row r="11" spans="2:5" ht="12.75" customHeight="1" x14ac:dyDescent="0.25">
      <c r="B11" s="5">
        <v>2022</v>
      </c>
      <c r="C11" s="10">
        <v>61</v>
      </c>
      <c r="D11" s="10">
        <v>76.599999999999994</v>
      </c>
      <c r="E11" s="10">
        <v>51.4</v>
      </c>
    </row>
    <row r="12" spans="2:5" ht="12.75" customHeight="1" x14ac:dyDescent="0.25">
      <c r="B12" s="5">
        <v>2023</v>
      </c>
      <c r="C12" s="10">
        <v>64</v>
      </c>
      <c r="D12" s="10">
        <v>86.4</v>
      </c>
      <c r="E12" s="10">
        <v>48.6</v>
      </c>
    </row>
    <row r="13" spans="2:5" ht="12.75" customHeight="1" x14ac:dyDescent="0.25">
      <c r="B13" s="5">
        <v>2024</v>
      </c>
      <c r="C13" s="10">
        <v>66</v>
      </c>
      <c r="D13" s="10">
        <v>96.2</v>
      </c>
      <c r="E13" s="10">
        <v>45.8</v>
      </c>
    </row>
    <row r="14" spans="2:5" ht="12.75" customHeight="1" x14ac:dyDescent="0.25">
      <c r="B14" s="5">
        <v>2025</v>
      </c>
      <c r="C14" s="10">
        <v>68</v>
      </c>
      <c r="D14" s="10">
        <v>106</v>
      </c>
      <c r="E14" s="10">
        <v>43</v>
      </c>
    </row>
    <row r="15" spans="2:5" ht="12.75" customHeight="1" x14ac:dyDescent="0.25">
      <c r="B15" s="5">
        <v>2026</v>
      </c>
      <c r="C15" s="10">
        <v>70</v>
      </c>
      <c r="D15" s="10">
        <v>108</v>
      </c>
      <c r="E15" s="10">
        <v>44</v>
      </c>
    </row>
    <row r="16" spans="2:5" ht="12.75" customHeight="1" x14ac:dyDescent="0.25">
      <c r="B16" s="5">
        <v>2027</v>
      </c>
      <c r="C16" s="10">
        <v>72</v>
      </c>
      <c r="D16" s="10">
        <v>111</v>
      </c>
      <c r="E16" s="10">
        <v>46</v>
      </c>
    </row>
    <row r="17" spans="2:5" ht="12.75" customHeight="1" x14ac:dyDescent="0.25">
      <c r="B17" s="5">
        <v>2028</v>
      </c>
      <c r="C17" s="10">
        <v>75</v>
      </c>
      <c r="D17" s="10">
        <v>113</v>
      </c>
      <c r="E17" s="10">
        <v>47</v>
      </c>
    </row>
    <row r="18" spans="2:5" ht="12.75" customHeight="1" x14ac:dyDescent="0.25">
      <c r="B18" s="5">
        <v>2029</v>
      </c>
      <c r="C18" s="10">
        <v>77</v>
      </c>
      <c r="D18" s="10">
        <v>116</v>
      </c>
      <c r="E18" s="10">
        <v>48</v>
      </c>
    </row>
    <row r="19" spans="2:5" ht="12.75" customHeight="1" x14ac:dyDescent="0.25">
      <c r="B19" s="5">
        <v>2030</v>
      </c>
      <c r="C19" s="10">
        <v>79</v>
      </c>
      <c r="D19" s="10">
        <v>118</v>
      </c>
      <c r="E19" s="10">
        <v>49</v>
      </c>
    </row>
    <row r="20" spans="2:5" ht="12.75" customHeight="1" x14ac:dyDescent="0.25">
      <c r="B20" s="5">
        <v>2031</v>
      </c>
      <c r="C20" s="10">
        <v>81</v>
      </c>
      <c r="D20" s="10">
        <v>120</v>
      </c>
      <c r="E20" s="10">
        <v>50</v>
      </c>
    </row>
    <row r="21" spans="2:5" ht="12.75" customHeight="1" x14ac:dyDescent="0.25">
      <c r="B21" s="5">
        <v>2032</v>
      </c>
      <c r="C21" s="10">
        <v>83</v>
      </c>
      <c r="D21" s="10">
        <v>123</v>
      </c>
      <c r="E21" s="10">
        <v>51</v>
      </c>
    </row>
    <row r="22" spans="2:5" ht="12.75" customHeight="1" x14ac:dyDescent="0.25">
      <c r="B22" s="5">
        <v>2033</v>
      </c>
      <c r="C22" s="10">
        <v>86</v>
      </c>
      <c r="D22" s="10">
        <v>125</v>
      </c>
      <c r="E22" s="10">
        <v>53</v>
      </c>
    </row>
    <row r="23" spans="2:5" ht="12.75" customHeight="1" x14ac:dyDescent="0.25">
      <c r="B23" s="5">
        <v>2034</v>
      </c>
      <c r="C23" s="10">
        <v>88</v>
      </c>
      <c r="D23" s="10">
        <v>128</v>
      </c>
      <c r="E23" s="10">
        <v>54</v>
      </c>
    </row>
    <row r="24" spans="2:5" ht="12.75" customHeight="1" x14ac:dyDescent="0.25">
      <c r="B24" s="5">
        <v>2035</v>
      </c>
      <c r="C24" s="10">
        <v>90</v>
      </c>
      <c r="D24" s="10">
        <v>130</v>
      </c>
      <c r="E24" s="10">
        <v>55</v>
      </c>
    </row>
    <row r="25" spans="2:5" ht="12.75" customHeight="1" x14ac:dyDescent="0.25">
      <c r="B25" s="5">
        <v>2036</v>
      </c>
      <c r="C25" s="10">
        <v>90</v>
      </c>
      <c r="D25" s="10">
        <v>130</v>
      </c>
      <c r="E25" s="10">
        <v>55</v>
      </c>
    </row>
    <row r="26" spans="2:5" ht="12.75" customHeight="1" x14ac:dyDescent="0.25">
      <c r="B26" s="5">
        <v>2037</v>
      </c>
      <c r="C26" s="10">
        <v>90</v>
      </c>
      <c r="D26" s="10">
        <v>130</v>
      </c>
      <c r="E26" s="10">
        <v>55</v>
      </c>
    </row>
    <row r="27" spans="2:5" ht="12.75" customHeight="1" x14ac:dyDescent="0.25">
      <c r="B27" s="5">
        <v>2038</v>
      </c>
      <c r="C27" s="10">
        <v>90</v>
      </c>
      <c r="D27" s="10">
        <v>130</v>
      </c>
      <c r="E27" s="10">
        <v>55</v>
      </c>
    </row>
    <row r="28" spans="2:5" ht="12.75" customHeight="1" x14ac:dyDescent="0.25">
      <c r="B28" s="5">
        <v>2039</v>
      </c>
      <c r="C28" s="10">
        <v>90</v>
      </c>
      <c r="D28" s="10">
        <v>130</v>
      </c>
      <c r="E28" s="10">
        <v>55</v>
      </c>
    </row>
    <row r="29" spans="2:5" ht="12.75" customHeight="1" x14ac:dyDescent="0.25">
      <c r="B29" s="5">
        <v>2040</v>
      </c>
      <c r="C29" s="10">
        <v>90</v>
      </c>
      <c r="D29" s="10">
        <v>130</v>
      </c>
      <c r="E29" s="10">
        <v>55</v>
      </c>
    </row>
    <row r="32" spans="2:5" ht="12.75" customHeight="1" x14ac:dyDescent="0.25">
      <c r="B32" s="12" t="s">
        <v>10</v>
      </c>
      <c r="C32" s="12"/>
      <c r="D32" s="12"/>
      <c r="E32" s="12"/>
    </row>
    <row r="33" spans="2:10" ht="12.75" customHeight="1" x14ac:dyDescent="0.25">
      <c r="B33" s="18" t="s">
        <v>9</v>
      </c>
      <c r="C33" s="18"/>
      <c r="D33" s="18"/>
      <c r="E33" s="18"/>
      <c r="F33" s="18"/>
      <c r="G33" s="18"/>
      <c r="H33" s="18"/>
      <c r="I33" s="18"/>
      <c r="J33" s="18"/>
    </row>
    <row r="34" spans="2:10" ht="12.75" customHeight="1" x14ac:dyDescent="0.25">
      <c r="B34" s="18"/>
      <c r="C34" s="18"/>
      <c r="D34" s="18"/>
      <c r="E34" s="18"/>
      <c r="F34" s="18"/>
      <c r="G34" s="18"/>
      <c r="H34" s="18"/>
      <c r="I34" s="18"/>
      <c r="J34" s="18"/>
    </row>
    <row r="35" spans="2:10" ht="12.75" customHeight="1" x14ac:dyDescent="0.25">
      <c r="B35" s="18"/>
      <c r="C35" s="18"/>
      <c r="D35" s="18"/>
      <c r="E35" s="18"/>
      <c r="F35" s="18"/>
      <c r="G35" s="18"/>
      <c r="H35" s="18"/>
      <c r="I35" s="18"/>
      <c r="J35" s="18"/>
    </row>
    <row r="36" spans="2:10" ht="12.75" customHeight="1" x14ac:dyDescent="0.25">
      <c r="B36" s="12" t="s">
        <v>7</v>
      </c>
      <c r="C36" s="12"/>
      <c r="D36" s="12"/>
      <c r="E36" s="12"/>
      <c r="F36" s="12"/>
      <c r="G36" s="12"/>
      <c r="H36" s="12"/>
      <c r="I36" s="12"/>
      <c r="J36" s="12"/>
    </row>
    <row r="37" spans="2:10" ht="12.75" customHeight="1" x14ac:dyDescent="0.25">
      <c r="B37" s="12"/>
      <c r="C37" s="12"/>
      <c r="D37" s="12"/>
      <c r="E37" s="12"/>
      <c r="F37" s="12"/>
      <c r="G37" s="12"/>
      <c r="H37" s="12"/>
      <c r="I37" s="12"/>
      <c r="J37" s="12"/>
    </row>
    <row r="38" spans="2:10" ht="12.75" customHeight="1" x14ac:dyDescent="0.25">
      <c r="B38" s="12"/>
      <c r="C38" s="12"/>
      <c r="D38" s="12"/>
      <c r="E38" s="12"/>
      <c r="F38" s="12"/>
      <c r="G38" s="12"/>
      <c r="H38" s="12"/>
      <c r="I38" s="12"/>
      <c r="J38" s="12"/>
    </row>
    <row r="39" spans="2:10" ht="12.75" customHeight="1" x14ac:dyDescent="0.25">
      <c r="B39" s="12" t="s">
        <v>8</v>
      </c>
      <c r="C39" s="12"/>
      <c r="D39" s="12"/>
      <c r="E39" s="12"/>
      <c r="F39" s="12"/>
      <c r="G39" s="12"/>
      <c r="H39" s="12"/>
      <c r="I39" s="12"/>
      <c r="J39" s="12"/>
    </row>
    <row r="40" spans="2:10" ht="12.75" customHeight="1" x14ac:dyDescent="0.25">
      <c r="B40" s="12"/>
      <c r="C40" s="12"/>
      <c r="D40" s="12"/>
      <c r="E40" s="12"/>
      <c r="F40" s="12"/>
      <c r="G40" s="12"/>
      <c r="H40" s="12"/>
      <c r="I40" s="12"/>
      <c r="J40" s="12"/>
    </row>
    <row r="41" spans="2:10" ht="12.75" customHeight="1" x14ac:dyDescent="0.25">
      <c r="B41" s="12"/>
      <c r="C41" s="12"/>
      <c r="D41" s="12"/>
      <c r="E41" s="12"/>
      <c r="F41" s="12"/>
      <c r="G41" s="12"/>
      <c r="H41" s="12"/>
      <c r="I41" s="12"/>
      <c r="J41" s="12"/>
    </row>
    <row r="42" spans="2:10" ht="12.75" customHeight="1" x14ac:dyDescent="0.25">
      <c r="B42" s="12"/>
      <c r="C42" s="12"/>
      <c r="D42" s="12"/>
      <c r="E42" s="12"/>
      <c r="F42" s="12"/>
      <c r="G42" s="12"/>
      <c r="H42" s="12"/>
      <c r="I42" s="12"/>
      <c r="J42" s="12"/>
    </row>
    <row r="43" spans="2:10" ht="21" customHeight="1" x14ac:dyDescent="0.25">
      <c r="B43" s="12"/>
      <c r="C43" s="12"/>
      <c r="D43" s="12"/>
      <c r="E43" s="12"/>
      <c r="F43" s="12"/>
      <c r="G43" s="12"/>
      <c r="H43" s="12"/>
      <c r="I43" s="12"/>
      <c r="J43" s="12"/>
    </row>
    <row r="44" spans="2:10" ht="12.75" customHeight="1" x14ac:dyDescent="0.25">
      <c r="B44" s="18" t="s">
        <v>38</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8"/>
      <c r="C47" s="18"/>
      <c r="D47" s="18"/>
      <c r="E47" s="18"/>
      <c r="F47" s="18"/>
      <c r="G47" s="18"/>
      <c r="H47" s="18"/>
      <c r="I47" s="18"/>
      <c r="J47" s="18"/>
    </row>
  </sheetData>
  <mergeCells count="5">
    <mergeCell ref="B44:J47"/>
    <mergeCell ref="B32:E32"/>
    <mergeCell ref="B33:J35"/>
    <mergeCell ref="B36:J38"/>
    <mergeCell ref="B39:J4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F7233-B822-4CF6-80EE-9EE5C8EAD43F}">
  <sheetPr>
    <tabColor theme="4"/>
  </sheetPr>
  <dimension ref="B1:J47"/>
  <sheetViews>
    <sheetView workbookViewId="0">
      <pane xSplit="2" ySplit="8" topLeftCell="C9" activePane="bottomRight" state="frozen"/>
      <selection pane="topRight" activeCell="C1" sqref="C1"/>
      <selection pane="bottomLeft" activeCell="A10" sqref="A10"/>
      <selection pane="bottomRight"/>
    </sheetView>
  </sheetViews>
  <sheetFormatPr defaultColWidth="8.78515625" defaultRowHeight="12.75" customHeight="1" x14ac:dyDescent="0.25"/>
  <cols>
    <col min="1" max="1" width="8.78515625" style="5"/>
    <col min="2" max="2" width="8.7109375" style="5" customWidth="1"/>
    <col min="3" max="5" width="11.78515625" style="5" customWidth="1"/>
    <col min="6" max="16384" width="8.78515625" style="5"/>
  </cols>
  <sheetData>
    <row r="1" spans="2:5" s="2" customFormat="1" ht="12.75" customHeight="1" x14ac:dyDescent="0.25">
      <c r="B1" s="1" t="str">
        <f>ReadMe!C6</f>
        <v>Ofgem interconnector policy review - data book</v>
      </c>
    </row>
    <row r="6" spans="2:5" ht="12.75" customHeight="1" x14ac:dyDescent="0.25">
      <c r="B6" s="3" t="s">
        <v>23</v>
      </c>
      <c r="C6" s="4"/>
      <c r="D6" s="4"/>
      <c r="E6" s="4"/>
    </row>
    <row r="7" spans="2:5" ht="12.75" customHeight="1" x14ac:dyDescent="0.25">
      <c r="B7" s="6" t="s">
        <v>24</v>
      </c>
      <c r="C7" s="4"/>
      <c r="D7" s="4"/>
      <c r="E7" s="4"/>
    </row>
    <row r="8" spans="2:5" ht="12.75" customHeight="1" x14ac:dyDescent="0.25">
      <c r="B8" s="5" t="s">
        <v>17</v>
      </c>
      <c r="C8" s="5" t="s">
        <v>18</v>
      </c>
      <c r="D8" s="5" t="s">
        <v>19</v>
      </c>
      <c r="E8" s="5" t="s">
        <v>20</v>
      </c>
    </row>
    <row r="9" spans="2:5" ht="12.75" customHeight="1" x14ac:dyDescent="0.25">
      <c r="B9" s="5">
        <v>2020</v>
      </c>
      <c r="C9" s="10">
        <v>64</v>
      </c>
      <c r="D9" s="10">
        <v>64</v>
      </c>
      <c r="E9" s="10">
        <v>64</v>
      </c>
    </row>
    <row r="10" spans="2:5" ht="12.75" customHeight="1" x14ac:dyDescent="0.25">
      <c r="B10" s="5">
        <v>2021</v>
      </c>
      <c r="C10" s="10">
        <v>64</v>
      </c>
      <c r="D10" s="10">
        <v>69.8</v>
      </c>
      <c r="E10" s="10">
        <v>60.8</v>
      </c>
    </row>
    <row r="11" spans="2:5" ht="12.75" customHeight="1" x14ac:dyDescent="0.25">
      <c r="B11" s="5">
        <v>2022</v>
      </c>
      <c r="C11" s="10">
        <v>65</v>
      </c>
      <c r="D11" s="10">
        <v>75.599999999999994</v>
      </c>
      <c r="E11" s="10">
        <v>57.6</v>
      </c>
    </row>
    <row r="12" spans="2:5" ht="12.75" customHeight="1" x14ac:dyDescent="0.25">
      <c r="B12" s="5">
        <v>2023</v>
      </c>
      <c r="C12" s="10">
        <v>66</v>
      </c>
      <c r="D12" s="10">
        <v>81.400000000000006</v>
      </c>
      <c r="E12" s="10">
        <v>54.4</v>
      </c>
    </row>
    <row r="13" spans="2:5" ht="12.75" customHeight="1" x14ac:dyDescent="0.25">
      <c r="B13" s="5">
        <v>2024</v>
      </c>
      <c r="C13" s="10">
        <v>67</v>
      </c>
      <c r="D13" s="10">
        <v>87.2</v>
      </c>
      <c r="E13" s="10">
        <v>51.2</v>
      </c>
    </row>
    <row r="14" spans="2:5" ht="12.75" customHeight="1" x14ac:dyDescent="0.25">
      <c r="B14" s="5">
        <v>2025</v>
      </c>
      <c r="C14" s="10">
        <v>68</v>
      </c>
      <c r="D14" s="10">
        <v>93</v>
      </c>
      <c r="E14" s="10">
        <v>48</v>
      </c>
    </row>
    <row r="15" spans="2:5" ht="12.75" customHeight="1" x14ac:dyDescent="0.25">
      <c r="B15" s="5">
        <v>2026</v>
      </c>
      <c r="C15" s="10">
        <v>69</v>
      </c>
      <c r="D15" s="10">
        <v>95</v>
      </c>
      <c r="E15" s="10">
        <v>49</v>
      </c>
    </row>
    <row r="16" spans="2:5" ht="12.75" customHeight="1" x14ac:dyDescent="0.25">
      <c r="B16" s="5">
        <v>2027</v>
      </c>
      <c r="C16" s="10">
        <v>70</v>
      </c>
      <c r="D16" s="10">
        <v>97</v>
      </c>
      <c r="E16" s="10">
        <v>50</v>
      </c>
    </row>
    <row r="17" spans="2:5" ht="12.75" customHeight="1" x14ac:dyDescent="0.25">
      <c r="B17" s="5">
        <v>2028</v>
      </c>
      <c r="C17" s="10">
        <v>71</v>
      </c>
      <c r="D17" s="10">
        <v>98</v>
      </c>
      <c r="E17" s="10">
        <v>51</v>
      </c>
    </row>
    <row r="18" spans="2:5" ht="12.75" customHeight="1" x14ac:dyDescent="0.25">
      <c r="B18" s="5">
        <v>2029</v>
      </c>
      <c r="C18" s="10">
        <v>71</v>
      </c>
      <c r="D18" s="10">
        <v>100</v>
      </c>
      <c r="E18" s="10">
        <v>52</v>
      </c>
    </row>
    <row r="19" spans="2:5" ht="12.75" customHeight="1" x14ac:dyDescent="0.25">
      <c r="B19" s="5">
        <v>2030</v>
      </c>
      <c r="C19" s="10">
        <v>72</v>
      </c>
      <c r="D19" s="10">
        <v>102</v>
      </c>
      <c r="E19" s="10">
        <v>53</v>
      </c>
    </row>
    <row r="20" spans="2:5" ht="12.75" customHeight="1" x14ac:dyDescent="0.25">
      <c r="B20" s="5">
        <v>2031</v>
      </c>
      <c r="C20" s="10">
        <v>73</v>
      </c>
      <c r="D20" s="10">
        <v>104</v>
      </c>
      <c r="E20" s="10">
        <v>54</v>
      </c>
    </row>
    <row r="21" spans="2:5" ht="12.75" customHeight="1" x14ac:dyDescent="0.25">
      <c r="B21" s="5">
        <v>2032</v>
      </c>
      <c r="C21" s="10">
        <v>74</v>
      </c>
      <c r="D21" s="10">
        <v>105</v>
      </c>
      <c r="E21" s="10">
        <v>55</v>
      </c>
    </row>
    <row r="22" spans="2:5" ht="12.75" customHeight="1" x14ac:dyDescent="0.25">
      <c r="B22" s="5">
        <v>2033</v>
      </c>
      <c r="C22" s="10">
        <v>75</v>
      </c>
      <c r="D22" s="10">
        <v>107</v>
      </c>
      <c r="E22" s="10">
        <v>56</v>
      </c>
    </row>
    <row r="23" spans="2:5" ht="12.75" customHeight="1" x14ac:dyDescent="0.25">
      <c r="B23" s="5">
        <v>2034</v>
      </c>
      <c r="C23" s="10">
        <v>76</v>
      </c>
      <c r="D23" s="10">
        <v>109</v>
      </c>
      <c r="E23" s="10">
        <v>57</v>
      </c>
    </row>
    <row r="24" spans="2:5" ht="12.75" customHeight="1" x14ac:dyDescent="0.25">
      <c r="B24" s="5">
        <v>2035</v>
      </c>
      <c r="C24" s="10">
        <v>77</v>
      </c>
      <c r="D24" s="10">
        <v>110</v>
      </c>
      <c r="E24" s="10">
        <v>59</v>
      </c>
    </row>
    <row r="25" spans="2:5" ht="12.75" customHeight="1" x14ac:dyDescent="0.25">
      <c r="B25" s="5">
        <v>2036</v>
      </c>
      <c r="C25" s="10">
        <v>77</v>
      </c>
      <c r="D25" s="10">
        <v>110</v>
      </c>
      <c r="E25" s="10">
        <v>59</v>
      </c>
    </row>
    <row r="26" spans="2:5" ht="12.75" customHeight="1" x14ac:dyDescent="0.25">
      <c r="B26" s="5">
        <v>2037</v>
      </c>
      <c r="C26" s="10">
        <v>77</v>
      </c>
      <c r="D26" s="10">
        <v>110</v>
      </c>
      <c r="E26" s="10">
        <v>59</v>
      </c>
    </row>
    <row r="27" spans="2:5" ht="12.75" customHeight="1" x14ac:dyDescent="0.25">
      <c r="B27" s="5">
        <v>2038</v>
      </c>
      <c r="C27" s="10">
        <v>77</v>
      </c>
      <c r="D27" s="10">
        <v>110</v>
      </c>
      <c r="E27" s="10">
        <v>59</v>
      </c>
    </row>
    <row r="28" spans="2:5" ht="12.75" customHeight="1" x14ac:dyDescent="0.25">
      <c r="B28" s="5">
        <v>2039</v>
      </c>
      <c r="C28" s="10">
        <v>77</v>
      </c>
      <c r="D28" s="10">
        <v>110</v>
      </c>
      <c r="E28" s="10">
        <v>59</v>
      </c>
    </row>
    <row r="29" spans="2:5" ht="12.75" customHeight="1" x14ac:dyDescent="0.25">
      <c r="B29" s="5">
        <v>2040</v>
      </c>
      <c r="C29" s="10">
        <v>77</v>
      </c>
      <c r="D29" s="10">
        <v>110</v>
      </c>
      <c r="E29" s="10">
        <v>59</v>
      </c>
    </row>
    <row r="32" spans="2:5" ht="12.75" customHeight="1" x14ac:dyDescent="0.25">
      <c r="B32" s="12" t="s">
        <v>10</v>
      </c>
      <c r="C32" s="12"/>
      <c r="D32" s="12"/>
      <c r="E32" s="12"/>
    </row>
    <row r="33" spans="2:10" ht="12.75" customHeight="1" x14ac:dyDescent="0.25">
      <c r="B33" s="18" t="s">
        <v>9</v>
      </c>
      <c r="C33" s="18"/>
      <c r="D33" s="18"/>
      <c r="E33" s="18"/>
      <c r="F33" s="18"/>
      <c r="G33" s="18"/>
      <c r="H33" s="18"/>
      <c r="I33" s="18"/>
      <c r="J33" s="18"/>
    </row>
    <row r="34" spans="2:10" ht="12.75" customHeight="1" x14ac:dyDescent="0.25">
      <c r="B34" s="18"/>
      <c r="C34" s="18"/>
      <c r="D34" s="18"/>
      <c r="E34" s="18"/>
      <c r="F34" s="18"/>
      <c r="G34" s="18"/>
      <c r="H34" s="18"/>
      <c r="I34" s="18"/>
      <c r="J34" s="18"/>
    </row>
    <row r="35" spans="2:10" ht="12.75" customHeight="1" x14ac:dyDescent="0.25">
      <c r="B35" s="18"/>
      <c r="C35" s="18"/>
      <c r="D35" s="18"/>
      <c r="E35" s="18"/>
      <c r="F35" s="18"/>
      <c r="G35" s="18"/>
      <c r="H35" s="18"/>
      <c r="I35" s="18"/>
      <c r="J35" s="18"/>
    </row>
    <row r="36" spans="2:10" ht="12.75" customHeight="1" x14ac:dyDescent="0.25">
      <c r="B36" s="12" t="s">
        <v>7</v>
      </c>
      <c r="C36" s="12"/>
      <c r="D36" s="12"/>
      <c r="E36" s="12"/>
      <c r="F36" s="12"/>
      <c r="G36" s="12"/>
      <c r="H36" s="12"/>
      <c r="I36" s="12"/>
      <c r="J36" s="12"/>
    </row>
    <row r="37" spans="2:10" ht="12.75" customHeight="1" x14ac:dyDescent="0.25">
      <c r="B37" s="12"/>
      <c r="C37" s="12"/>
      <c r="D37" s="12"/>
      <c r="E37" s="12"/>
      <c r="F37" s="12"/>
      <c r="G37" s="12"/>
      <c r="H37" s="12"/>
      <c r="I37" s="12"/>
      <c r="J37" s="12"/>
    </row>
    <row r="38" spans="2:10" ht="12.75" customHeight="1" x14ac:dyDescent="0.25">
      <c r="B38" s="12"/>
      <c r="C38" s="12"/>
      <c r="D38" s="12"/>
      <c r="E38" s="12"/>
      <c r="F38" s="12"/>
      <c r="G38" s="12"/>
      <c r="H38" s="12"/>
      <c r="I38" s="12"/>
      <c r="J38" s="12"/>
    </row>
    <row r="39" spans="2:10" ht="12.75" customHeight="1" x14ac:dyDescent="0.25">
      <c r="B39" s="12" t="s">
        <v>8</v>
      </c>
      <c r="C39" s="12"/>
      <c r="D39" s="12"/>
      <c r="E39" s="12"/>
      <c r="F39" s="12"/>
      <c r="G39" s="12"/>
      <c r="H39" s="12"/>
      <c r="I39" s="12"/>
      <c r="J39" s="12"/>
    </row>
    <row r="40" spans="2:10" ht="12.75" customHeight="1" x14ac:dyDescent="0.25">
      <c r="B40" s="12"/>
      <c r="C40" s="12"/>
      <c r="D40" s="12"/>
      <c r="E40" s="12"/>
      <c r="F40" s="12"/>
      <c r="G40" s="12"/>
      <c r="H40" s="12"/>
      <c r="I40" s="12"/>
      <c r="J40" s="12"/>
    </row>
    <row r="41" spans="2:10" ht="12.75" customHeight="1" x14ac:dyDescent="0.25">
      <c r="B41" s="12"/>
      <c r="C41" s="12"/>
      <c r="D41" s="12"/>
      <c r="E41" s="12"/>
      <c r="F41" s="12"/>
      <c r="G41" s="12"/>
      <c r="H41" s="12"/>
      <c r="I41" s="12"/>
      <c r="J41" s="12"/>
    </row>
    <row r="42" spans="2:10" ht="12.75" customHeight="1" x14ac:dyDescent="0.25">
      <c r="B42" s="12"/>
      <c r="C42" s="12"/>
      <c r="D42" s="12"/>
      <c r="E42" s="12"/>
      <c r="F42" s="12"/>
      <c r="G42" s="12"/>
      <c r="H42" s="12"/>
      <c r="I42" s="12"/>
      <c r="J42" s="12"/>
    </row>
    <row r="43" spans="2:10" ht="21" customHeight="1" x14ac:dyDescent="0.25">
      <c r="B43" s="12"/>
      <c r="C43" s="12"/>
      <c r="D43" s="12"/>
      <c r="E43" s="12"/>
      <c r="F43" s="12"/>
      <c r="G43" s="12"/>
      <c r="H43" s="12"/>
      <c r="I43" s="12"/>
      <c r="J43" s="12"/>
    </row>
    <row r="44" spans="2:10" ht="12.75" customHeight="1" x14ac:dyDescent="0.25">
      <c r="B44" s="18" t="s">
        <v>38</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8"/>
      <c r="C47" s="18"/>
      <c r="D47" s="18"/>
      <c r="E47" s="18"/>
      <c r="F47" s="18"/>
      <c r="G47" s="18"/>
      <c r="H47" s="18"/>
      <c r="I47" s="18"/>
      <c r="J47" s="18"/>
    </row>
  </sheetData>
  <mergeCells count="5">
    <mergeCell ref="B32:E32"/>
    <mergeCell ref="B33:J35"/>
    <mergeCell ref="B36:J38"/>
    <mergeCell ref="B39:J43"/>
    <mergeCell ref="B44:J4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F263-56EC-4381-835D-EFC1A40AA159}">
  <sheetPr>
    <tabColor theme="4"/>
  </sheetPr>
  <dimension ref="B1:J47"/>
  <sheetViews>
    <sheetView workbookViewId="0">
      <pane xSplit="2" ySplit="8" topLeftCell="C9" activePane="bottomRight" state="frozen"/>
      <selection pane="topRight" activeCell="C1" sqref="C1"/>
      <selection pane="bottomLeft" activeCell="A10" sqref="A10"/>
      <selection pane="bottomRight"/>
    </sheetView>
  </sheetViews>
  <sheetFormatPr defaultColWidth="8.78515625" defaultRowHeight="12.75" customHeight="1" x14ac:dyDescent="0.25"/>
  <cols>
    <col min="1" max="1" width="8.78515625" style="5"/>
    <col min="2" max="2" width="8.7109375" style="5" customWidth="1"/>
    <col min="3" max="5" width="11.78515625" style="5" customWidth="1"/>
    <col min="6" max="16384" width="8.78515625" style="5"/>
  </cols>
  <sheetData>
    <row r="1" spans="2:5" s="2" customFormat="1" ht="12.75" customHeight="1" x14ac:dyDescent="0.25">
      <c r="B1" s="1" t="str">
        <f>ReadMe!C6</f>
        <v>Ofgem interconnector policy review - data book</v>
      </c>
    </row>
    <row r="6" spans="2:5" ht="12.75" customHeight="1" x14ac:dyDescent="0.25">
      <c r="B6" s="3" t="s">
        <v>25</v>
      </c>
      <c r="C6" s="4"/>
      <c r="D6" s="4"/>
      <c r="E6" s="4"/>
    </row>
    <row r="7" spans="2:5" ht="12.75" customHeight="1" x14ac:dyDescent="0.25">
      <c r="B7" s="6" t="s">
        <v>26</v>
      </c>
      <c r="C7" s="4"/>
      <c r="D7" s="4"/>
      <c r="E7" s="4"/>
    </row>
    <row r="8" spans="2:5" ht="12.75" customHeight="1" x14ac:dyDescent="0.25">
      <c r="B8" s="5" t="s">
        <v>17</v>
      </c>
      <c r="C8" s="5" t="s">
        <v>18</v>
      </c>
      <c r="D8" s="5" t="s">
        <v>19</v>
      </c>
      <c r="E8" s="5" t="s">
        <v>20</v>
      </c>
    </row>
    <row r="9" spans="2:5" ht="12.75" customHeight="1" x14ac:dyDescent="0.25">
      <c r="B9" s="5">
        <v>2020</v>
      </c>
      <c r="C9" s="10">
        <v>47</v>
      </c>
      <c r="D9" s="10">
        <v>47</v>
      </c>
      <c r="E9" s="10">
        <v>47</v>
      </c>
    </row>
    <row r="10" spans="2:5" ht="12.75" customHeight="1" x14ac:dyDescent="0.25">
      <c r="B10" s="5">
        <v>2021</v>
      </c>
      <c r="C10" s="10">
        <v>49</v>
      </c>
      <c r="D10" s="10">
        <v>53.2</v>
      </c>
      <c r="E10" s="10">
        <v>44.8</v>
      </c>
    </row>
    <row r="11" spans="2:5" ht="12.75" customHeight="1" x14ac:dyDescent="0.25">
      <c r="B11" s="5">
        <v>2022</v>
      </c>
      <c r="C11" s="10">
        <v>50</v>
      </c>
      <c r="D11" s="10">
        <v>59.4</v>
      </c>
      <c r="E11" s="10">
        <v>42.6</v>
      </c>
    </row>
    <row r="12" spans="2:5" ht="12.75" customHeight="1" x14ac:dyDescent="0.25">
      <c r="B12" s="5">
        <v>2023</v>
      </c>
      <c r="C12" s="10">
        <v>51</v>
      </c>
      <c r="D12" s="10">
        <v>65.599999999999994</v>
      </c>
      <c r="E12" s="10">
        <v>40.4</v>
      </c>
    </row>
    <row r="13" spans="2:5" ht="12.75" customHeight="1" x14ac:dyDescent="0.25">
      <c r="B13" s="5">
        <v>2024</v>
      </c>
      <c r="C13" s="10">
        <v>52</v>
      </c>
      <c r="D13" s="10">
        <v>71.8</v>
      </c>
      <c r="E13" s="10">
        <v>38.200000000000003</v>
      </c>
    </row>
    <row r="14" spans="2:5" ht="12.75" customHeight="1" x14ac:dyDescent="0.25">
      <c r="B14" s="5">
        <v>2025</v>
      </c>
      <c r="C14" s="10">
        <v>53</v>
      </c>
      <c r="D14" s="10">
        <v>78</v>
      </c>
      <c r="E14" s="10">
        <v>36</v>
      </c>
    </row>
    <row r="15" spans="2:5" ht="12.75" customHeight="1" x14ac:dyDescent="0.25">
      <c r="B15" s="5">
        <v>2026</v>
      </c>
      <c r="C15" s="10">
        <v>54</v>
      </c>
      <c r="D15" s="10">
        <v>79</v>
      </c>
      <c r="E15" s="10">
        <v>37</v>
      </c>
    </row>
    <row r="16" spans="2:5" ht="12.75" customHeight="1" x14ac:dyDescent="0.25">
      <c r="B16" s="5">
        <v>2027</v>
      </c>
      <c r="C16" s="10">
        <v>56</v>
      </c>
      <c r="D16" s="10">
        <v>80</v>
      </c>
      <c r="E16" s="10">
        <v>37</v>
      </c>
    </row>
    <row r="17" spans="2:5" ht="12.75" customHeight="1" x14ac:dyDescent="0.25">
      <c r="B17" s="5">
        <v>2028</v>
      </c>
      <c r="C17" s="10">
        <v>57</v>
      </c>
      <c r="D17" s="10">
        <v>81</v>
      </c>
      <c r="E17" s="10">
        <v>38</v>
      </c>
    </row>
    <row r="18" spans="2:5" ht="12.75" customHeight="1" x14ac:dyDescent="0.25">
      <c r="B18" s="5">
        <v>2029</v>
      </c>
      <c r="C18" s="10">
        <v>58</v>
      </c>
      <c r="D18" s="10">
        <v>82</v>
      </c>
      <c r="E18" s="10">
        <v>39</v>
      </c>
    </row>
    <row r="19" spans="2:5" ht="12.75" customHeight="1" x14ac:dyDescent="0.25">
      <c r="B19" s="5">
        <v>2030</v>
      </c>
      <c r="C19" s="10">
        <v>59</v>
      </c>
      <c r="D19" s="10">
        <v>83</v>
      </c>
      <c r="E19" s="10">
        <v>40</v>
      </c>
    </row>
    <row r="20" spans="2:5" ht="12.75" customHeight="1" x14ac:dyDescent="0.25">
      <c r="B20" s="5">
        <v>2031</v>
      </c>
      <c r="C20" s="10">
        <v>60</v>
      </c>
      <c r="D20" s="10">
        <v>84</v>
      </c>
      <c r="E20" s="10">
        <v>41</v>
      </c>
    </row>
    <row r="21" spans="2:5" ht="12.75" customHeight="1" x14ac:dyDescent="0.25">
      <c r="B21" s="5">
        <v>2032</v>
      </c>
      <c r="C21" s="10">
        <v>61</v>
      </c>
      <c r="D21" s="10">
        <v>85</v>
      </c>
      <c r="E21" s="10">
        <v>41</v>
      </c>
    </row>
    <row r="22" spans="2:5" ht="12.75" customHeight="1" x14ac:dyDescent="0.25">
      <c r="B22" s="5">
        <v>2033</v>
      </c>
      <c r="C22" s="10">
        <v>62</v>
      </c>
      <c r="D22" s="10">
        <v>86</v>
      </c>
      <c r="E22" s="10">
        <v>42</v>
      </c>
    </row>
    <row r="23" spans="2:5" ht="12.75" customHeight="1" x14ac:dyDescent="0.25">
      <c r="B23" s="5">
        <v>2034</v>
      </c>
      <c r="C23" s="10">
        <v>63</v>
      </c>
      <c r="D23" s="10">
        <v>87</v>
      </c>
      <c r="E23" s="10">
        <v>43</v>
      </c>
    </row>
    <row r="24" spans="2:5" ht="12.75" customHeight="1" x14ac:dyDescent="0.25">
      <c r="B24" s="5">
        <v>2035</v>
      </c>
      <c r="C24" s="10">
        <v>64</v>
      </c>
      <c r="D24" s="10">
        <v>88</v>
      </c>
      <c r="E24" s="10">
        <v>43</v>
      </c>
    </row>
    <row r="25" spans="2:5" ht="12.75" customHeight="1" x14ac:dyDescent="0.25">
      <c r="B25" s="5">
        <v>2036</v>
      </c>
      <c r="C25" s="10">
        <v>64</v>
      </c>
      <c r="D25" s="10">
        <v>88</v>
      </c>
      <c r="E25" s="10">
        <v>43</v>
      </c>
    </row>
    <row r="26" spans="2:5" ht="12.75" customHeight="1" x14ac:dyDescent="0.25">
      <c r="B26" s="5">
        <v>2037</v>
      </c>
      <c r="C26" s="10">
        <v>64</v>
      </c>
      <c r="D26" s="10">
        <v>88</v>
      </c>
      <c r="E26" s="10">
        <v>43</v>
      </c>
    </row>
    <row r="27" spans="2:5" ht="12.75" customHeight="1" x14ac:dyDescent="0.25">
      <c r="B27" s="5">
        <v>2038</v>
      </c>
      <c r="C27" s="10">
        <v>64</v>
      </c>
      <c r="D27" s="10">
        <v>88</v>
      </c>
      <c r="E27" s="10">
        <v>43</v>
      </c>
    </row>
    <row r="28" spans="2:5" ht="12.75" customHeight="1" x14ac:dyDescent="0.25">
      <c r="B28" s="5">
        <v>2039</v>
      </c>
      <c r="C28" s="10">
        <v>64</v>
      </c>
      <c r="D28" s="10">
        <v>88</v>
      </c>
      <c r="E28" s="10">
        <v>43</v>
      </c>
    </row>
    <row r="29" spans="2:5" ht="12.75" customHeight="1" x14ac:dyDescent="0.25">
      <c r="B29" s="5">
        <v>2040</v>
      </c>
      <c r="C29" s="10">
        <v>64</v>
      </c>
      <c r="D29" s="10">
        <v>88</v>
      </c>
      <c r="E29" s="10">
        <v>43</v>
      </c>
    </row>
    <row r="32" spans="2:5" ht="12.75" customHeight="1" x14ac:dyDescent="0.25">
      <c r="B32" s="12" t="s">
        <v>10</v>
      </c>
      <c r="C32" s="12"/>
      <c r="D32" s="12"/>
      <c r="E32" s="12"/>
    </row>
    <row r="33" spans="2:10" ht="12.75" customHeight="1" x14ac:dyDescent="0.25">
      <c r="B33" s="18" t="s">
        <v>9</v>
      </c>
      <c r="C33" s="18"/>
      <c r="D33" s="18"/>
      <c r="E33" s="18"/>
      <c r="F33" s="18"/>
      <c r="G33" s="18"/>
      <c r="H33" s="18"/>
      <c r="I33" s="18"/>
      <c r="J33" s="18"/>
    </row>
    <row r="34" spans="2:10" ht="12.75" customHeight="1" x14ac:dyDescent="0.25">
      <c r="B34" s="18"/>
      <c r="C34" s="18"/>
      <c r="D34" s="18"/>
      <c r="E34" s="18"/>
      <c r="F34" s="18"/>
      <c r="G34" s="18"/>
      <c r="H34" s="18"/>
      <c r="I34" s="18"/>
      <c r="J34" s="18"/>
    </row>
    <row r="35" spans="2:10" ht="12.75" customHeight="1" x14ac:dyDescent="0.25">
      <c r="B35" s="18"/>
      <c r="C35" s="18"/>
      <c r="D35" s="18"/>
      <c r="E35" s="18"/>
      <c r="F35" s="18"/>
      <c r="G35" s="18"/>
      <c r="H35" s="18"/>
      <c r="I35" s="18"/>
      <c r="J35" s="18"/>
    </row>
    <row r="36" spans="2:10" ht="12.75" customHeight="1" x14ac:dyDescent="0.25">
      <c r="B36" s="12" t="s">
        <v>7</v>
      </c>
      <c r="C36" s="12"/>
      <c r="D36" s="12"/>
      <c r="E36" s="12"/>
      <c r="F36" s="12"/>
      <c r="G36" s="12"/>
      <c r="H36" s="12"/>
      <c r="I36" s="12"/>
      <c r="J36" s="12"/>
    </row>
    <row r="37" spans="2:10" ht="12.75" customHeight="1" x14ac:dyDescent="0.25">
      <c r="B37" s="12"/>
      <c r="C37" s="12"/>
      <c r="D37" s="12"/>
      <c r="E37" s="12"/>
      <c r="F37" s="12"/>
      <c r="G37" s="12"/>
      <c r="H37" s="12"/>
      <c r="I37" s="12"/>
      <c r="J37" s="12"/>
    </row>
    <row r="38" spans="2:10" ht="12.75" customHeight="1" x14ac:dyDescent="0.25">
      <c r="B38" s="12"/>
      <c r="C38" s="12"/>
      <c r="D38" s="12"/>
      <c r="E38" s="12"/>
      <c r="F38" s="12"/>
      <c r="G38" s="12"/>
      <c r="H38" s="12"/>
      <c r="I38" s="12"/>
      <c r="J38" s="12"/>
    </row>
    <row r="39" spans="2:10" ht="12.75" customHeight="1" x14ac:dyDescent="0.25">
      <c r="B39" s="12" t="s">
        <v>8</v>
      </c>
      <c r="C39" s="12"/>
      <c r="D39" s="12"/>
      <c r="E39" s="12"/>
      <c r="F39" s="12"/>
      <c r="G39" s="12"/>
      <c r="H39" s="12"/>
      <c r="I39" s="12"/>
      <c r="J39" s="12"/>
    </row>
    <row r="40" spans="2:10" ht="12.75" customHeight="1" x14ac:dyDescent="0.25">
      <c r="B40" s="12"/>
      <c r="C40" s="12"/>
      <c r="D40" s="12"/>
      <c r="E40" s="12"/>
      <c r="F40" s="12"/>
      <c r="G40" s="12"/>
      <c r="H40" s="12"/>
      <c r="I40" s="12"/>
      <c r="J40" s="12"/>
    </row>
    <row r="41" spans="2:10" ht="12.75" customHeight="1" x14ac:dyDescent="0.25">
      <c r="B41" s="12"/>
      <c r="C41" s="12"/>
      <c r="D41" s="12"/>
      <c r="E41" s="12"/>
      <c r="F41" s="12"/>
      <c r="G41" s="12"/>
      <c r="H41" s="12"/>
      <c r="I41" s="12"/>
      <c r="J41" s="12"/>
    </row>
    <row r="42" spans="2:10" ht="12.75" customHeight="1" x14ac:dyDescent="0.25">
      <c r="B42" s="12"/>
      <c r="C42" s="12"/>
      <c r="D42" s="12"/>
      <c r="E42" s="12"/>
      <c r="F42" s="12"/>
      <c r="G42" s="12"/>
      <c r="H42" s="12"/>
      <c r="I42" s="12"/>
      <c r="J42" s="12"/>
    </row>
    <row r="43" spans="2:10" ht="21" customHeight="1" x14ac:dyDescent="0.25">
      <c r="B43" s="12"/>
      <c r="C43" s="12"/>
      <c r="D43" s="12"/>
      <c r="E43" s="12"/>
      <c r="F43" s="12"/>
      <c r="G43" s="12"/>
      <c r="H43" s="12"/>
      <c r="I43" s="12"/>
      <c r="J43" s="12"/>
    </row>
    <row r="44" spans="2:10" ht="12.75" customHeight="1" x14ac:dyDescent="0.25">
      <c r="B44" s="18" t="s">
        <v>38</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8"/>
      <c r="C47" s="18"/>
      <c r="D47" s="18"/>
      <c r="E47" s="18"/>
      <c r="F47" s="18"/>
      <c r="G47" s="18"/>
      <c r="H47" s="18"/>
      <c r="I47" s="18"/>
      <c r="J47" s="18"/>
    </row>
  </sheetData>
  <mergeCells count="5">
    <mergeCell ref="B32:E32"/>
    <mergeCell ref="B33:J35"/>
    <mergeCell ref="B36:J38"/>
    <mergeCell ref="B39:J43"/>
    <mergeCell ref="B44:J4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58DE-14F6-40A5-B23F-8F87CC4155ED}">
  <sheetPr>
    <tabColor theme="4"/>
  </sheetPr>
  <dimension ref="B1:J47"/>
  <sheetViews>
    <sheetView workbookViewId="0">
      <pane xSplit="2" ySplit="8" topLeftCell="C9" activePane="bottomRight" state="frozen"/>
      <selection pane="topRight" activeCell="C1" sqref="C1"/>
      <selection pane="bottomLeft" activeCell="A10" sqref="A10"/>
      <selection pane="bottomRight"/>
    </sheetView>
  </sheetViews>
  <sheetFormatPr defaultColWidth="8.78515625" defaultRowHeight="12.75" customHeight="1" x14ac:dyDescent="0.25"/>
  <cols>
    <col min="1" max="1" width="8.78515625" style="5"/>
    <col min="2" max="2" width="8.7109375" style="5" customWidth="1"/>
    <col min="3" max="5" width="11.78515625" style="5" customWidth="1"/>
    <col min="6" max="16384" width="8.78515625" style="5"/>
  </cols>
  <sheetData>
    <row r="1" spans="2:10" s="2" customFormat="1" ht="12.75" customHeight="1" x14ac:dyDescent="0.25">
      <c r="B1" s="1" t="str">
        <f>ReadMe!C6</f>
        <v>Ofgem interconnector policy review - data book</v>
      </c>
    </row>
    <row r="6" spans="2:10" ht="12.75" customHeight="1" x14ac:dyDescent="0.25">
      <c r="B6" s="3" t="s">
        <v>35</v>
      </c>
      <c r="C6" s="4"/>
      <c r="D6" s="4"/>
      <c r="E6" s="4"/>
    </row>
    <row r="7" spans="2:10" ht="12.75" customHeight="1" x14ac:dyDescent="0.25">
      <c r="B7" s="6" t="s">
        <v>36</v>
      </c>
      <c r="C7" s="4"/>
      <c r="D7" s="4"/>
      <c r="E7" s="4"/>
    </row>
    <row r="8" spans="2:10" ht="12.75" customHeight="1" x14ac:dyDescent="0.25">
      <c r="B8" s="5" t="s">
        <v>17</v>
      </c>
      <c r="C8" s="5" t="s">
        <v>27</v>
      </c>
      <c r="D8" s="5" t="s">
        <v>28</v>
      </c>
      <c r="E8" s="5" t="s">
        <v>29</v>
      </c>
      <c r="F8" s="5" t="s">
        <v>30</v>
      </c>
      <c r="G8" s="5" t="s">
        <v>31</v>
      </c>
      <c r="H8" s="5" t="s">
        <v>32</v>
      </c>
      <c r="I8" s="5" t="s">
        <v>33</v>
      </c>
      <c r="J8" s="5" t="s">
        <v>34</v>
      </c>
    </row>
    <row r="9" spans="2:10" ht="12.75" customHeight="1" x14ac:dyDescent="0.25">
      <c r="B9" s="5">
        <v>2020</v>
      </c>
      <c r="C9" s="5">
        <v>36.200000000000003</v>
      </c>
      <c r="D9" s="5">
        <v>15.8</v>
      </c>
      <c r="E9" s="5">
        <v>36.200000000000003</v>
      </c>
      <c r="F9" s="5">
        <v>15.8</v>
      </c>
      <c r="G9" s="5">
        <v>36.200000000000003</v>
      </c>
      <c r="H9" s="5">
        <v>15.8</v>
      </c>
      <c r="I9" s="5">
        <v>49.4</v>
      </c>
      <c r="J9" s="5">
        <v>29.6</v>
      </c>
    </row>
    <row r="10" spans="2:10" ht="12.75" customHeight="1" x14ac:dyDescent="0.25">
      <c r="B10" s="5">
        <v>2021</v>
      </c>
      <c r="C10" s="5">
        <v>36.700000000000003</v>
      </c>
      <c r="D10" s="5">
        <v>16.7</v>
      </c>
      <c r="E10" s="5">
        <v>39.700000000000003</v>
      </c>
      <c r="F10" s="5">
        <v>20.3</v>
      </c>
      <c r="G10" s="5">
        <v>36.200000000000003</v>
      </c>
      <c r="H10" s="5">
        <v>15.8</v>
      </c>
      <c r="I10" s="5">
        <v>52.1</v>
      </c>
      <c r="J10" s="5">
        <v>32.6</v>
      </c>
    </row>
    <row r="11" spans="2:10" ht="12.75" customHeight="1" x14ac:dyDescent="0.25">
      <c r="B11" s="5">
        <v>2022</v>
      </c>
      <c r="C11" s="5">
        <v>38.4</v>
      </c>
      <c r="D11" s="5">
        <v>18</v>
      </c>
      <c r="E11" s="5">
        <v>43.3</v>
      </c>
      <c r="F11" s="5">
        <v>24.7</v>
      </c>
      <c r="G11" s="5">
        <v>36.200000000000003</v>
      </c>
      <c r="H11" s="5">
        <v>15.8</v>
      </c>
      <c r="I11" s="5">
        <v>54.1</v>
      </c>
      <c r="J11" s="5">
        <v>35.700000000000003</v>
      </c>
    </row>
    <row r="12" spans="2:10" ht="12.75" customHeight="1" x14ac:dyDescent="0.25">
      <c r="B12" s="5">
        <v>2023</v>
      </c>
      <c r="C12" s="5">
        <v>38.799999999999997</v>
      </c>
      <c r="D12" s="5">
        <v>18.7</v>
      </c>
      <c r="E12" s="5">
        <v>46.9</v>
      </c>
      <c r="F12" s="5">
        <v>29.2</v>
      </c>
      <c r="G12" s="5">
        <v>36.200000000000003</v>
      </c>
      <c r="H12" s="5">
        <v>15.8</v>
      </c>
      <c r="I12" s="5">
        <v>54.1</v>
      </c>
      <c r="J12" s="5">
        <v>36</v>
      </c>
    </row>
    <row r="13" spans="2:10" ht="12.75" customHeight="1" x14ac:dyDescent="0.25">
      <c r="B13" s="5">
        <v>2024</v>
      </c>
      <c r="C13" s="5">
        <v>39.200000000000003</v>
      </c>
      <c r="D13" s="5">
        <v>19.399999999999999</v>
      </c>
      <c r="E13" s="5">
        <v>50.5</v>
      </c>
      <c r="F13" s="5">
        <v>33.6</v>
      </c>
      <c r="G13" s="5">
        <v>36.200000000000003</v>
      </c>
      <c r="H13" s="5">
        <v>15.8</v>
      </c>
      <c r="I13" s="5">
        <v>54.1</v>
      </c>
      <c r="J13" s="5">
        <v>36.5</v>
      </c>
    </row>
    <row r="14" spans="2:10" ht="12.75" customHeight="1" x14ac:dyDescent="0.25">
      <c r="B14" s="5">
        <v>2025</v>
      </c>
      <c r="C14" s="5">
        <v>39.5</v>
      </c>
      <c r="D14" s="5">
        <v>21.1</v>
      </c>
      <c r="E14" s="5">
        <v>54.1</v>
      </c>
      <c r="F14" s="5">
        <v>38.1</v>
      </c>
      <c r="G14" s="5">
        <v>36.200000000000003</v>
      </c>
      <c r="H14" s="5">
        <v>15.8</v>
      </c>
      <c r="I14" s="5">
        <v>54.1</v>
      </c>
      <c r="J14" s="5">
        <v>38.1</v>
      </c>
    </row>
    <row r="15" spans="2:10" ht="12.75" customHeight="1" x14ac:dyDescent="0.25">
      <c r="B15" s="5">
        <v>2026</v>
      </c>
      <c r="C15" s="5">
        <v>39.9</v>
      </c>
      <c r="D15" s="5">
        <v>28.5</v>
      </c>
      <c r="E15" s="5">
        <v>54.1</v>
      </c>
      <c r="F15" s="5">
        <v>40.700000000000003</v>
      </c>
      <c r="G15" s="5">
        <v>36.200000000000003</v>
      </c>
      <c r="H15" s="5">
        <v>16.2</v>
      </c>
      <c r="I15" s="5">
        <v>54.1</v>
      </c>
      <c r="J15" s="5">
        <v>40.700000000000003</v>
      </c>
    </row>
    <row r="16" spans="2:10" ht="12.75" customHeight="1" x14ac:dyDescent="0.25">
      <c r="B16" s="5">
        <v>2027</v>
      </c>
      <c r="C16" s="5">
        <v>40.299999999999997</v>
      </c>
      <c r="D16" s="5">
        <v>32.799999999999997</v>
      </c>
      <c r="E16" s="5">
        <v>54.1</v>
      </c>
      <c r="F16" s="5">
        <v>44.7</v>
      </c>
      <c r="G16" s="5">
        <v>36.200000000000003</v>
      </c>
      <c r="H16" s="5">
        <v>16.7</v>
      </c>
      <c r="I16" s="5">
        <v>54.1</v>
      </c>
      <c r="J16" s="5">
        <v>44.7</v>
      </c>
    </row>
    <row r="17" spans="2:10" ht="12.75" customHeight="1" x14ac:dyDescent="0.25">
      <c r="B17" s="5">
        <v>2028</v>
      </c>
      <c r="C17" s="5">
        <v>40.700000000000003</v>
      </c>
      <c r="D17" s="5">
        <v>36.6</v>
      </c>
      <c r="E17" s="5">
        <v>54.1</v>
      </c>
      <c r="F17" s="5">
        <v>49.4</v>
      </c>
      <c r="G17" s="5">
        <v>36.200000000000003</v>
      </c>
      <c r="H17" s="5">
        <v>17.2</v>
      </c>
      <c r="I17" s="5">
        <v>54.1</v>
      </c>
      <c r="J17" s="5">
        <v>49.4</v>
      </c>
    </row>
    <row r="18" spans="2:10" ht="12.75" customHeight="1" x14ac:dyDescent="0.25">
      <c r="B18" s="5">
        <v>2029</v>
      </c>
      <c r="C18" s="5">
        <v>42.4</v>
      </c>
      <c r="D18" s="5">
        <v>42.4</v>
      </c>
      <c r="E18" s="5">
        <v>54.3</v>
      </c>
      <c r="F18" s="5">
        <v>54.3</v>
      </c>
      <c r="G18" s="5">
        <v>36.200000000000003</v>
      </c>
      <c r="H18" s="5">
        <v>17.899999999999999</v>
      </c>
      <c r="I18" s="5">
        <v>54.3</v>
      </c>
      <c r="J18" s="5">
        <v>54.3</v>
      </c>
    </row>
    <row r="19" spans="2:10" ht="12.75" customHeight="1" x14ac:dyDescent="0.25">
      <c r="B19" s="5">
        <v>2030</v>
      </c>
      <c r="C19" s="5">
        <v>50.8</v>
      </c>
      <c r="D19" s="5">
        <v>50.8</v>
      </c>
      <c r="E19" s="5">
        <v>58.9</v>
      </c>
      <c r="F19" s="5">
        <v>58.9</v>
      </c>
      <c r="G19" s="5">
        <v>36.200000000000003</v>
      </c>
      <c r="H19" s="5">
        <v>19</v>
      </c>
      <c r="I19" s="5">
        <v>58.9</v>
      </c>
      <c r="J19" s="5">
        <v>58.9</v>
      </c>
    </row>
    <row r="20" spans="2:10" ht="12.75" customHeight="1" x14ac:dyDescent="0.25">
      <c r="B20" s="5">
        <v>2031</v>
      </c>
      <c r="C20" s="5">
        <v>64.3</v>
      </c>
      <c r="D20" s="5">
        <v>50.8</v>
      </c>
      <c r="E20" s="5">
        <v>69</v>
      </c>
      <c r="F20" s="5">
        <v>69</v>
      </c>
      <c r="G20" s="5">
        <v>36.200000000000003</v>
      </c>
      <c r="H20" s="5">
        <v>20.6</v>
      </c>
      <c r="I20" s="5">
        <v>63</v>
      </c>
      <c r="J20" s="5">
        <v>63</v>
      </c>
    </row>
    <row r="21" spans="2:10" ht="12.75" customHeight="1" x14ac:dyDescent="0.25">
      <c r="B21" s="5">
        <v>2032</v>
      </c>
      <c r="C21" s="5">
        <v>77.8</v>
      </c>
      <c r="D21" s="5">
        <v>50.8</v>
      </c>
      <c r="E21" s="5">
        <v>79</v>
      </c>
      <c r="F21" s="5">
        <v>79</v>
      </c>
      <c r="G21" s="5">
        <v>36.200000000000003</v>
      </c>
      <c r="H21" s="5">
        <v>22.6</v>
      </c>
      <c r="I21" s="5">
        <v>66.8</v>
      </c>
      <c r="J21" s="5">
        <v>66.8</v>
      </c>
    </row>
    <row r="22" spans="2:10" ht="12.75" customHeight="1" x14ac:dyDescent="0.25">
      <c r="B22" s="5">
        <v>2033</v>
      </c>
      <c r="C22" s="5">
        <v>91.2</v>
      </c>
      <c r="D22" s="5">
        <v>50.8</v>
      </c>
      <c r="E22" s="5">
        <v>89.1</v>
      </c>
      <c r="F22" s="5">
        <v>89.1</v>
      </c>
      <c r="G22" s="5">
        <v>36.200000000000003</v>
      </c>
      <c r="H22" s="5">
        <v>24.7</v>
      </c>
      <c r="I22" s="5">
        <v>70.7</v>
      </c>
      <c r="J22" s="5">
        <v>70.7</v>
      </c>
    </row>
    <row r="23" spans="2:10" ht="12.75" customHeight="1" x14ac:dyDescent="0.25">
      <c r="B23" s="5">
        <v>2034</v>
      </c>
      <c r="C23" s="5">
        <v>104.7</v>
      </c>
      <c r="D23" s="5">
        <v>50.8</v>
      </c>
      <c r="E23" s="5">
        <v>99.2</v>
      </c>
      <c r="F23" s="5">
        <v>99.2</v>
      </c>
      <c r="G23" s="5">
        <v>36.200000000000003</v>
      </c>
      <c r="H23" s="5">
        <v>26.7</v>
      </c>
      <c r="I23" s="5">
        <v>74.5</v>
      </c>
      <c r="J23" s="5">
        <v>74.5</v>
      </c>
    </row>
    <row r="24" spans="2:10" ht="12.75" customHeight="1" x14ac:dyDescent="0.25">
      <c r="B24" s="5">
        <v>2035</v>
      </c>
      <c r="C24" s="5">
        <v>118.2</v>
      </c>
      <c r="D24" s="5">
        <v>50.8</v>
      </c>
      <c r="E24" s="5">
        <v>109.2</v>
      </c>
      <c r="F24" s="5">
        <v>109.2</v>
      </c>
      <c r="G24" s="5">
        <v>37.6</v>
      </c>
      <c r="H24" s="5">
        <v>28.7</v>
      </c>
      <c r="I24" s="5">
        <v>78.400000000000006</v>
      </c>
      <c r="J24" s="5">
        <v>78.400000000000006</v>
      </c>
    </row>
    <row r="25" spans="2:10" ht="12.75" customHeight="1" x14ac:dyDescent="0.25">
      <c r="B25" s="5">
        <v>2036</v>
      </c>
      <c r="C25" s="5">
        <v>118.2</v>
      </c>
      <c r="D25" s="5">
        <v>50.8</v>
      </c>
      <c r="E25" s="5">
        <v>119.3</v>
      </c>
      <c r="F25" s="5">
        <v>119.3</v>
      </c>
      <c r="G25" s="5">
        <v>40.200000000000003</v>
      </c>
      <c r="H25" s="5">
        <v>30.7</v>
      </c>
      <c r="I25" s="5">
        <v>82.2</v>
      </c>
      <c r="J25" s="5">
        <v>82.2</v>
      </c>
    </row>
    <row r="26" spans="2:10" ht="12.75" customHeight="1" x14ac:dyDescent="0.25">
      <c r="B26" s="5">
        <v>2037</v>
      </c>
      <c r="C26" s="5">
        <v>118.2</v>
      </c>
      <c r="D26" s="5">
        <v>50.8</v>
      </c>
      <c r="E26" s="5">
        <v>129.4</v>
      </c>
      <c r="F26" s="5">
        <v>129.4</v>
      </c>
      <c r="G26" s="5">
        <v>42.7</v>
      </c>
      <c r="H26" s="5">
        <v>32.6</v>
      </c>
      <c r="I26" s="5">
        <v>86.1</v>
      </c>
      <c r="J26" s="5">
        <v>86.1</v>
      </c>
    </row>
    <row r="27" spans="2:10" ht="12.75" customHeight="1" x14ac:dyDescent="0.25">
      <c r="B27" s="5">
        <v>2038</v>
      </c>
      <c r="C27" s="5">
        <v>118.2</v>
      </c>
      <c r="D27" s="5">
        <v>50.8</v>
      </c>
      <c r="E27" s="5">
        <v>139.5</v>
      </c>
      <c r="F27" s="5">
        <v>139.5</v>
      </c>
      <c r="G27" s="5">
        <v>45.2</v>
      </c>
      <c r="H27" s="5">
        <v>34.5</v>
      </c>
      <c r="I27" s="5">
        <v>89.9</v>
      </c>
      <c r="J27" s="5">
        <v>89.9</v>
      </c>
    </row>
    <row r="28" spans="2:10" ht="12.75" customHeight="1" x14ac:dyDescent="0.25">
      <c r="B28" s="5">
        <v>2039</v>
      </c>
      <c r="C28" s="5">
        <v>118.2</v>
      </c>
      <c r="D28" s="5">
        <v>50.8</v>
      </c>
      <c r="E28" s="5">
        <v>149.5</v>
      </c>
      <c r="F28" s="5">
        <v>149.5</v>
      </c>
      <c r="G28" s="5">
        <v>47.7</v>
      </c>
      <c r="H28" s="5">
        <v>36.5</v>
      </c>
      <c r="I28" s="5">
        <v>93.8</v>
      </c>
      <c r="J28" s="5">
        <v>93.8</v>
      </c>
    </row>
    <row r="29" spans="2:10" ht="12.75" customHeight="1" x14ac:dyDescent="0.25">
      <c r="B29" s="5">
        <v>2040</v>
      </c>
      <c r="C29" s="5">
        <v>118.2</v>
      </c>
      <c r="D29" s="5">
        <v>50.8</v>
      </c>
      <c r="E29" s="5">
        <v>159.6</v>
      </c>
      <c r="F29" s="5">
        <v>159.6</v>
      </c>
      <c r="G29" s="5">
        <v>50.4</v>
      </c>
      <c r="H29" s="5">
        <v>38.5</v>
      </c>
      <c r="I29" s="5">
        <v>97.8</v>
      </c>
      <c r="J29" s="5">
        <v>97.8</v>
      </c>
    </row>
    <row r="32" spans="2:10" ht="12.75" customHeight="1" x14ac:dyDescent="0.25">
      <c r="B32" s="12" t="s">
        <v>10</v>
      </c>
      <c r="C32" s="12"/>
      <c r="D32" s="12"/>
      <c r="E32" s="12"/>
    </row>
    <row r="33" spans="2:10" ht="12.75" customHeight="1" x14ac:dyDescent="0.25">
      <c r="B33" s="18" t="s">
        <v>9</v>
      </c>
      <c r="C33" s="18"/>
      <c r="D33" s="18"/>
      <c r="E33" s="18"/>
      <c r="F33" s="18"/>
      <c r="G33" s="18"/>
      <c r="H33" s="18"/>
      <c r="I33" s="18"/>
      <c r="J33" s="18"/>
    </row>
    <row r="34" spans="2:10" ht="12.75" customHeight="1" x14ac:dyDescent="0.25">
      <c r="B34" s="18"/>
      <c r="C34" s="18"/>
      <c r="D34" s="18"/>
      <c r="E34" s="18"/>
      <c r="F34" s="18"/>
      <c r="G34" s="18"/>
      <c r="H34" s="18"/>
      <c r="I34" s="18"/>
      <c r="J34" s="18"/>
    </row>
    <row r="35" spans="2:10" ht="12.75" customHeight="1" x14ac:dyDescent="0.25">
      <c r="B35" s="18"/>
      <c r="C35" s="18"/>
      <c r="D35" s="18"/>
      <c r="E35" s="18"/>
      <c r="F35" s="18"/>
      <c r="G35" s="18"/>
      <c r="H35" s="18"/>
      <c r="I35" s="18"/>
      <c r="J35" s="18"/>
    </row>
    <row r="36" spans="2:10" ht="12.75" customHeight="1" x14ac:dyDescent="0.25">
      <c r="B36" s="12" t="s">
        <v>7</v>
      </c>
      <c r="C36" s="12"/>
      <c r="D36" s="12"/>
      <c r="E36" s="12"/>
      <c r="F36" s="12"/>
      <c r="G36" s="12"/>
      <c r="H36" s="12"/>
      <c r="I36" s="12"/>
      <c r="J36" s="12"/>
    </row>
    <row r="37" spans="2:10" ht="12.75" customHeight="1" x14ac:dyDescent="0.25">
      <c r="B37" s="12"/>
      <c r="C37" s="12"/>
      <c r="D37" s="12"/>
      <c r="E37" s="12"/>
      <c r="F37" s="12"/>
      <c r="G37" s="12"/>
      <c r="H37" s="12"/>
      <c r="I37" s="12"/>
      <c r="J37" s="12"/>
    </row>
    <row r="38" spans="2:10" ht="12.75" customHeight="1" x14ac:dyDescent="0.25">
      <c r="B38" s="12"/>
      <c r="C38" s="12"/>
      <c r="D38" s="12"/>
      <c r="E38" s="12"/>
      <c r="F38" s="12"/>
      <c r="G38" s="12"/>
      <c r="H38" s="12"/>
      <c r="I38" s="12"/>
      <c r="J38" s="12"/>
    </row>
    <row r="39" spans="2:10" ht="12.75" customHeight="1" x14ac:dyDescent="0.25">
      <c r="B39" s="12" t="s">
        <v>8</v>
      </c>
      <c r="C39" s="12"/>
      <c r="D39" s="12"/>
      <c r="E39" s="12"/>
      <c r="F39" s="12"/>
      <c r="G39" s="12"/>
      <c r="H39" s="12"/>
      <c r="I39" s="12"/>
      <c r="J39" s="12"/>
    </row>
    <row r="40" spans="2:10" ht="12.75" customHeight="1" x14ac:dyDescent="0.25">
      <c r="B40" s="12"/>
      <c r="C40" s="12"/>
      <c r="D40" s="12"/>
      <c r="E40" s="12"/>
      <c r="F40" s="12"/>
      <c r="G40" s="12"/>
      <c r="H40" s="12"/>
      <c r="I40" s="12"/>
      <c r="J40" s="12"/>
    </row>
    <row r="41" spans="2:10" ht="12.75" customHeight="1" x14ac:dyDescent="0.25">
      <c r="B41" s="12"/>
      <c r="C41" s="12"/>
      <c r="D41" s="12"/>
      <c r="E41" s="12"/>
      <c r="F41" s="12"/>
      <c r="G41" s="12"/>
      <c r="H41" s="12"/>
      <c r="I41" s="12"/>
      <c r="J41" s="12"/>
    </row>
    <row r="42" spans="2:10" ht="12.75" customHeight="1" x14ac:dyDescent="0.25">
      <c r="B42" s="12"/>
      <c r="C42" s="12"/>
      <c r="D42" s="12"/>
      <c r="E42" s="12"/>
      <c r="F42" s="12"/>
      <c r="G42" s="12"/>
      <c r="H42" s="12"/>
      <c r="I42" s="12"/>
      <c r="J42" s="12"/>
    </row>
    <row r="43" spans="2:10" ht="21" customHeight="1" x14ac:dyDescent="0.25">
      <c r="B43" s="12"/>
      <c r="C43" s="12"/>
      <c r="D43" s="12"/>
      <c r="E43" s="12"/>
      <c r="F43" s="12"/>
      <c r="G43" s="12"/>
      <c r="H43" s="12"/>
      <c r="I43" s="12"/>
      <c r="J43" s="12"/>
    </row>
    <row r="44" spans="2:10" ht="12.75" customHeight="1" x14ac:dyDescent="0.25">
      <c r="B44" s="18" t="s">
        <v>38</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8"/>
      <c r="C47" s="18"/>
      <c r="D47" s="18"/>
      <c r="E47" s="18"/>
      <c r="F47" s="18"/>
      <c r="G47" s="18"/>
      <c r="H47" s="18"/>
      <c r="I47" s="18"/>
      <c r="J47" s="18"/>
    </row>
  </sheetData>
  <mergeCells count="5">
    <mergeCell ref="B32:E32"/>
    <mergeCell ref="B33:J35"/>
    <mergeCell ref="B36:J38"/>
    <mergeCell ref="B39:J43"/>
    <mergeCell ref="B44:J4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C1F3-C67E-4B26-86D9-51A0DFD725C8}">
  <sheetPr>
    <tabColor theme="4"/>
  </sheetPr>
  <dimension ref="B1:J47"/>
  <sheetViews>
    <sheetView workbookViewId="0">
      <pane xSplit="2" ySplit="8" topLeftCell="C9" activePane="bottomRight" state="frozen"/>
      <selection pane="topRight" activeCell="C1" sqref="C1"/>
      <selection pane="bottomLeft" activeCell="A10" sqref="A10"/>
      <selection pane="bottomRight" activeCell="B32" sqref="B32:E32"/>
    </sheetView>
  </sheetViews>
  <sheetFormatPr defaultColWidth="8.78515625" defaultRowHeight="12.75" customHeight="1" x14ac:dyDescent="0.25"/>
  <cols>
    <col min="1" max="1" width="8.78515625" style="5"/>
    <col min="2" max="2" width="8.7109375" style="5" customWidth="1"/>
    <col min="3" max="5" width="11.78515625" style="5" customWidth="1"/>
    <col min="6" max="16384" width="8.78515625" style="5"/>
  </cols>
  <sheetData>
    <row r="1" spans="2:8" s="2" customFormat="1" ht="12.75" customHeight="1" x14ac:dyDescent="0.25">
      <c r="B1" s="1" t="str">
        <f>ReadMe!C6</f>
        <v>Ofgem interconnector policy review - data book</v>
      </c>
    </row>
    <row r="6" spans="2:8" ht="12.75" customHeight="1" x14ac:dyDescent="0.25">
      <c r="B6" s="3" t="s">
        <v>46</v>
      </c>
      <c r="C6" s="4"/>
      <c r="D6" s="4"/>
      <c r="E6" s="4"/>
    </row>
    <row r="7" spans="2:8" ht="12.75" customHeight="1" x14ac:dyDescent="0.25">
      <c r="B7" s="6" t="s">
        <v>47</v>
      </c>
      <c r="C7" s="4"/>
      <c r="D7" s="4"/>
      <c r="E7" s="4"/>
    </row>
    <row r="8" spans="2:8" ht="12.75" customHeight="1" x14ac:dyDescent="0.25">
      <c r="B8" s="5" t="s">
        <v>17</v>
      </c>
      <c r="C8" s="5" t="s">
        <v>40</v>
      </c>
      <c r="D8" s="5" t="s">
        <v>41</v>
      </c>
      <c r="E8" s="5" t="s">
        <v>42</v>
      </c>
      <c r="F8" s="5" t="s">
        <v>43</v>
      </c>
      <c r="G8" s="5" t="s">
        <v>44</v>
      </c>
      <c r="H8" s="5" t="s">
        <v>45</v>
      </c>
    </row>
    <row r="9" spans="2:8" ht="12.75" customHeight="1" x14ac:dyDescent="0.25">
      <c r="B9" s="5">
        <v>2020</v>
      </c>
      <c r="C9" s="10">
        <v>312.47042846699998</v>
      </c>
      <c r="D9" s="10">
        <v>312.05792236299999</v>
      </c>
      <c r="E9" s="10">
        <v>312.38702392599998</v>
      </c>
      <c r="F9" s="10">
        <v>55.685957031000001</v>
      </c>
      <c r="G9" s="10">
        <v>55.587093750000001</v>
      </c>
      <c r="H9" s="10">
        <v>55.678171874999997</v>
      </c>
    </row>
    <row r="10" spans="2:8" ht="12.75" customHeight="1" x14ac:dyDescent="0.25">
      <c r="B10" s="5">
        <v>2021</v>
      </c>
      <c r="C10" s="10">
        <v>308.28228759799998</v>
      </c>
      <c r="D10" s="10">
        <v>305.21444702100001</v>
      </c>
      <c r="E10" s="10">
        <v>308.159912109</v>
      </c>
      <c r="F10" s="10">
        <v>54.907796875000003</v>
      </c>
      <c r="G10" s="10">
        <v>54.305562500000001</v>
      </c>
      <c r="H10" s="10">
        <v>54.896347656000003</v>
      </c>
    </row>
    <row r="11" spans="2:8" ht="12.75" customHeight="1" x14ac:dyDescent="0.25">
      <c r="B11" s="5">
        <v>2022</v>
      </c>
      <c r="C11" s="10">
        <v>304.601318359</v>
      </c>
      <c r="D11" s="10">
        <v>300.50518798799999</v>
      </c>
      <c r="E11" s="10">
        <v>304.457122803</v>
      </c>
      <c r="F11" s="10">
        <v>54.208874999999999</v>
      </c>
      <c r="G11" s="10">
        <v>53.380082031000001</v>
      </c>
      <c r="H11" s="10">
        <v>54.199722655999999</v>
      </c>
    </row>
    <row r="12" spans="2:8" ht="12.75" customHeight="1" x14ac:dyDescent="0.25">
      <c r="B12" s="5">
        <v>2023</v>
      </c>
      <c r="C12" s="10">
        <v>302.64962768599997</v>
      </c>
      <c r="D12" s="10">
        <v>300.47613525399998</v>
      </c>
      <c r="E12" s="10">
        <v>302.06640625</v>
      </c>
      <c r="F12" s="10">
        <v>53.817437499999997</v>
      </c>
      <c r="G12" s="10">
        <v>53.346023438000003</v>
      </c>
      <c r="H12" s="10">
        <v>53.729847655999997</v>
      </c>
    </row>
    <row r="13" spans="2:8" ht="12.75" customHeight="1" x14ac:dyDescent="0.25">
      <c r="B13" s="5">
        <v>2024</v>
      </c>
      <c r="C13" s="10">
        <v>301.10110473600002</v>
      </c>
      <c r="D13" s="10">
        <v>302.17199706999997</v>
      </c>
      <c r="E13" s="10">
        <v>300.06906127899998</v>
      </c>
      <c r="F13" s="10">
        <v>53.482761719000003</v>
      </c>
      <c r="G13" s="10">
        <v>53.579007812999997</v>
      </c>
      <c r="H13" s="10">
        <v>53.316859375</v>
      </c>
    </row>
    <row r="14" spans="2:8" ht="12.75" customHeight="1" x14ac:dyDescent="0.25">
      <c r="B14" s="5">
        <v>2025</v>
      </c>
      <c r="C14" s="10">
        <v>300.36392211899999</v>
      </c>
      <c r="D14" s="10">
        <v>304.27020263700001</v>
      </c>
      <c r="E14" s="10">
        <v>298.75759887700002</v>
      </c>
      <c r="F14" s="10">
        <v>53.279082031000002</v>
      </c>
      <c r="G14" s="10">
        <v>53.840886718999997</v>
      </c>
      <c r="H14" s="10">
        <v>53.015585936999997</v>
      </c>
    </row>
    <row r="15" spans="2:8" ht="12.75" customHeight="1" x14ac:dyDescent="0.25">
      <c r="B15" s="5">
        <v>2026</v>
      </c>
      <c r="C15" s="10">
        <v>300.51589965800002</v>
      </c>
      <c r="D15" s="10">
        <v>306.64016723600002</v>
      </c>
      <c r="E15" s="10">
        <v>298.23883056599999</v>
      </c>
      <c r="F15" s="10">
        <v>53.203507811999998</v>
      </c>
      <c r="G15" s="10">
        <v>53.920992187000003</v>
      </c>
      <c r="H15" s="10">
        <v>52.834601562000003</v>
      </c>
    </row>
    <row r="16" spans="2:8" ht="12.75" customHeight="1" x14ac:dyDescent="0.25">
      <c r="B16" s="5">
        <v>2027</v>
      </c>
      <c r="C16" s="10">
        <v>301.38183593799999</v>
      </c>
      <c r="D16" s="10">
        <v>310.64108276399998</v>
      </c>
      <c r="E16" s="10">
        <v>298.5496521</v>
      </c>
      <c r="F16" s="10">
        <v>53.223628906000002</v>
      </c>
      <c r="G16" s="10">
        <v>54.365796875000001</v>
      </c>
      <c r="H16" s="10">
        <v>52.787628906000002</v>
      </c>
    </row>
    <row r="17" spans="2:8" ht="12.75" customHeight="1" x14ac:dyDescent="0.25">
      <c r="B17" s="5">
        <v>2028</v>
      </c>
      <c r="C17" s="10">
        <v>302.54013061500001</v>
      </c>
      <c r="D17" s="10">
        <v>315.03189086899999</v>
      </c>
      <c r="E17" s="10">
        <v>299.08950805699999</v>
      </c>
      <c r="F17" s="10">
        <v>53.257136719000002</v>
      </c>
      <c r="G17" s="10">
        <v>54.827781250000001</v>
      </c>
      <c r="H17" s="10">
        <v>52.758042969000002</v>
      </c>
    </row>
    <row r="18" spans="2:8" ht="12.75" customHeight="1" x14ac:dyDescent="0.25">
      <c r="B18" s="5">
        <v>2029</v>
      </c>
      <c r="C18" s="10">
        <v>304.29922485399999</v>
      </c>
      <c r="D18" s="10">
        <v>319.72653198199998</v>
      </c>
      <c r="E18" s="10">
        <v>299.97613525399998</v>
      </c>
      <c r="F18" s="10">
        <v>53.356847655999999</v>
      </c>
      <c r="G18" s="10">
        <v>55.287351561999998</v>
      </c>
      <c r="H18" s="10">
        <v>52.764613281000003</v>
      </c>
    </row>
    <row r="19" spans="2:8" ht="12.75" customHeight="1" x14ac:dyDescent="0.25">
      <c r="B19" s="5">
        <v>2030</v>
      </c>
      <c r="C19" s="10">
        <v>306.97766113300003</v>
      </c>
      <c r="D19" s="10">
        <v>325.54846191399997</v>
      </c>
      <c r="E19" s="10">
        <v>301.66275024399999</v>
      </c>
      <c r="F19" s="10">
        <v>53.568714843999999</v>
      </c>
      <c r="G19" s="10">
        <v>55.893625</v>
      </c>
      <c r="H19" s="10">
        <v>52.883613281000002</v>
      </c>
    </row>
    <row r="20" spans="2:8" ht="12.75" customHeight="1" x14ac:dyDescent="0.25">
      <c r="B20" s="5">
        <v>2031</v>
      </c>
      <c r="C20" s="10">
        <v>311.16671752899998</v>
      </c>
      <c r="D20" s="10">
        <v>334.81219482400002</v>
      </c>
      <c r="E20" s="10">
        <v>304.38009643599997</v>
      </c>
      <c r="F20" s="10">
        <v>53.834191406000002</v>
      </c>
      <c r="G20" s="10">
        <v>57.043437500000003</v>
      </c>
      <c r="H20" s="10">
        <v>53.155562500000002</v>
      </c>
    </row>
    <row r="21" spans="2:8" ht="12.75" customHeight="1" x14ac:dyDescent="0.25">
      <c r="B21" s="5">
        <v>2032</v>
      </c>
      <c r="C21" s="10">
        <v>317.17166137700002</v>
      </c>
      <c r="D21" s="10">
        <v>344.78625488300003</v>
      </c>
      <c r="E21" s="10">
        <v>307.68536376999998</v>
      </c>
      <c r="F21" s="10">
        <v>54.438253906</v>
      </c>
      <c r="G21" s="10">
        <v>58.266406250000003</v>
      </c>
      <c r="H21" s="10">
        <v>53.500703125000001</v>
      </c>
    </row>
    <row r="22" spans="2:8" ht="12.75" customHeight="1" x14ac:dyDescent="0.25">
      <c r="B22" s="5">
        <v>2033</v>
      </c>
      <c r="C22" s="10">
        <v>323.67837524399999</v>
      </c>
      <c r="D22" s="10">
        <v>357.091796875</v>
      </c>
      <c r="E22" s="10">
        <v>311.42733764600001</v>
      </c>
      <c r="F22" s="10">
        <v>55.079980468999999</v>
      </c>
      <c r="G22" s="10">
        <v>59.875308594000003</v>
      </c>
      <c r="H22" s="10">
        <v>53.881800781000003</v>
      </c>
    </row>
    <row r="23" spans="2:8" ht="12.75" customHeight="1" x14ac:dyDescent="0.25">
      <c r="B23" s="5">
        <v>2034</v>
      </c>
      <c r="C23" s="10">
        <v>330.88995361299999</v>
      </c>
      <c r="D23" s="10">
        <v>369.399261475</v>
      </c>
      <c r="E23" s="10">
        <v>315.94781494099999</v>
      </c>
      <c r="F23" s="10">
        <v>55.791871094000001</v>
      </c>
      <c r="G23" s="10">
        <v>61.499570312000003</v>
      </c>
      <c r="H23" s="10">
        <v>54.362835938000003</v>
      </c>
    </row>
    <row r="24" spans="2:8" ht="12.75" customHeight="1" x14ac:dyDescent="0.25">
      <c r="B24" s="5">
        <v>2035</v>
      </c>
      <c r="C24" s="10">
        <v>338.81256103499999</v>
      </c>
      <c r="D24" s="10">
        <v>380.693115234</v>
      </c>
      <c r="E24" s="10">
        <v>320.78253173799999</v>
      </c>
      <c r="F24" s="10">
        <v>56.597320312999997</v>
      </c>
      <c r="G24" s="10">
        <v>62.988312499999999</v>
      </c>
      <c r="H24" s="10">
        <v>54.859238281000003</v>
      </c>
    </row>
    <row r="25" spans="2:8" ht="12.75" customHeight="1" x14ac:dyDescent="0.25">
      <c r="B25" s="5">
        <v>2036</v>
      </c>
      <c r="C25" s="10">
        <v>347.343017578</v>
      </c>
      <c r="D25" s="10">
        <v>391.68511962899998</v>
      </c>
      <c r="E25" s="10">
        <v>327.28094482400002</v>
      </c>
      <c r="F25" s="10">
        <v>57.477671874999999</v>
      </c>
      <c r="G25" s="10">
        <v>64.455785156000005</v>
      </c>
      <c r="H25" s="10">
        <v>55.600292969000002</v>
      </c>
    </row>
    <row r="26" spans="2:8" ht="12.75" customHeight="1" x14ac:dyDescent="0.25">
      <c r="B26" s="5">
        <v>2037</v>
      </c>
      <c r="C26" s="10">
        <v>356.18136596699998</v>
      </c>
      <c r="D26" s="10">
        <v>401.46057128899997</v>
      </c>
      <c r="E26" s="10">
        <v>334.63528442400002</v>
      </c>
      <c r="F26" s="10">
        <v>58.403800781000001</v>
      </c>
      <c r="G26" s="10">
        <v>65.761312500000003</v>
      </c>
      <c r="H26" s="10">
        <v>56.451625</v>
      </c>
    </row>
    <row r="27" spans="2:8" ht="12.75" customHeight="1" x14ac:dyDescent="0.25">
      <c r="B27" s="5">
        <v>2038</v>
      </c>
      <c r="C27" s="10">
        <v>364.01669311500001</v>
      </c>
      <c r="D27" s="10">
        <v>410.327301025</v>
      </c>
      <c r="E27" s="10">
        <v>342.06973266599999</v>
      </c>
      <c r="F27" s="10">
        <v>59.193222656000003</v>
      </c>
      <c r="G27" s="10">
        <v>66.959039062000002</v>
      </c>
      <c r="H27" s="10">
        <v>57.302660156000002</v>
      </c>
    </row>
    <row r="28" spans="2:8" ht="12.75" customHeight="1" x14ac:dyDescent="0.25">
      <c r="B28" s="5">
        <v>2039</v>
      </c>
      <c r="C28" s="10">
        <v>370.845703125</v>
      </c>
      <c r="D28" s="10">
        <v>420.40646362299998</v>
      </c>
      <c r="E28" s="10">
        <v>349.62033081099997</v>
      </c>
      <c r="F28" s="10">
        <v>59.863351563000002</v>
      </c>
      <c r="G28" s="10">
        <v>68.449039063000001</v>
      </c>
      <c r="H28" s="10">
        <v>58.187820313000003</v>
      </c>
    </row>
    <row r="29" spans="2:8" ht="12.75" customHeight="1" x14ac:dyDescent="0.25">
      <c r="B29" s="5">
        <v>2040</v>
      </c>
      <c r="C29" s="10">
        <v>376.98162841800001</v>
      </c>
      <c r="D29" s="10">
        <v>428.16561889600001</v>
      </c>
      <c r="E29" s="10">
        <v>357.37615966800001</v>
      </c>
      <c r="F29" s="10">
        <v>60.544335938000003</v>
      </c>
      <c r="G29" s="10">
        <v>69.616578125000004</v>
      </c>
      <c r="H29" s="10">
        <v>59.210445311999997</v>
      </c>
    </row>
    <row r="32" spans="2:8" ht="12.75" customHeight="1" x14ac:dyDescent="0.25">
      <c r="B32" s="12" t="s">
        <v>10</v>
      </c>
      <c r="C32" s="12"/>
      <c r="D32" s="12"/>
      <c r="E32" s="12"/>
    </row>
    <row r="33" spans="2:10" ht="12.75" customHeight="1" x14ac:dyDescent="0.25">
      <c r="B33" s="18" t="s">
        <v>9</v>
      </c>
      <c r="C33" s="18"/>
      <c r="D33" s="18"/>
      <c r="E33" s="18"/>
      <c r="F33" s="18"/>
      <c r="G33" s="18"/>
      <c r="H33" s="18"/>
      <c r="I33" s="18"/>
      <c r="J33" s="18"/>
    </row>
    <row r="34" spans="2:10" ht="12.75" customHeight="1" x14ac:dyDescent="0.25">
      <c r="B34" s="18"/>
      <c r="C34" s="18"/>
      <c r="D34" s="18"/>
      <c r="E34" s="18"/>
      <c r="F34" s="18"/>
      <c r="G34" s="18"/>
      <c r="H34" s="18"/>
      <c r="I34" s="18"/>
      <c r="J34" s="18"/>
    </row>
    <row r="35" spans="2:10" ht="12.75" customHeight="1" x14ac:dyDescent="0.25">
      <c r="B35" s="18"/>
      <c r="C35" s="18"/>
      <c r="D35" s="18"/>
      <c r="E35" s="18"/>
      <c r="F35" s="18"/>
      <c r="G35" s="18"/>
      <c r="H35" s="18"/>
      <c r="I35" s="18"/>
      <c r="J35" s="18"/>
    </row>
    <row r="36" spans="2:10" ht="12.75" customHeight="1" x14ac:dyDescent="0.25">
      <c r="B36" s="12" t="s">
        <v>7</v>
      </c>
      <c r="C36" s="12"/>
      <c r="D36" s="12"/>
      <c r="E36" s="12"/>
      <c r="F36" s="12"/>
      <c r="G36" s="12"/>
      <c r="H36" s="12"/>
      <c r="I36" s="12"/>
      <c r="J36" s="12"/>
    </row>
    <row r="37" spans="2:10" ht="12.75" customHeight="1" x14ac:dyDescent="0.25">
      <c r="B37" s="12"/>
      <c r="C37" s="12"/>
      <c r="D37" s="12"/>
      <c r="E37" s="12"/>
      <c r="F37" s="12"/>
      <c r="G37" s="12"/>
      <c r="H37" s="12"/>
      <c r="I37" s="12"/>
      <c r="J37" s="12"/>
    </row>
    <row r="38" spans="2:10" ht="12.75" customHeight="1" x14ac:dyDescent="0.25">
      <c r="B38" s="12"/>
      <c r="C38" s="12"/>
      <c r="D38" s="12"/>
      <c r="E38" s="12"/>
      <c r="F38" s="12"/>
      <c r="G38" s="12"/>
      <c r="H38" s="12"/>
      <c r="I38" s="12"/>
      <c r="J38" s="12"/>
    </row>
    <row r="39" spans="2:10" ht="12.75" customHeight="1" x14ac:dyDescent="0.25">
      <c r="B39" s="12" t="s">
        <v>8</v>
      </c>
      <c r="C39" s="12"/>
      <c r="D39" s="12"/>
      <c r="E39" s="12"/>
      <c r="F39" s="12"/>
      <c r="G39" s="12"/>
      <c r="H39" s="12"/>
      <c r="I39" s="12"/>
      <c r="J39" s="12"/>
    </row>
    <row r="40" spans="2:10" ht="12.75" customHeight="1" x14ac:dyDescent="0.25">
      <c r="B40" s="12"/>
      <c r="C40" s="12"/>
      <c r="D40" s="12"/>
      <c r="E40" s="12"/>
      <c r="F40" s="12"/>
      <c r="G40" s="12"/>
      <c r="H40" s="12"/>
      <c r="I40" s="12"/>
      <c r="J40" s="12"/>
    </row>
    <row r="41" spans="2:10" ht="12.75" customHeight="1" x14ac:dyDescent="0.25">
      <c r="B41" s="12"/>
      <c r="C41" s="12"/>
      <c r="D41" s="12"/>
      <c r="E41" s="12"/>
      <c r="F41" s="12"/>
      <c r="G41" s="12"/>
      <c r="H41" s="12"/>
      <c r="I41" s="12"/>
      <c r="J41" s="12"/>
    </row>
    <row r="42" spans="2:10" ht="12.75" customHeight="1" x14ac:dyDescent="0.25">
      <c r="B42" s="12"/>
      <c r="C42" s="12"/>
      <c r="D42" s="12"/>
      <c r="E42" s="12"/>
      <c r="F42" s="12"/>
      <c r="G42" s="12"/>
      <c r="H42" s="12"/>
      <c r="I42" s="12"/>
      <c r="J42" s="12"/>
    </row>
    <row r="43" spans="2:10" ht="21" customHeight="1" x14ac:dyDescent="0.25">
      <c r="B43" s="12"/>
      <c r="C43" s="12"/>
      <c r="D43" s="12"/>
      <c r="E43" s="12"/>
      <c r="F43" s="12"/>
      <c r="G43" s="12"/>
      <c r="H43" s="12"/>
      <c r="I43" s="12"/>
      <c r="J43" s="12"/>
    </row>
    <row r="44" spans="2:10" ht="12.75" customHeight="1" x14ac:dyDescent="0.25">
      <c r="B44" s="18" t="s">
        <v>38</v>
      </c>
      <c r="C44" s="18"/>
      <c r="D44" s="18"/>
      <c r="E44" s="18"/>
      <c r="F44" s="18"/>
      <c r="G44" s="18"/>
      <c r="H44" s="18"/>
      <c r="I44" s="18"/>
      <c r="J44" s="18"/>
    </row>
    <row r="45" spans="2:10" ht="12.75" customHeight="1" x14ac:dyDescent="0.25">
      <c r="B45" s="18"/>
      <c r="C45" s="18"/>
      <c r="D45" s="18"/>
      <c r="E45" s="18"/>
      <c r="F45" s="18"/>
      <c r="G45" s="18"/>
      <c r="H45" s="18"/>
      <c r="I45" s="18"/>
      <c r="J45" s="18"/>
    </row>
    <row r="46" spans="2:10" ht="12.75" customHeight="1" x14ac:dyDescent="0.25">
      <c r="B46" s="18"/>
      <c r="C46" s="18"/>
      <c r="D46" s="18"/>
      <c r="E46" s="18"/>
      <c r="F46" s="18"/>
      <c r="G46" s="18"/>
      <c r="H46" s="18"/>
      <c r="I46" s="18"/>
      <c r="J46" s="18"/>
    </row>
    <row r="47" spans="2:10" ht="12.75" customHeight="1" x14ac:dyDescent="0.25">
      <c r="B47" s="18"/>
      <c r="C47" s="18"/>
      <c r="D47" s="18"/>
      <c r="E47" s="18"/>
      <c r="F47" s="18"/>
      <c r="G47" s="18"/>
      <c r="H47" s="18"/>
      <c r="I47" s="18"/>
      <c r="J47" s="18"/>
    </row>
  </sheetData>
  <mergeCells count="5">
    <mergeCell ref="B32:E32"/>
    <mergeCell ref="B33:J35"/>
    <mergeCell ref="B36:J38"/>
    <mergeCell ref="B39:J43"/>
    <mergeCell ref="B44:J4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80B7-8EB3-46EE-BC4C-E893CCC273CE}">
  <sheetPr>
    <tabColor theme="4"/>
  </sheetPr>
  <dimension ref="B1:W62"/>
  <sheetViews>
    <sheetView workbookViewId="0">
      <pane xSplit="3" ySplit="8" topLeftCell="D9" activePane="bottomRight" state="frozen"/>
      <selection activeCell="M4" sqref="M4"/>
      <selection pane="topRight" activeCell="M4" sqref="M4"/>
      <selection pane="bottomLeft" activeCell="M4" sqref="M4"/>
      <selection pane="bottomRight"/>
    </sheetView>
  </sheetViews>
  <sheetFormatPr defaultColWidth="8.78515625" defaultRowHeight="12.75" customHeight="1" x14ac:dyDescent="0.25"/>
  <cols>
    <col min="1" max="1" width="8.78515625" style="5"/>
    <col min="2" max="2" width="8.7109375" style="5" customWidth="1"/>
    <col min="3" max="3" width="4.42578125" style="5" bestFit="1" customWidth="1"/>
    <col min="4" max="5" width="11.78515625" style="5" customWidth="1"/>
    <col min="6" max="16384" width="8.78515625" style="5"/>
  </cols>
  <sheetData>
    <row r="1" spans="2:23" s="2" customFormat="1" ht="12.75" customHeight="1" x14ac:dyDescent="0.25">
      <c r="B1" s="1" t="str">
        <f>ReadMe!C6</f>
        <v>Ofgem interconnector policy review - data book</v>
      </c>
    </row>
    <row r="6" spans="2:23" ht="12.75" customHeight="1" x14ac:dyDescent="0.25">
      <c r="B6" s="3" t="s">
        <v>77</v>
      </c>
      <c r="C6" s="4"/>
      <c r="D6" s="4"/>
      <c r="E6" s="4"/>
    </row>
    <row r="7" spans="2:23" ht="12.75" customHeight="1" x14ac:dyDescent="0.25">
      <c r="B7" s="6" t="s">
        <v>78</v>
      </c>
      <c r="C7" s="4"/>
      <c r="D7" s="4"/>
      <c r="E7" s="4"/>
    </row>
    <row r="8" spans="2:23" ht="12.75" customHeight="1" x14ac:dyDescent="0.25">
      <c r="B8" s="5" t="s">
        <v>79</v>
      </c>
      <c r="C8" s="5" t="s">
        <v>39</v>
      </c>
      <c r="D8" s="5" t="s">
        <v>51</v>
      </c>
      <c r="E8" s="5" t="s">
        <v>63</v>
      </c>
      <c r="F8" s="5" t="s">
        <v>54</v>
      </c>
      <c r="G8" s="5" t="s">
        <v>55</v>
      </c>
      <c r="H8" s="5" t="s">
        <v>65</v>
      </c>
      <c r="I8" s="5" t="s">
        <v>64</v>
      </c>
      <c r="J8" s="5" t="s">
        <v>72</v>
      </c>
      <c r="K8" s="5" t="s">
        <v>67</v>
      </c>
      <c r="L8" s="5" t="s">
        <v>50</v>
      </c>
      <c r="M8" s="5" t="s">
        <v>49</v>
      </c>
      <c r="N8" s="5" t="s">
        <v>53</v>
      </c>
      <c r="O8" s="5" t="s">
        <v>56</v>
      </c>
      <c r="P8" s="5" t="s">
        <v>59</v>
      </c>
      <c r="Q8" s="5" t="s">
        <v>58</v>
      </c>
      <c r="R8" s="5" t="s">
        <v>52</v>
      </c>
      <c r="S8" s="5" t="s">
        <v>57</v>
      </c>
      <c r="T8" s="5" t="s">
        <v>62</v>
      </c>
      <c r="U8" s="5" t="s">
        <v>68</v>
      </c>
      <c r="V8" s="5" t="s">
        <v>61</v>
      </c>
      <c r="W8" s="5" t="s">
        <v>60</v>
      </c>
    </row>
    <row r="9" spans="2:23" ht="12.75" customHeight="1" x14ac:dyDescent="0.25">
      <c r="B9" s="5" t="s">
        <v>48</v>
      </c>
      <c r="C9" s="11">
        <v>2025</v>
      </c>
      <c r="D9" s="10">
        <v>0.174600006</v>
      </c>
      <c r="E9" s="10">
        <v>0.25119999700000001</v>
      </c>
      <c r="F9" s="10">
        <v>3.5931999509999999</v>
      </c>
      <c r="G9" s="10">
        <v>0.35699999999999998</v>
      </c>
      <c r="H9" s="10"/>
      <c r="I9" s="10"/>
      <c r="J9" s="10"/>
      <c r="K9" s="10"/>
      <c r="L9" s="10">
        <v>0.45</v>
      </c>
      <c r="M9" s="10">
        <v>2.5000000000000001E-2</v>
      </c>
      <c r="N9" s="10">
        <v>1.1012</v>
      </c>
      <c r="O9" s="10">
        <v>1.4841999509999999</v>
      </c>
      <c r="P9" s="10">
        <v>3.5655000000000001</v>
      </c>
      <c r="Q9" s="10">
        <v>4.09</v>
      </c>
      <c r="R9" s="10">
        <v>2.0510000000000002</v>
      </c>
      <c r="S9" s="10">
        <v>2E-3</v>
      </c>
      <c r="T9" s="10">
        <v>1.4239999999999999</v>
      </c>
      <c r="U9" s="10"/>
      <c r="V9" s="10">
        <v>0.125</v>
      </c>
      <c r="W9" s="10">
        <v>6.0919999999999996</v>
      </c>
    </row>
    <row r="10" spans="2:23" ht="12.75" customHeight="1" x14ac:dyDescent="0.25">
      <c r="B10" s="5" t="s">
        <v>48</v>
      </c>
      <c r="C10" s="11">
        <v>2030</v>
      </c>
      <c r="D10" s="10">
        <v>0.30289999400000001</v>
      </c>
      <c r="E10" s="10">
        <v>0.20530000300000001</v>
      </c>
      <c r="F10" s="10">
        <v>3.9933000490000001</v>
      </c>
      <c r="G10" s="10">
        <v>0.35699999999999998</v>
      </c>
      <c r="H10" s="10"/>
      <c r="I10" s="10"/>
      <c r="J10" s="10"/>
      <c r="K10" s="10"/>
      <c r="L10" s="10">
        <v>1.8</v>
      </c>
      <c r="M10" s="10">
        <v>1</v>
      </c>
      <c r="N10" s="10">
        <v>0.72330000000000005</v>
      </c>
      <c r="O10" s="10"/>
      <c r="P10" s="10">
        <v>5.3010000000000002</v>
      </c>
      <c r="Q10" s="10">
        <v>5.9290000000000003</v>
      </c>
      <c r="R10" s="10">
        <v>2.1890000000000001</v>
      </c>
      <c r="S10" s="10">
        <v>6.0000000000000001E-3</v>
      </c>
      <c r="T10" s="10">
        <v>1.4239999999999999</v>
      </c>
      <c r="U10" s="10"/>
      <c r="V10" s="10">
        <v>0.125</v>
      </c>
      <c r="W10" s="10">
        <v>7.5</v>
      </c>
    </row>
    <row r="11" spans="2:23" ht="12.75" customHeight="1" x14ac:dyDescent="0.25">
      <c r="B11" s="5" t="s">
        <v>48</v>
      </c>
      <c r="C11" s="11">
        <v>2035</v>
      </c>
      <c r="D11" s="10">
        <v>0.60320001199999995</v>
      </c>
      <c r="E11" s="10">
        <v>0.203399994</v>
      </c>
      <c r="F11" s="10">
        <v>3.6233999020000001</v>
      </c>
      <c r="G11" s="10">
        <v>0.30099999999999999</v>
      </c>
      <c r="H11" s="10">
        <v>1.001199994</v>
      </c>
      <c r="I11" s="10">
        <v>0.60019999999999996</v>
      </c>
      <c r="J11" s="10"/>
      <c r="K11" s="10"/>
      <c r="L11" s="10">
        <v>1.8</v>
      </c>
      <c r="M11" s="10">
        <v>2</v>
      </c>
      <c r="N11" s="10">
        <v>0.28539999999999999</v>
      </c>
      <c r="O11" s="10"/>
      <c r="P11" s="10">
        <v>6.6505000000000001</v>
      </c>
      <c r="Q11" s="10">
        <v>7.1645000000000003</v>
      </c>
      <c r="R11" s="10">
        <v>2.2669999999999999</v>
      </c>
      <c r="S11" s="10">
        <v>6.0000000000000001E-3</v>
      </c>
      <c r="T11" s="10">
        <v>1.4239999999999999</v>
      </c>
      <c r="U11" s="10"/>
      <c r="V11" s="10">
        <v>0.125</v>
      </c>
      <c r="W11" s="10">
        <v>9.9090000000000007</v>
      </c>
    </row>
    <row r="12" spans="2:23" ht="12.75" customHeight="1" x14ac:dyDescent="0.25">
      <c r="B12" s="5" t="s">
        <v>48</v>
      </c>
      <c r="C12" s="11">
        <v>2040</v>
      </c>
      <c r="D12" s="10">
        <v>1.9575</v>
      </c>
      <c r="E12" s="10">
        <v>0.20349999999999999</v>
      </c>
      <c r="F12" s="10">
        <v>2.4005000000000001</v>
      </c>
      <c r="G12" s="10">
        <v>0.245</v>
      </c>
      <c r="H12" s="10">
        <v>1.0016000060000001</v>
      </c>
      <c r="I12" s="10">
        <v>0.60029999999999994</v>
      </c>
      <c r="J12" s="10"/>
      <c r="K12" s="10"/>
      <c r="L12" s="10">
        <v>1.8</v>
      </c>
      <c r="M12" s="10">
        <v>3</v>
      </c>
      <c r="N12" s="10">
        <v>0.22550000000000001</v>
      </c>
      <c r="O12" s="10"/>
      <c r="P12" s="10">
        <v>8</v>
      </c>
      <c r="Q12" s="10">
        <v>8.4</v>
      </c>
      <c r="R12" s="10">
        <v>2.3090000000000002</v>
      </c>
      <c r="S12" s="10">
        <v>6.0000000000000001E-3</v>
      </c>
      <c r="T12" s="10">
        <v>1.4239999999999999</v>
      </c>
      <c r="U12" s="10"/>
      <c r="V12" s="10">
        <v>0.125</v>
      </c>
      <c r="W12" s="10">
        <v>12.318</v>
      </c>
    </row>
    <row r="13" spans="2:23" ht="12.75" customHeight="1" x14ac:dyDescent="0.25">
      <c r="B13" s="5" t="s">
        <v>66</v>
      </c>
      <c r="C13" s="11">
        <v>2025</v>
      </c>
      <c r="D13" s="10">
        <v>2.495470123</v>
      </c>
      <c r="E13" s="10">
        <v>6.5773959959999999</v>
      </c>
      <c r="F13" s="10">
        <v>7.0712001950000003</v>
      </c>
      <c r="G13" s="10">
        <v>9.1951396479999996</v>
      </c>
      <c r="H13" s="10"/>
      <c r="I13" s="10"/>
      <c r="J13" s="10"/>
      <c r="K13" s="10">
        <v>27.002500396999999</v>
      </c>
      <c r="L13" s="10">
        <v>3.2116359860000001</v>
      </c>
      <c r="M13" s="10">
        <v>3.0830000000000002</v>
      </c>
      <c r="N13" s="10">
        <v>3.1483000489999999</v>
      </c>
      <c r="O13" s="10"/>
      <c r="P13" s="10">
        <v>10.657152148</v>
      </c>
      <c r="Q13" s="10">
        <v>65.000299999999996</v>
      </c>
      <c r="R13" s="10">
        <v>16.225573363999999</v>
      </c>
      <c r="S13" s="10">
        <v>5.17952E-2</v>
      </c>
      <c r="T13" s="10">
        <v>7.8131997069999999</v>
      </c>
      <c r="U13" s="10">
        <v>3.044</v>
      </c>
      <c r="V13" s="10">
        <v>5.1689999999999996</v>
      </c>
      <c r="W13" s="10">
        <v>91.000111879000002</v>
      </c>
    </row>
    <row r="14" spans="2:23" ht="12.75" customHeight="1" x14ac:dyDescent="0.25">
      <c r="B14" s="5" t="s">
        <v>66</v>
      </c>
      <c r="C14" s="11">
        <v>2030</v>
      </c>
      <c r="D14" s="10">
        <v>3.9681270450000001</v>
      </c>
      <c r="E14" s="10">
        <v>6.5774960939999998</v>
      </c>
      <c r="F14" s="10">
        <v>11.861299805</v>
      </c>
      <c r="G14" s="10">
        <v>9.4001396479999997</v>
      </c>
      <c r="H14" s="10">
        <v>2.5007999999999999</v>
      </c>
      <c r="I14" s="10"/>
      <c r="J14" s="10"/>
      <c r="K14" s="10">
        <v>6.6386000980000004</v>
      </c>
      <c r="L14" s="10">
        <v>5.8879999999999999</v>
      </c>
      <c r="M14" s="10">
        <v>10.000099608999999</v>
      </c>
      <c r="N14" s="10">
        <v>1.7589000239999999</v>
      </c>
      <c r="O14" s="10"/>
      <c r="P14" s="10">
        <v>24.576002733999999</v>
      </c>
      <c r="Q14" s="10">
        <v>80.000299999999996</v>
      </c>
      <c r="R14" s="10">
        <v>15.71852887</v>
      </c>
      <c r="S14" s="10">
        <v>5.7457870000000001E-2</v>
      </c>
      <c r="T14" s="10">
        <v>8.2092001949999993</v>
      </c>
      <c r="U14" s="10">
        <v>3.044</v>
      </c>
      <c r="V14" s="10">
        <v>5.2480000000000002</v>
      </c>
      <c r="W14" s="10">
        <v>150.00011982500001</v>
      </c>
    </row>
    <row r="15" spans="2:23" ht="12.75" customHeight="1" x14ac:dyDescent="0.25">
      <c r="B15" s="5" t="s">
        <v>66</v>
      </c>
      <c r="C15" s="11">
        <v>2035</v>
      </c>
      <c r="D15" s="10">
        <v>6.4462810060000004</v>
      </c>
      <c r="E15" s="10">
        <v>6.3996840820000003</v>
      </c>
      <c r="F15" s="10">
        <v>9.8533999019999996</v>
      </c>
      <c r="G15" s="10">
        <v>8.7411396480000008</v>
      </c>
      <c r="H15" s="10">
        <v>9.7012</v>
      </c>
      <c r="I15" s="10"/>
      <c r="J15" s="10"/>
      <c r="K15" s="10"/>
      <c r="L15" s="10">
        <v>5.8879999999999999</v>
      </c>
      <c r="M15" s="10">
        <v>17.500199218999999</v>
      </c>
      <c r="N15" s="10">
        <v>1.7589999999999999</v>
      </c>
      <c r="O15" s="10"/>
      <c r="P15" s="10">
        <v>35.449860156</v>
      </c>
      <c r="Q15" s="10">
        <v>94.000299999999996</v>
      </c>
      <c r="R15" s="10">
        <v>17.826656494000002</v>
      </c>
      <c r="S15" s="10">
        <v>6.4592171000000004E-2</v>
      </c>
      <c r="T15" s="10">
        <v>8.5592001950000007</v>
      </c>
      <c r="U15" s="10">
        <v>3.044</v>
      </c>
      <c r="V15" s="10">
        <v>5.3440000000000003</v>
      </c>
      <c r="W15" s="10">
        <v>211.00012594</v>
      </c>
    </row>
    <row r="16" spans="2:23" ht="12.75" customHeight="1" x14ac:dyDescent="0.25">
      <c r="B16" s="5" t="s">
        <v>66</v>
      </c>
      <c r="C16" s="11">
        <v>2040</v>
      </c>
      <c r="D16" s="10">
        <v>8.5130239260000007</v>
      </c>
      <c r="E16" s="10">
        <v>5.1710161130000003</v>
      </c>
      <c r="F16" s="10">
        <v>7.1455000000000002</v>
      </c>
      <c r="G16" s="10">
        <v>5.9554999999999998</v>
      </c>
      <c r="H16" s="10">
        <v>14.5016</v>
      </c>
      <c r="I16" s="10">
        <v>1.1003000000000001</v>
      </c>
      <c r="J16" s="10"/>
      <c r="K16" s="10">
        <v>1E-3</v>
      </c>
      <c r="L16" s="10">
        <v>5.8879999999999999</v>
      </c>
      <c r="M16" s="10">
        <v>25.000300781</v>
      </c>
      <c r="N16" s="10">
        <v>1.1205000000000001</v>
      </c>
      <c r="O16" s="10"/>
      <c r="P16" s="10">
        <v>50.282727344000001</v>
      </c>
      <c r="Q16" s="10">
        <v>119.0003</v>
      </c>
      <c r="R16" s="10">
        <v>20.191068604000002</v>
      </c>
      <c r="S16" s="10">
        <v>7.1726471E-2</v>
      </c>
      <c r="T16" s="10">
        <v>8.7092001949999993</v>
      </c>
      <c r="U16" s="10">
        <v>3.044</v>
      </c>
      <c r="V16" s="10">
        <v>5.44</v>
      </c>
      <c r="W16" s="10">
        <v>252.00013129000001</v>
      </c>
    </row>
    <row r="17" spans="2:23" ht="12.75" customHeight="1" x14ac:dyDescent="0.25">
      <c r="B17" s="5" t="s">
        <v>69</v>
      </c>
      <c r="C17" s="11">
        <v>2025</v>
      </c>
      <c r="D17" s="10">
        <v>0.15660000600000001</v>
      </c>
      <c r="E17" s="10">
        <v>0.85519999999999996</v>
      </c>
      <c r="F17" s="10"/>
      <c r="G17" s="10">
        <v>8.1000000000000003E-2</v>
      </c>
      <c r="H17" s="10"/>
      <c r="I17" s="10"/>
      <c r="J17" s="10"/>
      <c r="K17" s="10">
        <v>0.38500000000000001</v>
      </c>
      <c r="L17" s="10"/>
      <c r="M17" s="10"/>
      <c r="N17" s="10">
        <v>0.34860719600000001</v>
      </c>
      <c r="O17" s="10"/>
      <c r="P17" s="10">
        <v>2.8242169430000001</v>
      </c>
      <c r="Q17" s="10">
        <v>3.9926361340000001</v>
      </c>
      <c r="R17" s="10">
        <v>0.44400000000000001</v>
      </c>
      <c r="S17" s="10"/>
      <c r="T17" s="10"/>
      <c r="U17" s="10">
        <v>6.0000000000000001E-3</v>
      </c>
      <c r="V17" s="10"/>
      <c r="W17" s="10">
        <v>0.95909087299999995</v>
      </c>
    </row>
    <row r="18" spans="2:23" ht="12.75" customHeight="1" x14ac:dyDescent="0.25">
      <c r="B18" s="5" t="s">
        <v>69</v>
      </c>
      <c r="C18" s="11">
        <v>2030</v>
      </c>
      <c r="D18" s="10">
        <v>0.28689999399999999</v>
      </c>
      <c r="E18" s="10">
        <v>0.83630000000000004</v>
      </c>
      <c r="F18" s="10"/>
      <c r="G18" s="10">
        <v>8.1000000000000003E-2</v>
      </c>
      <c r="H18" s="10"/>
      <c r="I18" s="10"/>
      <c r="J18" s="10"/>
      <c r="K18" s="10"/>
      <c r="L18" s="10"/>
      <c r="M18" s="10"/>
      <c r="N18" s="10">
        <v>0.348707196</v>
      </c>
      <c r="O18" s="10"/>
      <c r="P18" s="10">
        <v>4.2869247069999998</v>
      </c>
      <c r="Q18" s="10">
        <v>4.3289996620000002</v>
      </c>
      <c r="R18" s="10">
        <v>0.435</v>
      </c>
      <c r="S18" s="10"/>
      <c r="T18" s="10"/>
      <c r="U18" s="10">
        <v>6.0000000000000001E-3</v>
      </c>
      <c r="V18" s="10"/>
      <c r="W18" s="10">
        <v>1.100000461</v>
      </c>
    </row>
    <row r="19" spans="2:23" ht="12.75" customHeight="1" x14ac:dyDescent="0.25">
      <c r="B19" s="5" t="s">
        <v>69</v>
      </c>
      <c r="C19" s="11">
        <v>2035</v>
      </c>
      <c r="D19" s="10">
        <v>0.41720001200000001</v>
      </c>
      <c r="E19" s="10">
        <v>0.8014</v>
      </c>
      <c r="F19" s="10">
        <v>0.45040000000000002</v>
      </c>
      <c r="G19" s="10"/>
      <c r="H19" s="10">
        <v>1.1999999999999999E-3</v>
      </c>
      <c r="I19" s="10"/>
      <c r="J19" s="10"/>
      <c r="K19" s="10"/>
      <c r="L19" s="10"/>
      <c r="M19" s="10"/>
      <c r="N19" s="10"/>
      <c r="O19" s="10"/>
      <c r="P19" s="10">
        <v>6.5610189449999998</v>
      </c>
      <c r="Q19" s="10">
        <v>4.5289996339999998</v>
      </c>
      <c r="R19" s="10">
        <v>0.40699999999999997</v>
      </c>
      <c r="S19" s="10"/>
      <c r="T19" s="10"/>
      <c r="U19" s="10">
        <v>6.0000000000000001E-3</v>
      </c>
      <c r="V19" s="10"/>
      <c r="W19" s="10">
        <v>1.1999999990000001</v>
      </c>
    </row>
    <row r="20" spans="2:23" ht="12.75" customHeight="1" x14ac:dyDescent="0.25">
      <c r="B20" s="5" t="s">
        <v>69</v>
      </c>
      <c r="C20" s="11">
        <v>2040</v>
      </c>
      <c r="D20" s="10">
        <v>0.61750000000000005</v>
      </c>
      <c r="E20" s="10">
        <v>0.40949999999999998</v>
      </c>
      <c r="F20" s="10">
        <v>0.45050000000000001</v>
      </c>
      <c r="G20" s="10"/>
      <c r="H20" s="10">
        <v>1.6000000000000001E-3</v>
      </c>
      <c r="I20" s="10"/>
      <c r="J20" s="10"/>
      <c r="K20" s="10"/>
      <c r="L20" s="10"/>
      <c r="M20" s="10"/>
      <c r="N20" s="10"/>
      <c r="O20" s="10"/>
      <c r="P20" s="10">
        <v>8.8350970699999998</v>
      </c>
      <c r="Q20" s="10">
        <v>4.7289996949999997</v>
      </c>
      <c r="R20" s="10">
        <v>0.40699999999999997</v>
      </c>
      <c r="S20" s="10"/>
      <c r="T20" s="10"/>
      <c r="U20" s="10">
        <v>6.0000000000000001E-3</v>
      </c>
      <c r="V20" s="10"/>
      <c r="W20" s="10">
        <v>1.3000001139999999</v>
      </c>
    </row>
    <row r="21" spans="2:23" ht="12.75" customHeight="1" x14ac:dyDescent="0.25">
      <c r="B21" s="5" t="s">
        <v>70</v>
      </c>
      <c r="C21" s="11">
        <v>2025</v>
      </c>
      <c r="D21" s="10">
        <v>0.46520470600000002</v>
      </c>
      <c r="E21" s="10">
        <v>1.0002000120000001</v>
      </c>
      <c r="F21" s="10">
        <v>6.4922001949999997</v>
      </c>
      <c r="G21" s="10"/>
      <c r="H21" s="10"/>
      <c r="I21" s="10"/>
      <c r="J21" s="10"/>
      <c r="K21" s="10"/>
      <c r="L21" s="10">
        <v>3.1949999999999998</v>
      </c>
      <c r="M21" s="10">
        <v>0.4</v>
      </c>
      <c r="N21" s="10">
        <v>2.2372000120000002</v>
      </c>
      <c r="O21" s="10">
        <v>63.130199218999998</v>
      </c>
      <c r="P21" s="10">
        <v>5.0000999999999998</v>
      </c>
      <c r="Q21" s="10">
        <v>27.979842853000001</v>
      </c>
      <c r="R21" s="10">
        <v>5.2004438479999999</v>
      </c>
      <c r="S21" s="10">
        <v>1.7945169679999999</v>
      </c>
      <c r="T21" s="10">
        <v>5.3732001949999999</v>
      </c>
      <c r="U21" s="10">
        <v>8.9070751949999991</v>
      </c>
      <c r="V21" s="10">
        <v>10.965999999999999</v>
      </c>
      <c r="W21" s="10">
        <v>24.867100681</v>
      </c>
    </row>
    <row r="22" spans="2:23" ht="12.75" customHeight="1" x14ac:dyDescent="0.25">
      <c r="B22" s="5" t="s">
        <v>70</v>
      </c>
      <c r="C22" s="11">
        <v>2030</v>
      </c>
      <c r="D22" s="10">
        <v>2.9496046749999998</v>
      </c>
      <c r="E22" s="10">
        <v>1.0002999880000001</v>
      </c>
      <c r="F22" s="10">
        <v>6.492299805</v>
      </c>
      <c r="G22" s="10"/>
      <c r="H22" s="10"/>
      <c r="I22" s="10"/>
      <c r="J22" s="10"/>
      <c r="K22" s="10"/>
      <c r="L22" s="10">
        <v>3.4</v>
      </c>
      <c r="M22" s="10">
        <v>6.5001000979999999</v>
      </c>
      <c r="N22" s="10">
        <v>1.6943000029999999</v>
      </c>
      <c r="O22" s="10">
        <v>60.455300780999998</v>
      </c>
      <c r="P22" s="10">
        <v>8.0000999999999998</v>
      </c>
      <c r="Q22" s="10">
        <v>39.977866196999997</v>
      </c>
      <c r="R22" s="10">
        <v>4.4927358399999999</v>
      </c>
      <c r="S22" s="10">
        <v>1.796614014</v>
      </c>
      <c r="T22" s="10">
        <v>5.3732001949999999</v>
      </c>
      <c r="U22" s="10">
        <v>8.9070751949999991</v>
      </c>
      <c r="V22" s="10">
        <v>11</v>
      </c>
      <c r="W22" s="10">
        <v>49.815620131000003</v>
      </c>
    </row>
    <row r="23" spans="2:23" ht="12.75" customHeight="1" x14ac:dyDescent="0.25">
      <c r="B23" s="5" t="s">
        <v>70</v>
      </c>
      <c r="C23" s="11">
        <v>2035</v>
      </c>
      <c r="D23" s="10">
        <v>4.5504047239999998</v>
      </c>
      <c r="E23" s="10">
        <v>0.85040002400000003</v>
      </c>
      <c r="F23" s="10">
        <v>5.6673999019999997</v>
      </c>
      <c r="G23" s="10"/>
      <c r="H23" s="10">
        <v>1.1999999999999999E-3</v>
      </c>
      <c r="I23" s="10"/>
      <c r="J23" s="10"/>
      <c r="K23" s="10"/>
      <c r="L23" s="10">
        <v>3.4</v>
      </c>
      <c r="M23" s="10">
        <v>10.750200195</v>
      </c>
      <c r="N23" s="10">
        <v>1.534212997</v>
      </c>
      <c r="O23" s="10">
        <v>55.460398437000002</v>
      </c>
      <c r="P23" s="10">
        <v>15.0001</v>
      </c>
      <c r="Q23" s="10">
        <v>47.978432269000002</v>
      </c>
      <c r="R23" s="10">
        <v>4.5892329099999998</v>
      </c>
      <c r="S23" s="10">
        <v>1.919672974</v>
      </c>
      <c r="T23" s="10">
        <v>5.3732001949999999</v>
      </c>
      <c r="U23" s="10">
        <v>8.9070751949999991</v>
      </c>
      <c r="V23" s="10">
        <v>11</v>
      </c>
      <c r="W23" s="10">
        <v>67.833541991999994</v>
      </c>
    </row>
    <row r="24" spans="2:23" ht="12.75" customHeight="1" x14ac:dyDescent="0.25">
      <c r="B24" s="5" t="s">
        <v>70</v>
      </c>
      <c r="C24" s="11">
        <v>2040</v>
      </c>
      <c r="D24" s="10">
        <v>6.7513048710000003</v>
      </c>
      <c r="E24" s="10">
        <v>0.85050000000000003</v>
      </c>
      <c r="F24" s="10">
        <v>4.0404999999999998</v>
      </c>
      <c r="G24" s="10"/>
      <c r="H24" s="10">
        <v>0.40160000000000001</v>
      </c>
      <c r="I24" s="10">
        <v>0.40029999999999999</v>
      </c>
      <c r="J24" s="10"/>
      <c r="K24" s="10"/>
      <c r="L24" s="10">
        <v>3.4</v>
      </c>
      <c r="M24" s="10">
        <v>15.000299804999999</v>
      </c>
      <c r="N24" s="10">
        <v>1.382083832</v>
      </c>
      <c r="O24" s="10">
        <v>49.625500000000002</v>
      </c>
      <c r="P24" s="10">
        <v>25.0001</v>
      </c>
      <c r="Q24" s="10">
        <v>54.979198900999997</v>
      </c>
      <c r="R24" s="10">
        <v>4.6857316889999998</v>
      </c>
      <c r="S24" s="10">
        <v>2.0427330320000001</v>
      </c>
      <c r="T24" s="10">
        <v>5.3732001949999999</v>
      </c>
      <c r="U24" s="10">
        <v>8.9070751949999991</v>
      </c>
      <c r="V24" s="10">
        <v>11</v>
      </c>
      <c r="W24" s="10">
        <v>84.863878905999997</v>
      </c>
    </row>
    <row r="25" spans="2:23" ht="12.75" customHeight="1" x14ac:dyDescent="0.25">
      <c r="B25" s="5" t="s">
        <v>71</v>
      </c>
      <c r="C25" s="11">
        <v>2025</v>
      </c>
      <c r="D25" s="10">
        <v>2.4336999509999999</v>
      </c>
      <c r="E25" s="10">
        <v>4.9685600430000001</v>
      </c>
      <c r="F25" s="10">
        <v>29.238199218999998</v>
      </c>
      <c r="G25" s="10">
        <v>0.45</v>
      </c>
      <c r="H25" s="10"/>
      <c r="I25" s="10"/>
      <c r="J25" s="10"/>
      <c r="K25" s="10"/>
      <c r="L25" s="10">
        <v>2.1</v>
      </c>
      <c r="M25" s="10">
        <v>0.42899999999999999</v>
      </c>
      <c r="N25" s="10">
        <v>6.6397998659999997</v>
      </c>
      <c r="O25" s="10">
        <v>4.7522001950000003</v>
      </c>
      <c r="P25" s="10">
        <v>20.678400391</v>
      </c>
      <c r="Q25" s="10">
        <v>18.061300781</v>
      </c>
      <c r="R25" s="10">
        <v>3.859</v>
      </c>
      <c r="S25" s="10">
        <v>2.13000005</v>
      </c>
      <c r="T25" s="10">
        <v>2.745199951</v>
      </c>
      <c r="U25" s="10">
        <v>1.504099976</v>
      </c>
      <c r="V25" s="10">
        <v>0.44560000599999999</v>
      </c>
      <c r="W25" s="10">
        <v>16.767699609000001</v>
      </c>
    </row>
    <row r="26" spans="2:23" ht="12.75" customHeight="1" x14ac:dyDescent="0.25">
      <c r="B26" s="5" t="s">
        <v>71</v>
      </c>
      <c r="C26" s="11">
        <v>2030</v>
      </c>
      <c r="D26" s="10">
        <v>4.6358001709999996</v>
      </c>
      <c r="E26" s="10">
        <v>5.0525600429999997</v>
      </c>
      <c r="F26" s="10">
        <v>20.043299805</v>
      </c>
      <c r="G26" s="10">
        <v>0.45</v>
      </c>
      <c r="H26" s="10">
        <v>0.26580001199999997</v>
      </c>
      <c r="I26" s="10">
        <v>0.60009999999999997</v>
      </c>
      <c r="J26" s="10"/>
      <c r="K26" s="10"/>
      <c r="L26" s="10">
        <v>3.2</v>
      </c>
      <c r="M26" s="10">
        <v>2.5739999999999998</v>
      </c>
      <c r="N26" s="10">
        <v>5.6124998780000004</v>
      </c>
      <c r="O26" s="10">
        <v>5.085299805</v>
      </c>
      <c r="P26" s="10">
        <v>28.739200194999999</v>
      </c>
      <c r="Q26" s="10">
        <v>22.325500366</v>
      </c>
      <c r="R26" s="10">
        <v>4.0458000490000003</v>
      </c>
      <c r="S26" s="10">
        <v>2.626099945</v>
      </c>
      <c r="T26" s="10">
        <v>2.745900024</v>
      </c>
      <c r="U26" s="10">
        <v>1.5254000240000001</v>
      </c>
      <c r="V26" s="10">
        <v>0.452100006</v>
      </c>
      <c r="W26" s="10">
        <v>24.368699609</v>
      </c>
    </row>
    <row r="27" spans="2:23" ht="12.75" customHeight="1" x14ac:dyDescent="0.25">
      <c r="B27" s="5" t="s">
        <v>71</v>
      </c>
      <c r="C27" s="11">
        <v>2035</v>
      </c>
      <c r="D27" s="10">
        <v>9.2884998779999997</v>
      </c>
      <c r="E27" s="10">
        <v>4.6035601120000003</v>
      </c>
      <c r="F27" s="10">
        <v>12.760400390999999</v>
      </c>
      <c r="G27" s="10"/>
      <c r="H27" s="10">
        <v>3.7661999019999999</v>
      </c>
      <c r="I27" s="10">
        <v>1.6002000000000001</v>
      </c>
      <c r="J27" s="10">
        <v>0.40029999999999999</v>
      </c>
      <c r="K27" s="10"/>
      <c r="L27" s="10">
        <v>4.9000000000000004</v>
      </c>
      <c r="M27" s="10">
        <v>3.391</v>
      </c>
      <c r="N27" s="10">
        <v>2.002700012</v>
      </c>
      <c r="O27" s="10">
        <v>10.440399901999999</v>
      </c>
      <c r="P27" s="10">
        <v>48.561398437000001</v>
      </c>
      <c r="Q27" s="10">
        <v>26.427200683999999</v>
      </c>
      <c r="R27" s="10">
        <v>3.8426999510000002</v>
      </c>
      <c r="S27" s="10">
        <v>2.9600000610000001</v>
      </c>
      <c r="T27" s="10">
        <v>4.0453999019999998</v>
      </c>
      <c r="U27" s="10">
        <v>1.5466999509999999</v>
      </c>
      <c r="V27" s="10">
        <v>0.458100006</v>
      </c>
      <c r="W27" s="10">
        <v>36.953799218999997</v>
      </c>
    </row>
    <row r="28" spans="2:23" ht="12.75" customHeight="1" x14ac:dyDescent="0.25">
      <c r="B28" s="5" t="s">
        <v>71</v>
      </c>
      <c r="C28" s="11">
        <v>2040</v>
      </c>
      <c r="D28" s="10">
        <v>11.844099976000001</v>
      </c>
      <c r="E28" s="10">
        <v>2.0668400149999999</v>
      </c>
      <c r="F28" s="10">
        <v>7.9055</v>
      </c>
      <c r="G28" s="10"/>
      <c r="H28" s="10">
        <v>8.0166000979999996</v>
      </c>
      <c r="I28" s="10">
        <v>2.1002999999999998</v>
      </c>
      <c r="J28" s="10">
        <v>0.40039999999999998</v>
      </c>
      <c r="K28" s="10"/>
      <c r="L28" s="10">
        <v>6.0999995120000001</v>
      </c>
      <c r="M28" s="10">
        <v>23.029</v>
      </c>
      <c r="N28" s="10">
        <v>0.55359999800000004</v>
      </c>
      <c r="O28" s="10">
        <v>14.240500000000001</v>
      </c>
      <c r="P28" s="10">
        <v>58.290799804999999</v>
      </c>
      <c r="Q28" s="10">
        <v>27.370298827999999</v>
      </c>
      <c r="R28" s="10">
        <v>3.4604000240000001</v>
      </c>
      <c r="S28" s="10">
        <v>4.4328000489999999</v>
      </c>
      <c r="T28" s="10">
        <v>4.0445001219999996</v>
      </c>
      <c r="U28" s="10">
        <v>1.5680000000000001</v>
      </c>
      <c r="V28" s="10">
        <v>0.46450000000000002</v>
      </c>
      <c r="W28" s="10">
        <v>43.378900780999999</v>
      </c>
    </row>
    <row r="29" spans="2:23" ht="12.75" customHeight="1" x14ac:dyDescent="0.25">
      <c r="B29" s="5" t="s">
        <v>73</v>
      </c>
      <c r="C29" s="11">
        <v>2025</v>
      </c>
      <c r="D29" s="10">
        <v>0.29829998800000002</v>
      </c>
      <c r="E29" s="10">
        <v>0.16223553099999999</v>
      </c>
      <c r="F29" s="10">
        <v>4.2439999999999998</v>
      </c>
      <c r="G29" s="10"/>
      <c r="H29" s="10"/>
      <c r="I29" s="10"/>
      <c r="J29" s="10"/>
      <c r="K29" s="10">
        <v>0.85520001199999995</v>
      </c>
      <c r="L29" s="10">
        <v>0.95968176299999997</v>
      </c>
      <c r="M29" s="10">
        <v>2.5000000000000001E-2</v>
      </c>
      <c r="N29" s="10">
        <v>1.0706849899999999</v>
      </c>
      <c r="O29" s="10"/>
      <c r="P29" s="10">
        <v>0.50009999999999999</v>
      </c>
      <c r="Q29" s="10">
        <v>7.2754602540000004</v>
      </c>
      <c r="R29" s="10">
        <v>0.226599998</v>
      </c>
      <c r="S29" s="10">
        <v>0.189</v>
      </c>
      <c r="T29" s="10">
        <v>0.29199999999999998</v>
      </c>
      <c r="U29" s="10">
        <v>0.216</v>
      </c>
      <c r="V29" s="10">
        <v>3.1E-2</v>
      </c>
      <c r="W29" s="10">
        <v>0.73447661099999995</v>
      </c>
    </row>
    <row r="30" spans="2:23" ht="12.75" customHeight="1" x14ac:dyDescent="0.25">
      <c r="B30" s="5" t="s">
        <v>73</v>
      </c>
      <c r="C30" s="11">
        <v>2030</v>
      </c>
      <c r="D30" s="10">
        <v>0.298899994</v>
      </c>
      <c r="E30" s="10">
        <v>0.162435528</v>
      </c>
      <c r="F30" s="10">
        <v>4.2441999509999997</v>
      </c>
      <c r="G30" s="10"/>
      <c r="H30" s="10">
        <v>1.6000000000000001E-3</v>
      </c>
      <c r="I30" s="10"/>
      <c r="J30" s="10"/>
      <c r="K30" s="10"/>
      <c r="L30" s="10">
        <v>1.222</v>
      </c>
      <c r="M30" s="10">
        <v>0.28010000600000001</v>
      </c>
      <c r="N30" s="10">
        <v>1.0678850019999999</v>
      </c>
      <c r="O30" s="10"/>
      <c r="P30" s="10">
        <v>3.8498709959999999</v>
      </c>
      <c r="Q30" s="10">
        <v>9.4999570159999998</v>
      </c>
      <c r="R30" s="10">
        <v>0.20899999999999999</v>
      </c>
      <c r="S30" s="10">
        <v>0.189</v>
      </c>
      <c r="T30" s="10">
        <v>0.29199999999999998</v>
      </c>
      <c r="U30" s="10">
        <v>0.216</v>
      </c>
      <c r="V30" s="10">
        <v>3.1E-2</v>
      </c>
      <c r="W30" s="10">
        <v>0.99996702900000001</v>
      </c>
    </row>
    <row r="31" spans="2:23" ht="12.75" customHeight="1" x14ac:dyDescent="0.25">
      <c r="B31" s="5" t="s">
        <v>73</v>
      </c>
      <c r="C31" s="11">
        <v>2035</v>
      </c>
      <c r="D31" s="10">
        <v>0.59950000000000003</v>
      </c>
      <c r="E31" s="10">
        <v>0.15294993200000001</v>
      </c>
      <c r="F31" s="10">
        <v>3.0158000490000001</v>
      </c>
      <c r="G31" s="10"/>
      <c r="H31" s="10">
        <v>1.734</v>
      </c>
      <c r="I31" s="10">
        <v>9.0200000000000002E-2</v>
      </c>
      <c r="J31" s="10"/>
      <c r="K31" s="10"/>
      <c r="L31" s="10">
        <v>1.6719999999999999</v>
      </c>
      <c r="M31" s="10">
        <v>0.57020001200000003</v>
      </c>
      <c r="N31" s="10">
        <v>0.48086499799999999</v>
      </c>
      <c r="O31" s="10"/>
      <c r="P31" s="10">
        <v>5.674999723</v>
      </c>
      <c r="Q31" s="10">
        <v>9.8999737549999995</v>
      </c>
      <c r="R31" s="10">
        <v>0.20899999999999999</v>
      </c>
      <c r="S31" s="10">
        <v>0.189</v>
      </c>
      <c r="T31" s="10">
        <v>0.29199999999999998</v>
      </c>
      <c r="U31" s="10">
        <v>0.216</v>
      </c>
      <c r="V31" s="10">
        <v>3.1E-2</v>
      </c>
      <c r="W31" s="10">
        <v>1.6499999400000001</v>
      </c>
    </row>
    <row r="32" spans="2:23" ht="12.75" customHeight="1" x14ac:dyDescent="0.25">
      <c r="B32" s="5" t="s">
        <v>73</v>
      </c>
      <c r="C32" s="11">
        <v>2040</v>
      </c>
      <c r="D32" s="10">
        <v>1.4504000239999999</v>
      </c>
      <c r="E32" s="10">
        <v>8.5864330000000003E-2</v>
      </c>
      <c r="F32" s="10">
        <v>0.80400000000000005</v>
      </c>
      <c r="G32" s="10"/>
      <c r="H32" s="10">
        <v>4.3688001099999996</v>
      </c>
      <c r="I32" s="10">
        <v>9.0300000000000005E-2</v>
      </c>
      <c r="J32" s="10"/>
      <c r="K32" s="10"/>
      <c r="L32" s="10">
        <v>2.1219999999999999</v>
      </c>
      <c r="M32" s="10">
        <v>0.86029998799999996</v>
      </c>
      <c r="N32" s="10">
        <v>0.363064995</v>
      </c>
      <c r="O32" s="10"/>
      <c r="P32" s="10">
        <v>8.0003684019999994</v>
      </c>
      <c r="Q32" s="10">
        <v>10.29998584</v>
      </c>
      <c r="R32" s="10">
        <v>0.20899999999999999</v>
      </c>
      <c r="S32" s="10">
        <v>0.189</v>
      </c>
      <c r="T32" s="10">
        <v>0.29199999999999998</v>
      </c>
      <c r="U32" s="10">
        <v>0.216</v>
      </c>
      <c r="V32" s="10">
        <v>3.1E-2</v>
      </c>
      <c r="W32" s="10">
        <v>2.499999995</v>
      </c>
    </row>
    <row r="33" spans="2:23" ht="12.75" customHeight="1" x14ac:dyDescent="0.25">
      <c r="B33" s="5" t="s">
        <v>74</v>
      </c>
      <c r="C33" s="11">
        <v>2025</v>
      </c>
      <c r="D33" s="10">
        <v>0.41890000500000002</v>
      </c>
      <c r="E33" s="10">
        <v>0.63029278600000005</v>
      </c>
      <c r="F33" s="10">
        <v>8.9722001949999992</v>
      </c>
      <c r="G33" s="10">
        <v>3.0477467960000002</v>
      </c>
      <c r="H33" s="10"/>
      <c r="I33" s="10"/>
      <c r="J33" s="10"/>
      <c r="K33" s="10">
        <v>4.0691999509999999</v>
      </c>
      <c r="L33" s="10">
        <v>0.86599999999999999</v>
      </c>
      <c r="M33" s="10">
        <v>0.2</v>
      </c>
      <c r="N33" s="10">
        <v>8.72E-2</v>
      </c>
      <c r="O33" s="10">
        <v>0.49020001200000002</v>
      </c>
      <c r="P33" s="10">
        <v>7.0000999999999998</v>
      </c>
      <c r="Q33" s="10">
        <v>5.5000001510000001</v>
      </c>
      <c r="R33" s="10">
        <v>7.7009999999999996</v>
      </c>
      <c r="S33" s="10"/>
      <c r="T33" s="10"/>
      <c r="U33" s="10"/>
      <c r="V33" s="10">
        <v>4.7E-2</v>
      </c>
      <c r="W33" s="10">
        <v>19.0001</v>
      </c>
    </row>
    <row r="34" spans="2:23" ht="12.75" customHeight="1" x14ac:dyDescent="0.25">
      <c r="B34" s="5" t="s">
        <v>74</v>
      </c>
      <c r="C34" s="11">
        <v>2030</v>
      </c>
      <c r="D34" s="10">
        <v>0.75170002700000005</v>
      </c>
      <c r="E34" s="10">
        <v>2.1401284180000002</v>
      </c>
      <c r="F34" s="10">
        <v>8.6122998049999993</v>
      </c>
      <c r="G34" s="10">
        <v>1.779746796</v>
      </c>
      <c r="H34" s="10"/>
      <c r="I34" s="10"/>
      <c r="J34" s="10"/>
      <c r="K34" s="10"/>
      <c r="L34" s="10">
        <v>1.589</v>
      </c>
      <c r="M34" s="10">
        <v>3.5001000979999999</v>
      </c>
      <c r="N34" s="10">
        <v>8.7300000000000003E-2</v>
      </c>
      <c r="O34" s="10">
        <v>0.49029998800000002</v>
      </c>
      <c r="P34" s="10">
        <v>12.0001</v>
      </c>
      <c r="Q34" s="10">
        <v>5.5000000609999997</v>
      </c>
      <c r="R34" s="10">
        <v>7.141</v>
      </c>
      <c r="S34" s="10"/>
      <c r="T34" s="10"/>
      <c r="U34" s="10"/>
      <c r="V34" s="10">
        <v>4.7E-2</v>
      </c>
      <c r="W34" s="10">
        <v>25.0001</v>
      </c>
    </row>
    <row r="35" spans="2:23" ht="12.75" customHeight="1" x14ac:dyDescent="0.25">
      <c r="B35" s="5" t="s">
        <v>74</v>
      </c>
      <c r="C35" s="11">
        <v>2035</v>
      </c>
      <c r="D35" s="10">
        <v>1.852499954</v>
      </c>
      <c r="E35" s="10">
        <v>2.1401569820000002</v>
      </c>
      <c r="F35" s="10">
        <v>8.8083999019999997</v>
      </c>
      <c r="G35" s="10">
        <v>1.779746796</v>
      </c>
      <c r="H35" s="10">
        <v>1.0012000000000001</v>
      </c>
      <c r="I35" s="10">
        <v>0.60019999999999996</v>
      </c>
      <c r="J35" s="10"/>
      <c r="K35" s="10"/>
      <c r="L35" s="10">
        <v>1.589</v>
      </c>
      <c r="M35" s="10">
        <v>6.7502001949999997</v>
      </c>
      <c r="N35" s="10">
        <v>2.4400000000000002E-2</v>
      </c>
      <c r="O35" s="10"/>
      <c r="P35" s="10">
        <v>14.0001</v>
      </c>
      <c r="Q35" s="10">
        <v>7.2500002439999998</v>
      </c>
      <c r="R35" s="10">
        <v>6.7409999999999997</v>
      </c>
      <c r="S35" s="10"/>
      <c r="T35" s="10"/>
      <c r="U35" s="10"/>
      <c r="V35" s="10">
        <v>4.7E-2</v>
      </c>
      <c r="W35" s="10">
        <v>26.5001</v>
      </c>
    </row>
    <row r="36" spans="2:23" ht="12.75" customHeight="1" x14ac:dyDescent="0.25">
      <c r="B36" s="5" t="s">
        <v>74</v>
      </c>
      <c r="C36" s="11">
        <v>2040</v>
      </c>
      <c r="D36" s="10">
        <v>2.6528000029999999</v>
      </c>
      <c r="E36" s="10">
        <v>2.1401855470000002</v>
      </c>
      <c r="F36" s="10">
        <v>5.2966000979999999</v>
      </c>
      <c r="G36" s="10">
        <v>0.65300000000000002</v>
      </c>
      <c r="H36" s="10">
        <v>2.101600006</v>
      </c>
      <c r="I36" s="10">
        <v>1.0003</v>
      </c>
      <c r="J36" s="10"/>
      <c r="K36" s="10"/>
      <c r="L36" s="10">
        <v>1.589</v>
      </c>
      <c r="M36" s="10">
        <v>10.000299804999999</v>
      </c>
      <c r="N36" s="10">
        <v>2.4500000000000001E-2</v>
      </c>
      <c r="O36" s="10"/>
      <c r="P36" s="10">
        <v>16.0001</v>
      </c>
      <c r="Q36" s="10">
        <v>8.9999997559999994</v>
      </c>
      <c r="R36" s="10">
        <v>5.5609999999999999</v>
      </c>
      <c r="S36" s="10"/>
      <c r="T36" s="10"/>
      <c r="U36" s="10"/>
      <c r="V36" s="10">
        <v>4.7E-2</v>
      </c>
      <c r="W36" s="10">
        <v>28.0001</v>
      </c>
    </row>
    <row r="37" spans="2:23" ht="12.75" customHeight="1" x14ac:dyDescent="0.25">
      <c r="B37" s="5" t="s">
        <v>75</v>
      </c>
      <c r="C37" s="11">
        <v>2025</v>
      </c>
      <c r="D37" s="10"/>
      <c r="E37" s="10"/>
      <c r="F37" s="10"/>
      <c r="G37" s="10"/>
      <c r="H37" s="10"/>
      <c r="I37" s="10"/>
      <c r="J37" s="10"/>
      <c r="K37" s="10"/>
      <c r="L37" s="10">
        <v>0.31474999999999997</v>
      </c>
      <c r="M37" s="10"/>
      <c r="N37" s="10"/>
      <c r="O37" s="10"/>
      <c r="P37" s="10">
        <v>3.7120918000000003E-2</v>
      </c>
      <c r="Q37" s="10">
        <v>1.7669809569999999</v>
      </c>
      <c r="R37" s="10"/>
      <c r="S37" s="10"/>
      <c r="T37" s="10"/>
      <c r="U37" s="10">
        <v>11.216759765999999</v>
      </c>
      <c r="V37" s="10">
        <v>0.56749859599999997</v>
      </c>
      <c r="W37" s="10"/>
    </row>
    <row r="38" spans="2:23" ht="12.75" customHeight="1" x14ac:dyDescent="0.25">
      <c r="B38" s="5" t="s">
        <v>75</v>
      </c>
      <c r="C38" s="11">
        <v>2030</v>
      </c>
      <c r="D38" s="10"/>
      <c r="E38" s="10"/>
      <c r="F38" s="10"/>
      <c r="G38" s="10"/>
      <c r="H38" s="10"/>
      <c r="I38" s="10"/>
      <c r="J38" s="10"/>
      <c r="K38" s="10"/>
      <c r="L38" s="10">
        <v>1.2589999999999999</v>
      </c>
      <c r="M38" s="10"/>
      <c r="N38" s="10"/>
      <c r="O38" s="10"/>
      <c r="P38" s="10">
        <v>6.8055000000000004E-2</v>
      </c>
      <c r="Q38" s="10">
        <v>2.8624731450000001</v>
      </c>
      <c r="R38" s="10"/>
      <c r="S38" s="10"/>
      <c r="T38" s="10"/>
      <c r="U38" s="10">
        <v>11.496589844000001</v>
      </c>
      <c r="V38" s="10">
        <v>0.66692041000000002</v>
      </c>
      <c r="W38" s="10"/>
    </row>
    <row r="39" spans="2:23" ht="12.75" customHeight="1" x14ac:dyDescent="0.25">
      <c r="B39" s="5" t="s">
        <v>75</v>
      </c>
      <c r="C39" s="11">
        <v>2035</v>
      </c>
      <c r="D39" s="10">
        <v>1.1999999999999999E-3</v>
      </c>
      <c r="E39" s="10"/>
      <c r="F39" s="10"/>
      <c r="G39" s="10"/>
      <c r="H39" s="10">
        <v>1.1999999999999999E-3</v>
      </c>
      <c r="I39" s="10"/>
      <c r="J39" s="10"/>
      <c r="K39" s="10"/>
      <c r="L39" s="10">
        <v>1.2589999999999999</v>
      </c>
      <c r="M39" s="10"/>
      <c r="N39" s="10"/>
      <c r="O39" s="10"/>
      <c r="P39" s="10">
        <v>0.63840502899999996</v>
      </c>
      <c r="Q39" s="10">
        <v>2.8624731450000001</v>
      </c>
      <c r="R39" s="10"/>
      <c r="S39" s="10"/>
      <c r="T39" s="10"/>
      <c r="U39" s="10">
        <v>11.474690430000001</v>
      </c>
      <c r="V39" s="10">
        <v>0.69440301500000001</v>
      </c>
      <c r="W39" s="10"/>
    </row>
    <row r="40" spans="2:23" ht="12.75" customHeight="1" x14ac:dyDescent="0.25">
      <c r="B40" s="5" t="s">
        <v>75</v>
      </c>
      <c r="C40" s="11">
        <v>2040</v>
      </c>
      <c r="D40" s="10">
        <v>1.5E-3</v>
      </c>
      <c r="E40" s="10"/>
      <c r="F40" s="10"/>
      <c r="G40" s="10"/>
      <c r="H40" s="10">
        <v>1.6000000000000001E-3</v>
      </c>
      <c r="I40" s="10"/>
      <c r="J40" s="10"/>
      <c r="K40" s="10"/>
      <c r="L40" s="10">
        <v>1.2589999999999999</v>
      </c>
      <c r="M40" s="10"/>
      <c r="N40" s="10"/>
      <c r="O40" s="10"/>
      <c r="P40" s="10">
        <v>1.208755005</v>
      </c>
      <c r="Q40" s="10">
        <v>2.8624731450000001</v>
      </c>
      <c r="R40" s="10"/>
      <c r="S40" s="10"/>
      <c r="T40" s="10"/>
      <c r="U40" s="10">
        <v>11.452790039</v>
      </c>
      <c r="V40" s="10">
        <v>0.70390081800000004</v>
      </c>
      <c r="W40" s="10"/>
    </row>
    <row r="41" spans="2:23" ht="12.75" customHeight="1" x14ac:dyDescent="0.25">
      <c r="B41" s="5" t="s">
        <v>76</v>
      </c>
      <c r="C41" s="11">
        <v>2025</v>
      </c>
      <c r="D41" s="10"/>
      <c r="E41" s="10"/>
      <c r="F41" s="10"/>
      <c r="G41" s="10"/>
      <c r="H41" s="10"/>
      <c r="I41" s="10"/>
      <c r="J41" s="10"/>
      <c r="K41" s="10"/>
      <c r="L41" s="10">
        <v>0.31474999999999997</v>
      </c>
      <c r="M41" s="10"/>
      <c r="N41" s="10"/>
      <c r="O41" s="10"/>
      <c r="P41" s="10">
        <v>1.8560459000000001E-2</v>
      </c>
      <c r="Q41" s="10">
        <v>5.0799998999999998E-2</v>
      </c>
      <c r="R41" s="10"/>
      <c r="S41" s="10"/>
      <c r="T41" s="10"/>
      <c r="U41" s="10">
        <v>7.7812080080000001</v>
      </c>
      <c r="V41" s="10">
        <v>0.38562561000000001</v>
      </c>
      <c r="W41" s="10"/>
    </row>
    <row r="42" spans="2:23" ht="12.75" customHeight="1" x14ac:dyDescent="0.25">
      <c r="B42" s="5" t="s">
        <v>76</v>
      </c>
      <c r="C42" s="11">
        <v>2030</v>
      </c>
      <c r="D42" s="10"/>
      <c r="E42" s="10"/>
      <c r="F42" s="10"/>
      <c r="G42" s="10"/>
      <c r="H42" s="10"/>
      <c r="I42" s="10"/>
      <c r="J42" s="10"/>
      <c r="K42" s="10"/>
      <c r="L42" s="10">
        <v>1.2589999999999999</v>
      </c>
      <c r="M42" s="10"/>
      <c r="N42" s="10"/>
      <c r="O42" s="10"/>
      <c r="P42" s="10">
        <v>3.4027500000000002E-2</v>
      </c>
      <c r="Q42" s="10">
        <v>0.205827698</v>
      </c>
      <c r="R42" s="10"/>
      <c r="S42" s="10"/>
      <c r="T42" s="10"/>
      <c r="U42" s="10">
        <v>7.9753320309999998</v>
      </c>
      <c r="V42" s="10">
        <v>0.45318450900000001</v>
      </c>
      <c r="W42" s="10"/>
    </row>
    <row r="43" spans="2:23" ht="12.75" customHeight="1" x14ac:dyDescent="0.25">
      <c r="B43" s="5" t="s">
        <v>76</v>
      </c>
      <c r="C43" s="11">
        <v>2035</v>
      </c>
      <c r="D43" s="10">
        <v>1.1999999999999999E-3</v>
      </c>
      <c r="E43" s="10"/>
      <c r="F43" s="10"/>
      <c r="G43" s="10"/>
      <c r="H43" s="10">
        <v>1.1999999999999999E-3</v>
      </c>
      <c r="I43" s="10"/>
      <c r="J43" s="10"/>
      <c r="K43" s="10"/>
      <c r="L43" s="10">
        <v>1.2589999999999999</v>
      </c>
      <c r="M43" s="10"/>
      <c r="N43" s="10"/>
      <c r="O43" s="10"/>
      <c r="P43" s="10">
        <v>0.31920251500000002</v>
      </c>
      <c r="Q43" s="10">
        <v>0.243366104</v>
      </c>
      <c r="R43" s="10"/>
      <c r="S43" s="10"/>
      <c r="T43" s="10"/>
      <c r="U43" s="10">
        <v>7.9601420899999997</v>
      </c>
      <c r="V43" s="10">
        <v>0.47185940599999998</v>
      </c>
      <c r="W43" s="10"/>
    </row>
    <row r="44" spans="2:23" ht="12.75" customHeight="1" x14ac:dyDescent="0.25">
      <c r="B44" s="5" t="s">
        <v>76</v>
      </c>
      <c r="C44" s="11">
        <v>2040</v>
      </c>
      <c r="D44" s="10">
        <v>1.5E-3</v>
      </c>
      <c r="E44" s="10"/>
      <c r="F44" s="10"/>
      <c r="G44" s="10"/>
      <c r="H44" s="10">
        <v>1.6000000000000001E-3</v>
      </c>
      <c r="I44" s="10"/>
      <c r="J44" s="10"/>
      <c r="K44" s="10"/>
      <c r="L44" s="10">
        <v>1.2589999999999999</v>
      </c>
      <c r="M44" s="10"/>
      <c r="N44" s="10"/>
      <c r="O44" s="10"/>
      <c r="P44" s="10">
        <v>0.60437750199999996</v>
      </c>
      <c r="Q44" s="10">
        <v>0.27</v>
      </c>
      <c r="R44" s="10"/>
      <c r="S44" s="10"/>
      <c r="T44" s="10"/>
      <c r="U44" s="10">
        <v>7.9449550779999996</v>
      </c>
      <c r="V44" s="10">
        <v>0.47831329299999997</v>
      </c>
      <c r="W44" s="10"/>
    </row>
    <row r="47" spans="2:23" ht="12.75" customHeight="1" x14ac:dyDescent="0.25">
      <c r="B47" s="12" t="s">
        <v>10</v>
      </c>
      <c r="C47" s="12"/>
      <c r="D47" s="12"/>
      <c r="E47" s="12"/>
    </row>
    <row r="48" spans="2:23" ht="12.75" customHeight="1" x14ac:dyDescent="0.25">
      <c r="B48" s="18" t="s">
        <v>9</v>
      </c>
      <c r="C48" s="18"/>
      <c r="D48" s="18"/>
      <c r="E48" s="18"/>
      <c r="F48" s="18"/>
      <c r="G48" s="18"/>
      <c r="H48" s="18"/>
      <c r="I48" s="18"/>
      <c r="J48" s="18"/>
    </row>
    <row r="49" spans="2:10" ht="12.75" customHeight="1" x14ac:dyDescent="0.25">
      <c r="B49" s="18"/>
      <c r="C49" s="18"/>
      <c r="D49" s="18"/>
      <c r="E49" s="18"/>
      <c r="F49" s="18"/>
      <c r="G49" s="18"/>
      <c r="H49" s="18"/>
      <c r="I49" s="18"/>
      <c r="J49" s="18"/>
    </row>
    <row r="50" spans="2:10" ht="12.75" customHeight="1" x14ac:dyDescent="0.25">
      <c r="B50" s="18"/>
      <c r="C50" s="18"/>
      <c r="D50" s="18"/>
      <c r="E50" s="18"/>
      <c r="F50" s="18"/>
      <c r="G50" s="18"/>
      <c r="H50" s="18"/>
      <c r="I50" s="18"/>
      <c r="J50" s="18"/>
    </row>
    <row r="51" spans="2:10" ht="12.75" customHeight="1" x14ac:dyDescent="0.25">
      <c r="B51" s="12" t="s">
        <v>7</v>
      </c>
      <c r="C51" s="12"/>
      <c r="D51" s="12"/>
      <c r="E51" s="12"/>
      <c r="F51" s="12"/>
      <c r="G51" s="12"/>
      <c r="H51" s="12"/>
      <c r="I51" s="12"/>
      <c r="J51" s="12"/>
    </row>
    <row r="52" spans="2:10" ht="12.75" customHeight="1" x14ac:dyDescent="0.25">
      <c r="B52" s="12"/>
      <c r="C52" s="12"/>
      <c r="D52" s="12"/>
      <c r="E52" s="12"/>
      <c r="F52" s="12"/>
      <c r="G52" s="12"/>
      <c r="H52" s="12"/>
      <c r="I52" s="12"/>
      <c r="J52" s="12"/>
    </row>
    <row r="53" spans="2:10" ht="12.75" customHeight="1" x14ac:dyDescent="0.25">
      <c r="B53" s="12"/>
      <c r="C53" s="12"/>
      <c r="D53" s="12"/>
      <c r="E53" s="12"/>
      <c r="F53" s="12"/>
      <c r="G53" s="12"/>
      <c r="H53" s="12"/>
      <c r="I53" s="12"/>
      <c r="J53" s="12"/>
    </row>
    <row r="54" spans="2:10" ht="12.75" customHeight="1" x14ac:dyDescent="0.25">
      <c r="B54" s="12" t="s">
        <v>8</v>
      </c>
      <c r="C54" s="12"/>
      <c r="D54" s="12"/>
      <c r="E54" s="12"/>
      <c r="F54" s="12"/>
      <c r="G54" s="12"/>
      <c r="H54" s="12"/>
      <c r="I54" s="12"/>
      <c r="J54" s="12"/>
    </row>
    <row r="55" spans="2:10" ht="12.75" customHeight="1" x14ac:dyDescent="0.25">
      <c r="B55" s="12"/>
      <c r="C55" s="12"/>
      <c r="D55" s="12"/>
      <c r="E55" s="12"/>
      <c r="F55" s="12"/>
      <c r="G55" s="12"/>
      <c r="H55" s="12"/>
      <c r="I55" s="12"/>
      <c r="J55" s="12"/>
    </row>
    <row r="56" spans="2:10" ht="12.75" customHeight="1" x14ac:dyDescent="0.25">
      <c r="B56" s="12"/>
      <c r="C56" s="12"/>
      <c r="D56" s="12"/>
      <c r="E56" s="12"/>
      <c r="F56" s="12"/>
      <c r="G56" s="12"/>
      <c r="H56" s="12"/>
      <c r="I56" s="12"/>
      <c r="J56" s="12"/>
    </row>
    <row r="57" spans="2:10" ht="12.75" customHeight="1" x14ac:dyDescent="0.25">
      <c r="B57" s="12"/>
      <c r="C57" s="12"/>
      <c r="D57" s="12"/>
      <c r="E57" s="12"/>
      <c r="F57" s="12"/>
      <c r="G57" s="12"/>
      <c r="H57" s="12"/>
      <c r="I57" s="12"/>
      <c r="J57" s="12"/>
    </row>
    <row r="58" spans="2:10" ht="21" customHeight="1" x14ac:dyDescent="0.25">
      <c r="B58" s="12"/>
      <c r="C58" s="12"/>
      <c r="D58" s="12"/>
      <c r="E58" s="12"/>
      <c r="F58" s="12"/>
      <c r="G58" s="12"/>
      <c r="H58" s="12"/>
      <c r="I58" s="12"/>
      <c r="J58" s="12"/>
    </row>
    <row r="59" spans="2:10" ht="12.75" customHeight="1" x14ac:dyDescent="0.25">
      <c r="B59" s="18" t="s">
        <v>38</v>
      </c>
      <c r="C59" s="18"/>
      <c r="D59" s="18"/>
      <c r="E59" s="18"/>
      <c r="F59" s="18"/>
      <c r="G59" s="18"/>
      <c r="H59" s="18"/>
      <c r="I59" s="18"/>
      <c r="J59" s="18"/>
    </row>
    <row r="60" spans="2:10" ht="12.75" customHeight="1" x14ac:dyDescent="0.25">
      <c r="B60" s="18"/>
      <c r="C60" s="18"/>
      <c r="D60" s="18"/>
      <c r="E60" s="18"/>
      <c r="F60" s="18"/>
      <c r="G60" s="18"/>
      <c r="H60" s="18"/>
      <c r="I60" s="18"/>
      <c r="J60" s="18"/>
    </row>
    <row r="61" spans="2:10" ht="12.75" customHeight="1" x14ac:dyDescent="0.25">
      <c r="B61" s="18"/>
      <c r="C61" s="18"/>
      <c r="D61" s="18"/>
      <c r="E61" s="18"/>
      <c r="F61" s="18"/>
      <c r="G61" s="18"/>
      <c r="H61" s="18"/>
      <c r="I61" s="18"/>
      <c r="J61" s="18"/>
    </row>
    <row r="62" spans="2:10" ht="12.75" customHeight="1" x14ac:dyDescent="0.25">
      <c r="B62" s="18"/>
      <c r="C62" s="18"/>
      <c r="D62" s="18"/>
      <c r="E62" s="18"/>
      <c r="F62" s="18"/>
      <c r="G62" s="18"/>
      <c r="H62" s="18"/>
      <c r="I62" s="18"/>
      <c r="J62" s="18"/>
    </row>
  </sheetData>
  <mergeCells count="5">
    <mergeCell ref="B47:E47"/>
    <mergeCell ref="B48:J50"/>
    <mergeCell ref="B51:J53"/>
    <mergeCell ref="B54:J58"/>
    <mergeCell ref="B59:J6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91F0-E2E4-4B2E-A69D-E18D16E81D85}">
  <sheetPr>
    <tabColor theme="4"/>
  </sheetPr>
  <dimension ref="B1:W62"/>
  <sheetViews>
    <sheetView workbookViewId="0">
      <pane xSplit="3" ySplit="8" topLeftCell="D9" activePane="bottomRight" state="frozen"/>
      <selection activeCell="M4" sqref="M4"/>
      <selection pane="topRight" activeCell="M4" sqref="M4"/>
      <selection pane="bottomLeft" activeCell="M4" sqref="M4"/>
      <selection pane="bottomRight"/>
    </sheetView>
  </sheetViews>
  <sheetFormatPr defaultColWidth="8.78515625" defaultRowHeight="12.75" customHeight="1" x14ac:dyDescent="0.25"/>
  <cols>
    <col min="1" max="1" width="8.78515625" style="5"/>
    <col min="2" max="2" width="8.7109375" style="5" customWidth="1"/>
    <col min="3" max="3" width="4.42578125" style="5" bestFit="1" customWidth="1"/>
    <col min="4" max="5" width="11.78515625" style="5" customWidth="1"/>
    <col min="6" max="16384" width="8.78515625" style="5"/>
  </cols>
  <sheetData>
    <row r="1" spans="2:23" s="2" customFormat="1" ht="12.75" customHeight="1" x14ac:dyDescent="0.25">
      <c r="B1" s="1" t="str">
        <f>ReadMe!C6</f>
        <v>Ofgem interconnector policy review - data book</v>
      </c>
    </row>
    <row r="6" spans="2:23" ht="12.75" customHeight="1" x14ac:dyDescent="0.25">
      <c r="B6" s="3" t="s">
        <v>77</v>
      </c>
      <c r="C6" s="4"/>
      <c r="D6" s="4"/>
      <c r="E6" s="4"/>
    </row>
    <row r="7" spans="2:23" ht="12.75" customHeight="1" x14ac:dyDescent="0.25">
      <c r="B7" s="6" t="s">
        <v>78</v>
      </c>
      <c r="C7" s="4"/>
      <c r="D7" s="4"/>
      <c r="E7" s="4"/>
    </row>
    <row r="8" spans="2:23" ht="12.75" customHeight="1" x14ac:dyDescent="0.25">
      <c r="B8" s="5" t="s">
        <v>79</v>
      </c>
      <c r="C8" s="5" t="s">
        <v>39</v>
      </c>
      <c r="D8" s="5" t="s">
        <v>51</v>
      </c>
      <c r="E8" s="5" t="s">
        <v>63</v>
      </c>
      <c r="F8" s="5" t="s">
        <v>54</v>
      </c>
      <c r="G8" s="5" t="s">
        <v>55</v>
      </c>
      <c r="H8" s="5" t="s">
        <v>65</v>
      </c>
      <c r="I8" s="5" t="s">
        <v>64</v>
      </c>
      <c r="J8" s="5" t="s">
        <v>72</v>
      </c>
      <c r="K8" s="5" t="s">
        <v>67</v>
      </c>
      <c r="L8" s="5" t="s">
        <v>50</v>
      </c>
      <c r="M8" s="5" t="s">
        <v>49</v>
      </c>
      <c r="N8" s="5" t="s">
        <v>53</v>
      </c>
      <c r="O8" s="5" t="s">
        <v>56</v>
      </c>
      <c r="P8" s="5" t="s">
        <v>59</v>
      </c>
      <c r="Q8" s="5" t="s">
        <v>58</v>
      </c>
      <c r="R8" s="5" t="s">
        <v>52</v>
      </c>
      <c r="S8" s="5" t="s">
        <v>57</v>
      </c>
      <c r="T8" s="5" t="s">
        <v>62</v>
      </c>
      <c r="U8" s="5" t="s">
        <v>68</v>
      </c>
      <c r="V8" s="5" t="s">
        <v>61</v>
      </c>
      <c r="W8" s="5" t="s">
        <v>60</v>
      </c>
    </row>
    <row r="9" spans="2:23" ht="12.75" customHeight="1" x14ac:dyDescent="0.25">
      <c r="B9" s="5" t="s">
        <v>48</v>
      </c>
      <c r="C9" s="11">
        <v>2025</v>
      </c>
      <c r="D9" s="10">
        <v>0.29234069800000001</v>
      </c>
      <c r="E9" s="10">
        <v>0.25119999700000001</v>
      </c>
      <c r="F9" s="10">
        <v>3.1511999510000002</v>
      </c>
      <c r="G9" s="10">
        <v>0.35699999999999998</v>
      </c>
      <c r="H9" s="10"/>
      <c r="I9" s="10"/>
      <c r="J9" s="10"/>
      <c r="K9" s="10"/>
      <c r="L9" s="10">
        <v>0.45</v>
      </c>
      <c r="M9" s="10"/>
      <c r="N9" s="10">
        <v>1.1012</v>
      </c>
      <c r="O9" s="10">
        <v>3.9291999510000002</v>
      </c>
      <c r="P9" s="10">
        <v>3.6037994630000001</v>
      </c>
      <c r="Q9" s="10">
        <v>4.2852197270000003</v>
      </c>
      <c r="R9" s="10">
        <v>2.0510000000000002</v>
      </c>
      <c r="S9" s="10">
        <v>2E-3</v>
      </c>
      <c r="T9" s="10">
        <v>1.4239999999999999</v>
      </c>
      <c r="U9" s="10"/>
      <c r="V9" s="10">
        <v>0.125</v>
      </c>
      <c r="W9" s="10">
        <v>7.6199824219999996</v>
      </c>
    </row>
    <row r="10" spans="2:23" ht="12.75" customHeight="1" x14ac:dyDescent="0.25">
      <c r="B10" s="5" t="s">
        <v>48</v>
      </c>
      <c r="C10" s="11">
        <v>2030</v>
      </c>
      <c r="D10" s="10">
        <v>0.59213062999999999</v>
      </c>
      <c r="E10" s="10">
        <v>0.20530000300000001</v>
      </c>
      <c r="F10" s="10">
        <v>4.1513000489999996</v>
      </c>
      <c r="G10" s="10">
        <v>0.35699999999999998</v>
      </c>
      <c r="H10" s="10"/>
      <c r="I10" s="10"/>
      <c r="J10" s="10"/>
      <c r="K10" s="10"/>
      <c r="L10" s="10">
        <v>1.8</v>
      </c>
      <c r="M10" s="10">
        <v>2.5000000000000001E-2</v>
      </c>
      <c r="N10" s="10">
        <v>1.0432999999999999</v>
      </c>
      <c r="O10" s="10"/>
      <c r="P10" s="10">
        <v>6.3686996090000001</v>
      </c>
      <c r="Q10" s="10">
        <v>6.5296293949999997</v>
      </c>
      <c r="R10" s="10">
        <v>2.1890000000000001</v>
      </c>
      <c r="S10" s="10">
        <v>6.0000000000000001E-3</v>
      </c>
      <c r="T10" s="10">
        <v>1.4239999999999999</v>
      </c>
      <c r="U10" s="10"/>
      <c r="V10" s="10">
        <v>0.125</v>
      </c>
      <c r="W10" s="10">
        <v>10.929903319999999</v>
      </c>
    </row>
    <row r="11" spans="2:23" ht="12.75" customHeight="1" x14ac:dyDescent="0.25">
      <c r="B11" s="5" t="s">
        <v>48</v>
      </c>
      <c r="C11" s="11">
        <v>2035</v>
      </c>
      <c r="D11" s="10">
        <v>0.89539490499999996</v>
      </c>
      <c r="E11" s="10">
        <v>0.203399994</v>
      </c>
      <c r="F11" s="10">
        <v>3.6933999019999999</v>
      </c>
      <c r="G11" s="10">
        <v>0.30099999999999999</v>
      </c>
      <c r="H11" s="10">
        <v>1.1999999999999999E-3</v>
      </c>
      <c r="I11" s="10"/>
      <c r="J11" s="10">
        <v>0.80030000000000001</v>
      </c>
      <c r="K11" s="10"/>
      <c r="L11" s="10">
        <v>1.8</v>
      </c>
      <c r="M11" s="10">
        <v>2.5000000000000001E-2</v>
      </c>
      <c r="N11" s="10">
        <v>0.78939999999999999</v>
      </c>
      <c r="O11" s="10"/>
      <c r="P11" s="10">
        <v>5.1960736330000001</v>
      </c>
      <c r="Q11" s="10">
        <v>7.685322266</v>
      </c>
      <c r="R11" s="10">
        <v>2.2669999999999999</v>
      </c>
      <c r="S11" s="10">
        <v>6.0000000000000001E-3</v>
      </c>
      <c r="T11" s="10">
        <v>1.4239999999999999</v>
      </c>
      <c r="U11" s="10"/>
      <c r="V11" s="10">
        <v>0.125</v>
      </c>
      <c r="W11" s="10">
        <v>13.022982422</v>
      </c>
    </row>
    <row r="12" spans="2:23" ht="12.75" customHeight="1" x14ac:dyDescent="0.25">
      <c r="B12" s="5" t="s">
        <v>48</v>
      </c>
      <c r="C12" s="11">
        <v>2040</v>
      </c>
      <c r="D12" s="10">
        <v>1.494085747</v>
      </c>
      <c r="E12" s="10">
        <v>0.20349999999999999</v>
      </c>
      <c r="F12" s="10">
        <v>3.3365</v>
      </c>
      <c r="G12" s="10">
        <v>0.245</v>
      </c>
      <c r="H12" s="10">
        <v>1.6000000000000001E-3</v>
      </c>
      <c r="I12" s="10"/>
      <c r="J12" s="10">
        <v>2.2504</v>
      </c>
      <c r="K12" s="10"/>
      <c r="L12" s="10">
        <v>1.8</v>
      </c>
      <c r="M12" s="10">
        <v>2.5000000000000001E-2</v>
      </c>
      <c r="N12" s="10">
        <v>0.30549999999999999</v>
      </c>
      <c r="O12" s="10"/>
      <c r="P12" s="10">
        <v>7.6532900389999998</v>
      </c>
      <c r="Q12" s="10">
        <v>9.7810683590000007</v>
      </c>
      <c r="R12" s="10">
        <v>2.3090000000000002</v>
      </c>
      <c r="S12" s="10">
        <v>6.0000000000000001E-3</v>
      </c>
      <c r="T12" s="10">
        <v>1.4239999999999999</v>
      </c>
      <c r="U12" s="10"/>
      <c r="V12" s="10">
        <v>0.125</v>
      </c>
      <c r="W12" s="10">
        <v>15.564629883</v>
      </c>
    </row>
    <row r="13" spans="2:23" ht="12.75" customHeight="1" x14ac:dyDescent="0.25">
      <c r="B13" s="5" t="s">
        <v>66</v>
      </c>
      <c r="C13" s="11">
        <v>2025</v>
      </c>
      <c r="D13" s="10">
        <v>4.1836755979999998</v>
      </c>
      <c r="E13" s="10">
        <v>6.5773959959999999</v>
      </c>
      <c r="F13" s="10">
        <v>6.6712001949999999</v>
      </c>
      <c r="G13" s="10">
        <v>9.1951396479999996</v>
      </c>
      <c r="H13" s="10"/>
      <c r="I13" s="10"/>
      <c r="J13" s="10"/>
      <c r="K13" s="10">
        <v>27.002500396999999</v>
      </c>
      <c r="L13" s="10">
        <v>3.2116359860000001</v>
      </c>
      <c r="M13" s="10">
        <v>0.97</v>
      </c>
      <c r="N13" s="10">
        <v>3.1483000489999999</v>
      </c>
      <c r="O13" s="10"/>
      <c r="P13" s="10">
        <v>14.888963671999999</v>
      </c>
      <c r="Q13" s="10">
        <v>58.681854688000001</v>
      </c>
      <c r="R13" s="10">
        <v>16.225573363999999</v>
      </c>
      <c r="S13" s="10">
        <v>5.17952E-2</v>
      </c>
      <c r="T13" s="10">
        <v>7.8131997069999999</v>
      </c>
      <c r="U13" s="10">
        <v>3.044</v>
      </c>
      <c r="V13" s="10">
        <v>5.1689999999999996</v>
      </c>
      <c r="W13" s="10">
        <v>72.616183527000004</v>
      </c>
    </row>
    <row r="14" spans="2:23" ht="12.75" customHeight="1" x14ac:dyDescent="0.25">
      <c r="B14" s="5" t="s">
        <v>66</v>
      </c>
      <c r="C14" s="11">
        <v>2030</v>
      </c>
      <c r="D14" s="10">
        <v>7.7676094969999996</v>
      </c>
      <c r="E14" s="10">
        <v>6.5774960939999998</v>
      </c>
      <c r="F14" s="10">
        <v>6.3612998049999998</v>
      </c>
      <c r="G14" s="10">
        <v>9.4001396479999997</v>
      </c>
      <c r="H14" s="10"/>
      <c r="I14" s="10"/>
      <c r="J14" s="10">
        <v>0.4002</v>
      </c>
      <c r="K14" s="10">
        <v>14.15369986</v>
      </c>
      <c r="L14" s="10">
        <v>5.8879999999999999</v>
      </c>
      <c r="M14" s="10">
        <v>1.9300999759999999</v>
      </c>
      <c r="N14" s="10">
        <v>1.7589000239999999</v>
      </c>
      <c r="O14" s="10"/>
      <c r="P14" s="10">
        <v>31.457049608999998</v>
      </c>
      <c r="Q14" s="10">
        <v>75.564659375000005</v>
      </c>
      <c r="R14" s="10">
        <v>15.71852887</v>
      </c>
      <c r="S14" s="10">
        <v>5.7457870000000001E-2</v>
      </c>
      <c r="T14" s="10">
        <v>8.2092001949999993</v>
      </c>
      <c r="U14" s="10">
        <v>3.044</v>
      </c>
      <c r="V14" s="10">
        <v>5.2480000000000002</v>
      </c>
      <c r="W14" s="10">
        <v>100.04056479</v>
      </c>
    </row>
    <row r="15" spans="2:23" ht="12.75" customHeight="1" x14ac:dyDescent="0.25">
      <c r="B15" s="5" t="s">
        <v>66</v>
      </c>
      <c r="C15" s="11">
        <v>2035</v>
      </c>
      <c r="D15" s="10">
        <v>8.9804038090000002</v>
      </c>
      <c r="E15" s="10">
        <v>6.3996840820000003</v>
      </c>
      <c r="F15" s="10">
        <v>6.0083999019999998</v>
      </c>
      <c r="G15" s="10">
        <v>9.018139648</v>
      </c>
      <c r="H15" s="10">
        <v>1.1999999999999999E-3</v>
      </c>
      <c r="I15" s="10"/>
      <c r="J15" s="10">
        <v>3.6002999999999998</v>
      </c>
      <c r="K15" s="10">
        <v>8.6837999270000008</v>
      </c>
      <c r="L15" s="10">
        <v>5.8879999999999999</v>
      </c>
      <c r="M15" s="10">
        <v>2.5301999510000002</v>
      </c>
      <c r="N15" s="10">
        <v>1.7589999999999999</v>
      </c>
      <c r="O15" s="10"/>
      <c r="P15" s="10">
        <v>32.987879688</v>
      </c>
      <c r="Q15" s="10">
        <v>84.164971875000006</v>
      </c>
      <c r="R15" s="10">
        <v>17.826656494000002</v>
      </c>
      <c r="S15" s="10">
        <v>6.4592171000000004E-2</v>
      </c>
      <c r="T15" s="10">
        <v>8.5592001950000007</v>
      </c>
      <c r="U15" s="10">
        <v>3.044</v>
      </c>
      <c r="V15" s="10">
        <v>5.3440000000000003</v>
      </c>
      <c r="W15" s="10">
        <v>114.522285509</v>
      </c>
    </row>
    <row r="16" spans="2:23" ht="12.75" customHeight="1" x14ac:dyDescent="0.25">
      <c r="B16" s="5" t="s">
        <v>66</v>
      </c>
      <c r="C16" s="11">
        <v>2040</v>
      </c>
      <c r="D16" s="10">
        <v>12.665877563</v>
      </c>
      <c r="E16" s="10">
        <v>5.1710161130000003</v>
      </c>
      <c r="F16" s="10">
        <v>6.0084999999999997</v>
      </c>
      <c r="G16" s="10">
        <v>6.2324999999999999</v>
      </c>
      <c r="H16" s="10">
        <v>1.6000000000000001E-3</v>
      </c>
      <c r="I16" s="10"/>
      <c r="J16" s="10">
        <v>5.4004000000000003</v>
      </c>
      <c r="K16" s="10">
        <v>1E-3</v>
      </c>
      <c r="L16" s="10">
        <v>5.8879999999999999</v>
      </c>
      <c r="M16" s="10">
        <v>2.8303000489999999</v>
      </c>
      <c r="N16" s="10">
        <v>1.1205000000000001</v>
      </c>
      <c r="O16" s="10"/>
      <c r="P16" s="10">
        <v>45.900425781000003</v>
      </c>
      <c r="Q16" s="10">
        <v>110.64170625</v>
      </c>
      <c r="R16" s="10">
        <v>20.191068604000002</v>
      </c>
      <c r="S16" s="10">
        <v>7.1726471E-2</v>
      </c>
      <c r="T16" s="10">
        <v>8.7092001949999993</v>
      </c>
      <c r="U16" s="10">
        <v>3.044</v>
      </c>
      <c r="V16" s="10">
        <v>5.44</v>
      </c>
      <c r="W16" s="10">
        <v>132.715478394</v>
      </c>
    </row>
    <row r="17" spans="2:23" ht="12.75" customHeight="1" x14ac:dyDescent="0.25">
      <c r="B17" s="5" t="s">
        <v>69</v>
      </c>
      <c r="C17" s="11">
        <v>2025</v>
      </c>
      <c r="D17" s="10">
        <v>0.26216061400000001</v>
      </c>
      <c r="E17" s="10">
        <v>0.85519999999999996</v>
      </c>
      <c r="F17" s="10"/>
      <c r="G17" s="10">
        <v>8.1000000000000003E-2</v>
      </c>
      <c r="H17" s="10"/>
      <c r="I17" s="10"/>
      <c r="J17" s="10"/>
      <c r="K17" s="10">
        <v>0.38500000000000001</v>
      </c>
      <c r="L17" s="10"/>
      <c r="M17" s="10"/>
      <c r="N17" s="10">
        <v>0.34860719600000001</v>
      </c>
      <c r="O17" s="10"/>
      <c r="P17" s="10">
        <v>2.8310509279999998</v>
      </c>
      <c r="Q17" s="10">
        <v>4.0921606969999997</v>
      </c>
      <c r="R17" s="10">
        <v>0.44400000000000001</v>
      </c>
      <c r="S17" s="10"/>
      <c r="T17" s="10"/>
      <c r="U17" s="10">
        <v>6.0000000000000001E-3</v>
      </c>
      <c r="V17" s="10"/>
      <c r="W17" s="10">
        <v>1.0375082920000001</v>
      </c>
    </row>
    <row r="18" spans="2:23" ht="12.75" customHeight="1" x14ac:dyDescent="0.25">
      <c r="B18" s="5" t="s">
        <v>69</v>
      </c>
      <c r="C18" s="11">
        <v>2030</v>
      </c>
      <c r="D18" s="10">
        <v>0.56080712899999996</v>
      </c>
      <c r="E18" s="10">
        <v>0.83630000000000004</v>
      </c>
      <c r="F18" s="10"/>
      <c r="G18" s="10">
        <v>8.1000000000000003E-2</v>
      </c>
      <c r="H18" s="10"/>
      <c r="I18" s="10"/>
      <c r="J18" s="10"/>
      <c r="K18" s="10"/>
      <c r="L18" s="10"/>
      <c r="M18" s="10"/>
      <c r="N18" s="10">
        <v>0.348707196</v>
      </c>
      <c r="O18" s="10"/>
      <c r="P18" s="10">
        <v>5.1502738280000004</v>
      </c>
      <c r="Q18" s="10">
        <v>4.7675432610000001</v>
      </c>
      <c r="R18" s="10">
        <v>0.435</v>
      </c>
      <c r="S18" s="10"/>
      <c r="T18" s="10"/>
      <c r="U18" s="10">
        <v>6.0000000000000001E-3</v>
      </c>
      <c r="V18" s="10"/>
      <c r="W18" s="10">
        <v>1.311959568</v>
      </c>
    </row>
    <row r="19" spans="2:23" ht="12.75" customHeight="1" x14ac:dyDescent="0.25">
      <c r="B19" s="5" t="s">
        <v>69</v>
      </c>
      <c r="C19" s="11">
        <v>2035</v>
      </c>
      <c r="D19" s="10">
        <v>0.61911541699999995</v>
      </c>
      <c r="E19" s="10">
        <v>0.8014</v>
      </c>
      <c r="F19" s="10"/>
      <c r="G19" s="10"/>
      <c r="H19" s="10">
        <v>1.1999999999999999E-3</v>
      </c>
      <c r="I19" s="10"/>
      <c r="J19" s="10">
        <v>0.20030000000000001</v>
      </c>
      <c r="K19" s="10"/>
      <c r="L19" s="10"/>
      <c r="M19" s="10"/>
      <c r="N19" s="10">
        <v>0.21540000000000001</v>
      </c>
      <c r="O19" s="10"/>
      <c r="P19" s="10">
        <v>6.01781582</v>
      </c>
      <c r="Q19" s="10">
        <v>5.3302941280000002</v>
      </c>
      <c r="R19" s="10">
        <v>0.40699999999999997</v>
      </c>
      <c r="S19" s="10"/>
      <c r="T19" s="10"/>
      <c r="U19" s="10">
        <v>6.0000000000000001E-3</v>
      </c>
      <c r="V19" s="10"/>
      <c r="W19" s="10">
        <v>1.4549368890000001</v>
      </c>
    </row>
    <row r="20" spans="2:23" ht="12.75" customHeight="1" x14ac:dyDescent="0.25">
      <c r="B20" s="5" t="s">
        <v>69</v>
      </c>
      <c r="C20" s="11">
        <v>2040</v>
      </c>
      <c r="D20" s="10">
        <v>0.96324981700000001</v>
      </c>
      <c r="E20" s="10">
        <v>0.40949999999999998</v>
      </c>
      <c r="F20" s="10"/>
      <c r="G20" s="10"/>
      <c r="H20" s="10">
        <v>1.6000000000000001E-3</v>
      </c>
      <c r="I20" s="10"/>
      <c r="J20" s="10">
        <v>1.5004</v>
      </c>
      <c r="K20" s="10"/>
      <c r="L20" s="10"/>
      <c r="M20" s="10"/>
      <c r="N20" s="10">
        <v>0.2155</v>
      </c>
      <c r="O20" s="10"/>
      <c r="P20" s="10">
        <v>8.5761859380000001</v>
      </c>
      <c r="Q20" s="10">
        <v>6.4873306880000001</v>
      </c>
      <c r="R20" s="10">
        <v>0.40699999999999997</v>
      </c>
      <c r="S20" s="10"/>
      <c r="T20" s="10"/>
      <c r="U20" s="10">
        <v>6.0000000000000001E-3</v>
      </c>
      <c r="V20" s="10"/>
      <c r="W20" s="10">
        <v>1.6426284090000001</v>
      </c>
    </row>
    <row r="21" spans="2:23" ht="12.75" customHeight="1" x14ac:dyDescent="0.25">
      <c r="B21" s="5" t="s">
        <v>70</v>
      </c>
      <c r="C21" s="11">
        <v>2025</v>
      </c>
      <c r="D21" s="10">
        <v>0.77958907499999996</v>
      </c>
      <c r="E21" s="10">
        <v>1.0002000120000001</v>
      </c>
      <c r="F21" s="10">
        <v>6.4922001949999997</v>
      </c>
      <c r="G21" s="10"/>
      <c r="H21" s="10"/>
      <c r="I21" s="10"/>
      <c r="J21" s="10"/>
      <c r="K21" s="10"/>
      <c r="L21" s="10">
        <v>3.1949999999999998</v>
      </c>
      <c r="M21" s="10"/>
      <c r="N21" s="10">
        <v>2.2372000120000002</v>
      </c>
      <c r="O21" s="10">
        <v>59.550199219</v>
      </c>
      <c r="P21" s="10">
        <v>2.6901483399999999</v>
      </c>
      <c r="Q21" s="10">
        <v>25.65152505</v>
      </c>
      <c r="R21" s="10">
        <v>5.2004438479999999</v>
      </c>
      <c r="S21" s="10">
        <v>1.7945169679999999</v>
      </c>
      <c r="T21" s="10">
        <v>5.3732001949999999</v>
      </c>
      <c r="U21" s="10">
        <v>8.9070751949999991</v>
      </c>
      <c r="V21" s="10">
        <v>10.965999999999999</v>
      </c>
      <c r="W21" s="10">
        <v>22.143988571000001</v>
      </c>
    </row>
    <row r="22" spans="2:23" ht="12.75" customHeight="1" x14ac:dyDescent="0.25">
      <c r="B22" s="5" t="s">
        <v>70</v>
      </c>
      <c r="C22" s="11">
        <v>2030</v>
      </c>
      <c r="D22" s="10">
        <v>5.7735346679999999</v>
      </c>
      <c r="E22" s="10">
        <v>1.0002999880000001</v>
      </c>
      <c r="F22" s="10">
        <v>6.492299805</v>
      </c>
      <c r="G22" s="10"/>
      <c r="H22" s="10"/>
      <c r="I22" s="10"/>
      <c r="J22" s="10"/>
      <c r="K22" s="10"/>
      <c r="L22" s="10">
        <v>3.4</v>
      </c>
      <c r="M22" s="10"/>
      <c r="N22" s="10">
        <v>1.6943000029999999</v>
      </c>
      <c r="O22" s="10">
        <v>56.875300781</v>
      </c>
      <c r="P22" s="10">
        <v>5.910886133</v>
      </c>
      <c r="Q22" s="10">
        <v>35.845599042000003</v>
      </c>
      <c r="R22" s="10">
        <v>4.4927358399999999</v>
      </c>
      <c r="S22" s="10">
        <v>1.796614014</v>
      </c>
      <c r="T22" s="10">
        <v>5.3732001949999999</v>
      </c>
      <c r="U22" s="10">
        <v>8.9070751949999991</v>
      </c>
      <c r="V22" s="10">
        <v>11</v>
      </c>
      <c r="W22" s="10">
        <v>35.377980815000001</v>
      </c>
    </row>
    <row r="23" spans="2:23" ht="12.75" customHeight="1" x14ac:dyDescent="0.25">
      <c r="B23" s="5" t="s">
        <v>70</v>
      </c>
      <c r="C23" s="11">
        <v>2035</v>
      </c>
      <c r="D23" s="10">
        <v>7.3523265379999998</v>
      </c>
      <c r="E23" s="10">
        <v>0.85040002400000003</v>
      </c>
      <c r="F23" s="10">
        <v>5.6673999019999997</v>
      </c>
      <c r="G23" s="10"/>
      <c r="H23" s="10">
        <v>1.1999999999999999E-3</v>
      </c>
      <c r="I23" s="10"/>
      <c r="J23" s="10">
        <v>1.2002999999999999</v>
      </c>
      <c r="K23" s="10"/>
      <c r="L23" s="10">
        <v>3.4</v>
      </c>
      <c r="M23" s="10"/>
      <c r="N23" s="10">
        <v>1.534212997</v>
      </c>
      <c r="O23" s="10">
        <v>52.305398437999997</v>
      </c>
      <c r="P23" s="10">
        <v>7.95494375</v>
      </c>
      <c r="Q23" s="10">
        <v>45.193851657000003</v>
      </c>
      <c r="R23" s="10">
        <v>4.5892329099999998</v>
      </c>
      <c r="S23" s="10">
        <v>1.919672974</v>
      </c>
      <c r="T23" s="10">
        <v>5.3732001949999999</v>
      </c>
      <c r="U23" s="10">
        <v>8.9070751949999991</v>
      </c>
      <c r="V23" s="10">
        <v>11</v>
      </c>
      <c r="W23" s="10">
        <v>43.294703613000003</v>
      </c>
    </row>
    <row r="24" spans="2:23" ht="12.75" customHeight="1" x14ac:dyDescent="0.25">
      <c r="B24" s="5" t="s">
        <v>70</v>
      </c>
      <c r="C24" s="11">
        <v>2040</v>
      </c>
      <c r="D24" s="10">
        <v>10.851432251</v>
      </c>
      <c r="E24" s="10">
        <v>0.85050000000000003</v>
      </c>
      <c r="F24" s="10">
        <v>4.0404999999999998</v>
      </c>
      <c r="G24" s="10"/>
      <c r="H24" s="10">
        <v>1.6000000000000001E-3</v>
      </c>
      <c r="I24" s="10"/>
      <c r="J24" s="10">
        <v>3.4003999999999999</v>
      </c>
      <c r="K24" s="10"/>
      <c r="L24" s="10">
        <v>3.4</v>
      </c>
      <c r="M24" s="10"/>
      <c r="N24" s="10">
        <v>1.382083832</v>
      </c>
      <c r="O24" s="10">
        <v>39.5655</v>
      </c>
      <c r="P24" s="10">
        <v>12.061843164000001</v>
      </c>
      <c r="Q24" s="10">
        <v>60.704745359</v>
      </c>
      <c r="R24" s="10">
        <v>4.6857316889999998</v>
      </c>
      <c r="S24" s="10">
        <v>2.0427330320000001</v>
      </c>
      <c r="T24" s="10">
        <v>5.3732001949999999</v>
      </c>
      <c r="U24" s="10">
        <v>8.9070751949999991</v>
      </c>
      <c r="V24" s="10">
        <v>11</v>
      </c>
      <c r="W24" s="10">
        <v>52.757710938000002</v>
      </c>
    </row>
    <row r="25" spans="2:23" ht="12.75" customHeight="1" x14ac:dyDescent="0.25">
      <c r="B25" s="5" t="s">
        <v>71</v>
      </c>
      <c r="C25" s="11">
        <v>2025</v>
      </c>
      <c r="D25" s="10">
        <v>4.0796999510000003</v>
      </c>
      <c r="E25" s="10">
        <v>4.5658999329999999</v>
      </c>
      <c r="F25" s="10">
        <v>28.238199218999998</v>
      </c>
      <c r="G25" s="10">
        <v>0.45</v>
      </c>
      <c r="H25" s="10"/>
      <c r="I25" s="10"/>
      <c r="J25" s="10"/>
      <c r="K25" s="10"/>
      <c r="L25" s="10">
        <v>2.7999997560000001</v>
      </c>
      <c r="M25" s="10">
        <v>0.46539999399999998</v>
      </c>
      <c r="N25" s="10">
        <v>7.0397998660000001</v>
      </c>
      <c r="O25" s="10">
        <v>4.7522001950000003</v>
      </c>
      <c r="P25" s="10">
        <v>20.728699707000001</v>
      </c>
      <c r="Q25" s="10">
        <v>18.511500000000002</v>
      </c>
      <c r="R25" s="10">
        <v>3.8288000489999998</v>
      </c>
      <c r="S25" s="10">
        <v>2.343300003</v>
      </c>
      <c r="T25" s="10">
        <v>2.7450998539999998</v>
      </c>
      <c r="U25" s="10">
        <v>1.537900024</v>
      </c>
      <c r="V25" s="10">
        <v>0.45550000000000002</v>
      </c>
      <c r="W25" s="10">
        <v>18.138400781000001</v>
      </c>
    </row>
    <row r="26" spans="2:23" ht="12.75" customHeight="1" x14ac:dyDescent="0.25">
      <c r="B26" s="5" t="s">
        <v>71</v>
      </c>
      <c r="C26" s="11">
        <v>2030</v>
      </c>
      <c r="D26" s="10">
        <v>9.0745998540000006</v>
      </c>
      <c r="E26" s="10">
        <v>4.5157999039999996</v>
      </c>
      <c r="F26" s="10">
        <v>22.043299805</v>
      </c>
      <c r="G26" s="10">
        <v>0.45</v>
      </c>
      <c r="H26" s="10"/>
      <c r="I26" s="10"/>
      <c r="J26" s="10">
        <v>1.8002</v>
      </c>
      <c r="K26" s="10"/>
      <c r="L26" s="10">
        <v>4.9000000000000004</v>
      </c>
      <c r="M26" s="10">
        <v>1.2030999760000001</v>
      </c>
      <c r="N26" s="10">
        <v>6.3849000240000002</v>
      </c>
      <c r="O26" s="10">
        <v>4.460299805</v>
      </c>
      <c r="P26" s="10">
        <v>34.527500488000001</v>
      </c>
      <c r="Q26" s="10">
        <v>24.587099976000001</v>
      </c>
      <c r="R26" s="10">
        <v>4.0710999760000002</v>
      </c>
      <c r="S26" s="10">
        <v>3.2517000120000001</v>
      </c>
      <c r="T26" s="10">
        <v>2.9561998900000002</v>
      </c>
      <c r="U26" s="10">
        <v>1.621099976</v>
      </c>
      <c r="V26" s="10">
        <v>0.480399994</v>
      </c>
      <c r="W26" s="10">
        <v>29.064500390999999</v>
      </c>
    </row>
    <row r="27" spans="2:23" ht="12.75" customHeight="1" x14ac:dyDescent="0.25">
      <c r="B27" s="5" t="s">
        <v>71</v>
      </c>
      <c r="C27" s="11">
        <v>2035</v>
      </c>
      <c r="D27" s="10">
        <v>13.796199707</v>
      </c>
      <c r="E27" s="10">
        <v>4.2839001010000004</v>
      </c>
      <c r="F27" s="10">
        <v>15.860400391000001</v>
      </c>
      <c r="G27" s="10"/>
      <c r="H27" s="10">
        <v>3.102200002</v>
      </c>
      <c r="I27" s="10"/>
      <c r="J27" s="10">
        <v>5.2503000000000002</v>
      </c>
      <c r="K27" s="10"/>
      <c r="L27" s="10">
        <v>7.3000004880000002</v>
      </c>
      <c r="M27" s="10">
        <v>11.703099609000001</v>
      </c>
      <c r="N27" s="10">
        <v>2.3766999819999999</v>
      </c>
      <c r="O27" s="10">
        <v>6.5603999020000003</v>
      </c>
      <c r="P27" s="10">
        <v>45.499991211000001</v>
      </c>
      <c r="Q27" s="10">
        <v>31.102799315999999</v>
      </c>
      <c r="R27" s="10">
        <v>3.874199951</v>
      </c>
      <c r="S27" s="10">
        <v>6.501699951</v>
      </c>
      <c r="T27" s="10">
        <v>4.2556000980000004</v>
      </c>
      <c r="U27" s="10">
        <v>1.7030000000000001</v>
      </c>
      <c r="V27" s="10">
        <v>0.50439999400000002</v>
      </c>
      <c r="W27" s="10">
        <v>44.804701563000002</v>
      </c>
    </row>
    <row r="28" spans="2:23" ht="12.75" customHeight="1" x14ac:dyDescent="0.25">
      <c r="B28" s="5" t="s">
        <v>71</v>
      </c>
      <c r="C28" s="11">
        <v>2040</v>
      </c>
      <c r="D28" s="10">
        <v>18.491000488000001</v>
      </c>
      <c r="E28" s="10">
        <v>1.811699986</v>
      </c>
      <c r="F28" s="10">
        <v>5.4005000000000001</v>
      </c>
      <c r="G28" s="10"/>
      <c r="H28" s="10">
        <v>3.9026000060000001</v>
      </c>
      <c r="I28" s="10"/>
      <c r="J28" s="10">
        <v>5.4504000000000001</v>
      </c>
      <c r="K28" s="10"/>
      <c r="L28" s="10">
        <v>9.1</v>
      </c>
      <c r="M28" s="10">
        <v>19.453099608999999</v>
      </c>
      <c r="N28" s="10">
        <v>0.62759999799999999</v>
      </c>
      <c r="O28" s="10">
        <v>9.2605000000000004</v>
      </c>
      <c r="P28" s="10">
        <v>56.582898436999997</v>
      </c>
      <c r="Q28" s="10">
        <v>37.546898437000003</v>
      </c>
      <c r="R28" s="10">
        <v>3.4990999760000001</v>
      </c>
      <c r="S28" s="10">
        <v>6.8490000000000002</v>
      </c>
      <c r="T28" s="10">
        <v>4.7056000979999997</v>
      </c>
      <c r="U28" s="10">
        <v>1.7730999759999999</v>
      </c>
      <c r="V28" s="10">
        <v>0.525299988</v>
      </c>
      <c r="W28" s="10">
        <v>54.812100000000001</v>
      </c>
    </row>
    <row r="29" spans="2:23" ht="12.75" customHeight="1" x14ac:dyDescent="0.25">
      <c r="B29" s="5" t="s">
        <v>73</v>
      </c>
      <c r="C29" s="11">
        <v>2025</v>
      </c>
      <c r="D29" s="10">
        <v>0.49927121000000002</v>
      </c>
      <c r="E29" s="10">
        <v>0.16223553099999999</v>
      </c>
      <c r="F29" s="10">
        <v>4.5940000000000003</v>
      </c>
      <c r="G29" s="10"/>
      <c r="H29" s="10"/>
      <c r="I29" s="10"/>
      <c r="J29" s="10"/>
      <c r="K29" s="10">
        <v>0.85520001199999995</v>
      </c>
      <c r="L29" s="10">
        <v>0.95968176299999997</v>
      </c>
      <c r="M29" s="10"/>
      <c r="N29" s="10">
        <v>1.0706849899999999</v>
      </c>
      <c r="O29" s="10"/>
      <c r="P29" s="10">
        <v>1.3001</v>
      </c>
      <c r="Q29" s="10">
        <v>6.6580298610000002</v>
      </c>
      <c r="R29" s="10">
        <v>0.226599998</v>
      </c>
      <c r="S29" s="10">
        <v>0.189</v>
      </c>
      <c r="T29" s="10">
        <v>0.29199999999999998</v>
      </c>
      <c r="U29" s="10">
        <v>0.216</v>
      </c>
      <c r="V29" s="10">
        <v>3.1E-2</v>
      </c>
      <c r="W29" s="10">
        <v>0.79463389900000003</v>
      </c>
    </row>
    <row r="30" spans="2:23" ht="12.75" customHeight="1" x14ac:dyDescent="0.25">
      <c r="B30" s="5" t="s">
        <v>73</v>
      </c>
      <c r="C30" s="11">
        <v>2030</v>
      </c>
      <c r="D30" s="10">
        <v>0.58334204099999998</v>
      </c>
      <c r="E30" s="10">
        <v>0.162435528</v>
      </c>
      <c r="F30" s="10">
        <v>4.9441999509999999</v>
      </c>
      <c r="G30" s="10"/>
      <c r="H30" s="10">
        <v>1.6000000000000001E-3</v>
      </c>
      <c r="I30" s="10"/>
      <c r="J30" s="10"/>
      <c r="K30" s="10"/>
      <c r="L30" s="10">
        <v>1.222</v>
      </c>
      <c r="M30" s="10"/>
      <c r="N30" s="10">
        <v>1.0678850019999999</v>
      </c>
      <c r="O30" s="10"/>
      <c r="P30" s="10">
        <v>3.3161</v>
      </c>
      <c r="Q30" s="10">
        <v>8.4379753270000002</v>
      </c>
      <c r="R30" s="10">
        <v>0.20899999999999999</v>
      </c>
      <c r="S30" s="10">
        <v>0.189</v>
      </c>
      <c r="T30" s="10">
        <v>0.29199999999999998</v>
      </c>
      <c r="U30" s="10">
        <v>0.216</v>
      </c>
      <c r="V30" s="10">
        <v>3.1E-2</v>
      </c>
      <c r="W30" s="10">
        <v>1.025722461</v>
      </c>
    </row>
    <row r="31" spans="2:23" ht="12.75" customHeight="1" x14ac:dyDescent="0.25">
      <c r="B31" s="5" t="s">
        <v>73</v>
      </c>
      <c r="C31" s="11">
        <v>2035</v>
      </c>
      <c r="D31" s="10">
        <v>0.65160827600000004</v>
      </c>
      <c r="E31" s="10">
        <v>0.15294993200000001</v>
      </c>
      <c r="F31" s="10">
        <v>4.7123999019999996</v>
      </c>
      <c r="G31" s="10"/>
      <c r="H31" s="10">
        <v>2.3999999999999998E-3</v>
      </c>
      <c r="I31" s="10"/>
      <c r="J31" s="10">
        <v>0.20030000000000001</v>
      </c>
      <c r="K31" s="10"/>
      <c r="L31" s="10">
        <v>1.6719999999999999</v>
      </c>
      <c r="M31" s="10"/>
      <c r="N31" s="10">
        <v>1.068085014</v>
      </c>
      <c r="O31" s="10"/>
      <c r="P31" s="10">
        <v>3.3441000000000001</v>
      </c>
      <c r="Q31" s="10">
        <v>10.114562744000001</v>
      </c>
      <c r="R31" s="10">
        <v>0.20899999999999999</v>
      </c>
      <c r="S31" s="10">
        <v>0.189</v>
      </c>
      <c r="T31" s="10">
        <v>0.29199999999999998</v>
      </c>
      <c r="U31" s="10">
        <v>0.216</v>
      </c>
      <c r="V31" s="10">
        <v>3.1E-2</v>
      </c>
      <c r="W31" s="10">
        <v>1.182112842</v>
      </c>
    </row>
    <row r="32" spans="2:23" ht="12.75" customHeight="1" x14ac:dyDescent="0.25">
      <c r="B32" s="5" t="s">
        <v>73</v>
      </c>
      <c r="C32" s="11">
        <v>2040</v>
      </c>
      <c r="D32" s="10">
        <v>0.94329187000000003</v>
      </c>
      <c r="E32" s="10">
        <v>8.5864330000000003E-2</v>
      </c>
      <c r="F32" s="10">
        <v>4.480600098</v>
      </c>
      <c r="G32" s="10"/>
      <c r="H32" s="10">
        <v>3.2000000000000002E-3</v>
      </c>
      <c r="I32" s="10"/>
      <c r="J32" s="10">
        <v>1.4004000000000001</v>
      </c>
      <c r="K32" s="10"/>
      <c r="L32" s="10">
        <v>2.1219999999999999</v>
      </c>
      <c r="M32" s="10"/>
      <c r="N32" s="10">
        <v>0.95028502699999995</v>
      </c>
      <c r="O32" s="10"/>
      <c r="P32" s="10">
        <v>4.1520999999999999</v>
      </c>
      <c r="Q32" s="10">
        <v>13.079612549</v>
      </c>
      <c r="R32" s="10">
        <v>0.20899999999999999</v>
      </c>
      <c r="S32" s="10">
        <v>0.189</v>
      </c>
      <c r="T32" s="10">
        <v>0.29199999999999998</v>
      </c>
      <c r="U32" s="10">
        <v>0.216</v>
      </c>
      <c r="V32" s="10">
        <v>3.1E-2</v>
      </c>
      <c r="W32" s="10">
        <v>1.377219043</v>
      </c>
    </row>
    <row r="33" spans="2:23" ht="12.75" customHeight="1" x14ac:dyDescent="0.25">
      <c r="B33" s="5" t="s">
        <v>74</v>
      </c>
      <c r="C33" s="11">
        <v>2025</v>
      </c>
      <c r="D33" s="10">
        <v>0.70195137799999996</v>
      </c>
      <c r="E33" s="10">
        <v>0.63029278600000005</v>
      </c>
      <c r="F33" s="10">
        <v>8.9722001949999992</v>
      </c>
      <c r="G33" s="10">
        <v>3.0477467960000002</v>
      </c>
      <c r="H33" s="10"/>
      <c r="I33" s="10"/>
      <c r="J33" s="10"/>
      <c r="K33" s="10">
        <v>4.0691999509999999</v>
      </c>
      <c r="L33" s="10">
        <v>0.86599999999999999</v>
      </c>
      <c r="M33" s="10"/>
      <c r="N33" s="10">
        <v>8.72E-2</v>
      </c>
      <c r="O33" s="10">
        <v>0.49020001200000002</v>
      </c>
      <c r="P33" s="10">
        <v>5.9037904299999999</v>
      </c>
      <c r="Q33" s="10">
        <v>6.3857612430000001</v>
      </c>
      <c r="R33" s="10">
        <v>7.7009999999999996</v>
      </c>
      <c r="S33" s="10"/>
      <c r="T33" s="10"/>
      <c r="U33" s="10"/>
      <c r="V33" s="10">
        <v>4.7E-2</v>
      </c>
      <c r="W33" s="10">
        <v>10.277263086</v>
      </c>
    </row>
    <row r="34" spans="2:23" ht="12.75" customHeight="1" x14ac:dyDescent="0.25">
      <c r="B34" s="5" t="s">
        <v>74</v>
      </c>
      <c r="C34" s="11">
        <v>2030</v>
      </c>
      <c r="D34" s="10">
        <v>1.4707542570000001</v>
      </c>
      <c r="E34" s="10">
        <v>2.1401284180000002</v>
      </c>
      <c r="F34" s="10">
        <v>8.6122998049999993</v>
      </c>
      <c r="G34" s="10">
        <v>1.779746796</v>
      </c>
      <c r="H34" s="10"/>
      <c r="I34" s="10"/>
      <c r="J34" s="10"/>
      <c r="K34" s="10"/>
      <c r="L34" s="10">
        <v>1.589</v>
      </c>
      <c r="M34" s="10"/>
      <c r="N34" s="10">
        <v>8.7300000000000003E-2</v>
      </c>
      <c r="O34" s="10">
        <v>0.49029998800000002</v>
      </c>
      <c r="P34" s="10">
        <v>12.013931055</v>
      </c>
      <c r="Q34" s="10">
        <v>9.1408198850000009</v>
      </c>
      <c r="R34" s="10">
        <v>7.141</v>
      </c>
      <c r="S34" s="10"/>
      <c r="T34" s="10"/>
      <c r="U34" s="10"/>
      <c r="V34" s="10">
        <v>4.7E-2</v>
      </c>
      <c r="W34" s="10">
        <v>16.399560938</v>
      </c>
    </row>
    <row r="35" spans="2:23" ht="12.75" customHeight="1" x14ac:dyDescent="0.25">
      <c r="B35" s="5" t="s">
        <v>74</v>
      </c>
      <c r="C35" s="11">
        <v>2035</v>
      </c>
      <c r="D35" s="10">
        <v>1.859847885</v>
      </c>
      <c r="E35" s="10">
        <v>2.1401569820000002</v>
      </c>
      <c r="F35" s="10">
        <v>7.8083999019999997</v>
      </c>
      <c r="G35" s="10">
        <v>1.779746796</v>
      </c>
      <c r="H35" s="10">
        <v>1.1999999999999999E-3</v>
      </c>
      <c r="I35" s="10"/>
      <c r="J35" s="10">
        <v>0.40029999999999999</v>
      </c>
      <c r="K35" s="10"/>
      <c r="L35" s="10">
        <v>1.589</v>
      </c>
      <c r="M35" s="10"/>
      <c r="N35" s="10">
        <v>2.4400000000000002E-2</v>
      </c>
      <c r="O35" s="10"/>
      <c r="P35" s="10">
        <v>12.152979883</v>
      </c>
      <c r="Q35" s="10">
        <v>10.827713135</v>
      </c>
      <c r="R35" s="10">
        <v>6.7409999999999997</v>
      </c>
      <c r="S35" s="10"/>
      <c r="T35" s="10"/>
      <c r="U35" s="10"/>
      <c r="V35" s="10">
        <v>4.7E-2</v>
      </c>
      <c r="W35" s="10">
        <v>20.126687891</v>
      </c>
    </row>
    <row r="36" spans="2:23" ht="12.75" customHeight="1" x14ac:dyDescent="0.25">
      <c r="B36" s="5" t="s">
        <v>74</v>
      </c>
      <c r="C36" s="11">
        <v>2040</v>
      </c>
      <c r="D36" s="10">
        <v>2.7357733309999999</v>
      </c>
      <c r="E36" s="10">
        <v>2.1401855470000002</v>
      </c>
      <c r="F36" s="10">
        <v>4.2966000979999999</v>
      </c>
      <c r="G36" s="10">
        <v>0.65300000000000002</v>
      </c>
      <c r="H36" s="10">
        <v>1.6000000000000001E-3</v>
      </c>
      <c r="I36" s="10"/>
      <c r="J36" s="10">
        <v>4.2004000000000001</v>
      </c>
      <c r="K36" s="10"/>
      <c r="L36" s="10">
        <v>1.589</v>
      </c>
      <c r="M36" s="10"/>
      <c r="N36" s="10">
        <v>2.4500000000000001E-2</v>
      </c>
      <c r="O36" s="10"/>
      <c r="P36" s="10">
        <v>17.816341797</v>
      </c>
      <c r="Q36" s="10">
        <v>13.855370971999999</v>
      </c>
      <c r="R36" s="10">
        <v>6.6609999999999996</v>
      </c>
      <c r="S36" s="10"/>
      <c r="T36" s="10"/>
      <c r="U36" s="10"/>
      <c r="V36" s="10">
        <v>4.7E-2</v>
      </c>
      <c r="W36" s="10">
        <v>24.576332422</v>
      </c>
    </row>
    <row r="37" spans="2:23" ht="12.75" customHeight="1" x14ac:dyDescent="0.25">
      <c r="B37" s="5" t="s">
        <v>75</v>
      </c>
      <c r="C37" s="11">
        <v>2025</v>
      </c>
      <c r="D37" s="10"/>
      <c r="E37" s="10"/>
      <c r="F37" s="10"/>
      <c r="G37" s="10"/>
      <c r="H37" s="10"/>
      <c r="I37" s="10"/>
      <c r="J37" s="10"/>
      <c r="K37" s="10"/>
      <c r="L37" s="10">
        <v>0.31474999999999997</v>
      </c>
      <c r="M37" s="10"/>
      <c r="N37" s="10"/>
      <c r="O37" s="10"/>
      <c r="P37" s="10">
        <v>3.7210747000000002E-2</v>
      </c>
      <c r="Q37" s="10">
        <v>1.811026611</v>
      </c>
      <c r="R37" s="10"/>
      <c r="S37" s="10"/>
      <c r="T37" s="10"/>
      <c r="U37" s="10">
        <v>11.216759765999999</v>
      </c>
      <c r="V37" s="10">
        <v>0.56749859599999997</v>
      </c>
      <c r="W37" s="10"/>
    </row>
    <row r="38" spans="2:23" ht="12.75" customHeight="1" x14ac:dyDescent="0.25">
      <c r="B38" s="5" t="s">
        <v>75</v>
      </c>
      <c r="C38" s="11">
        <v>2030</v>
      </c>
      <c r="D38" s="10"/>
      <c r="E38" s="10"/>
      <c r="F38" s="10"/>
      <c r="G38" s="10"/>
      <c r="H38" s="10"/>
      <c r="I38" s="10"/>
      <c r="J38" s="10"/>
      <c r="K38" s="10"/>
      <c r="L38" s="10">
        <v>1.2589999999999999</v>
      </c>
      <c r="M38" s="10"/>
      <c r="N38" s="10"/>
      <c r="O38" s="10"/>
      <c r="P38" s="10">
        <v>8.1761001999999999E-2</v>
      </c>
      <c r="Q38" s="10">
        <v>3.1524521480000001</v>
      </c>
      <c r="R38" s="10"/>
      <c r="S38" s="10"/>
      <c r="T38" s="10"/>
      <c r="U38" s="10">
        <v>11.496589844000001</v>
      </c>
      <c r="V38" s="10">
        <v>0.66692041000000002</v>
      </c>
      <c r="W38" s="10"/>
    </row>
    <row r="39" spans="2:23" ht="12.75" customHeight="1" x14ac:dyDescent="0.25">
      <c r="B39" s="5" t="s">
        <v>75</v>
      </c>
      <c r="C39" s="11">
        <v>2035</v>
      </c>
      <c r="D39" s="10">
        <v>1.1999999999999999E-3</v>
      </c>
      <c r="E39" s="10"/>
      <c r="F39" s="10"/>
      <c r="G39" s="10"/>
      <c r="H39" s="10">
        <v>1.1999999999999999E-3</v>
      </c>
      <c r="I39" s="10"/>
      <c r="J39" s="10"/>
      <c r="K39" s="10"/>
      <c r="L39" s="10">
        <v>1.2589999999999999</v>
      </c>
      <c r="M39" s="10"/>
      <c r="N39" s="10"/>
      <c r="O39" s="10"/>
      <c r="P39" s="10">
        <v>0.58554907199999995</v>
      </c>
      <c r="Q39" s="10">
        <v>3.3689169919999999</v>
      </c>
      <c r="R39" s="10"/>
      <c r="S39" s="10"/>
      <c r="T39" s="10"/>
      <c r="U39" s="10">
        <v>11.474690430000001</v>
      </c>
      <c r="V39" s="10">
        <v>0.69440301500000001</v>
      </c>
      <c r="W39" s="10"/>
    </row>
    <row r="40" spans="2:23" ht="12.75" customHeight="1" x14ac:dyDescent="0.25">
      <c r="B40" s="5" t="s">
        <v>75</v>
      </c>
      <c r="C40" s="11">
        <v>2040</v>
      </c>
      <c r="D40" s="10">
        <v>1.5E-3</v>
      </c>
      <c r="E40" s="10"/>
      <c r="F40" s="10"/>
      <c r="G40" s="10"/>
      <c r="H40" s="10">
        <v>1.6000000000000001E-3</v>
      </c>
      <c r="I40" s="10"/>
      <c r="J40" s="10"/>
      <c r="K40" s="10"/>
      <c r="L40" s="10">
        <v>1.2589999999999999</v>
      </c>
      <c r="M40" s="10"/>
      <c r="N40" s="10"/>
      <c r="O40" s="10"/>
      <c r="P40" s="10">
        <v>1.1733322749999999</v>
      </c>
      <c r="Q40" s="10">
        <v>3.9267944340000001</v>
      </c>
      <c r="R40" s="10"/>
      <c r="S40" s="10"/>
      <c r="T40" s="10"/>
      <c r="U40" s="10">
        <v>11.452790039</v>
      </c>
      <c r="V40" s="10">
        <v>0.70390081800000004</v>
      </c>
      <c r="W40" s="10"/>
    </row>
    <row r="41" spans="2:23" ht="12.75" customHeight="1" x14ac:dyDescent="0.25">
      <c r="B41" s="5" t="s">
        <v>76</v>
      </c>
      <c r="C41" s="11">
        <v>2025</v>
      </c>
      <c r="D41" s="10"/>
      <c r="E41" s="10"/>
      <c r="F41" s="10"/>
      <c r="G41" s="10"/>
      <c r="H41" s="10"/>
      <c r="I41" s="10"/>
      <c r="J41" s="10"/>
      <c r="K41" s="10"/>
      <c r="L41" s="10">
        <v>0.31474999999999997</v>
      </c>
      <c r="M41" s="10"/>
      <c r="N41" s="10"/>
      <c r="O41" s="10"/>
      <c r="P41" s="10">
        <v>1.8605373000000001E-2</v>
      </c>
      <c r="Q41" s="10">
        <v>5.2066292E-2</v>
      </c>
      <c r="R41" s="10"/>
      <c r="S41" s="10"/>
      <c r="T41" s="10"/>
      <c r="U41" s="10">
        <v>7.7812080080000001</v>
      </c>
      <c r="V41" s="10">
        <v>0.38562561000000001</v>
      </c>
      <c r="W41" s="10"/>
    </row>
    <row r="42" spans="2:23" ht="12.75" customHeight="1" x14ac:dyDescent="0.25">
      <c r="B42" s="5" t="s">
        <v>76</v>
      </c>
      <c r="C42" s="11">
        <v>2030</v>
      </c>
      <c r="D42" s="10"/>
      <c r="E42" s="10"/>
      <c r="F42" s="10"/>
      <c r="G42" s="10"/>
      <c r="H42" s="10"/>
      <c r="I42" s="10"/>
      <c r="J42" s="10"/>
      <c r="K42" s="10"/>
      <c r="L42" s="10">
        <v>1.2589999999999999</v>
      </c>
      <c r="M42" s="10"/>
      <c r="N42" s="10"/>
      <c r="O42" s="10"/>
      <c r="P42" s="10">
        <v>4.0880501E-2</v>
      </c>
      <c r="Q42" s="10">
        <v>0.22667880200000001</v>
      </c>
      <c r="R42" s="10"/>
      <c r="S42" s="10"/>
      <c r="T42" s="10"/>
      <c r="U42" s="10">
        <v>7.9753320309999998</v>
      </c>
      <c r="V42" s="10">
        <v>0.45318450900000001</v>
      </c>
      <c r="W42" s="10"/>
    </row>
    <row r="43" spans="2:23" ht="12.75" customHeight="1" x14ac:dyDescent="0.25">
      <c r="B43" s="5" t="s">
        <v>76</v>
      </c>
      <c r="C43" s="11">
        <v>2035</v>
      </c>
      <c r="D43" s="10">
        <v>1.1999999999999999E-3</v>
      </c>
      <c r="E43" s="10"/>
      <c r="F43" s="10"/>
      <c r="G43" s="10"/>
      <c r="H43" s="10">
        <v>1.1999999999999999E-3</v>
      </c>
      <c r="I43" s="10"/>
      <c r="J43" s="10"/>
      <c r="K43" s="10"/>
      <c r="L43" s="10">
        <v>1.2589999999999999</v>
      </c>
      <c r="M43" s="10"/>
      <c r="N43" s="10"/>
      <c r="O43" s="10"/>
      <c r="P43" s="10">
        <v>0.29277453599999997</v>
      </c>
      <c r="Q43" s="10">
        <v>0.28642373700000001</v>
      </c>
      <c r="R43" s="10"/>
      <c r="S43" s="10"/>
      <c r="T43" s="10"/>
      <c r="U43" s="10">
        <v>7.9601420899999997</v>
      </c>
      <c r="V43" s="10">
        <v>0.47185940599999998</v>
      </c>
      <c r="W43" s="10"/>
    </row>
    <row r="44" spans="2:23" ht="12.75" customHeight="1" x14ac:dyDescent="0.25">
      <c r="B44" s="5" t="s">
        <v>76</v>
      </c>
      <c r="C44" s="11">
        <v>2040</v>
      </c>
      <c r="D44" s="10">
        <v>1.5E-3</v>
      </c>
      <c r="E44" s="10"/>
      <c r="F44" s="10"/>
      <c r="G44" s="10"/>
      <c r="H44" s="10">
        <v>1.6000000000000001E-3</v>
      </c>
      <c r="I44" s="10"/>
      <c r="J44" s="10"/>
      <c r="K44" s="10"/>
      <c r="L44" s="10">
        <v>1.2589999999999999</v>
      </c>
      <c r="M44" s="10"/>
      <c r="N44" s="10"/>
      <c r="O44" s="10"/>
      <c r="P44" s="10">
        <v>0.586666138</v>
      </c>
      <c r="Q44" s="10">
        <v>0.37039108300000001</v>
      </c>
      <c r="R44" s="10"/>
      <c r="S44" s="10"/>
      <c r="T44" s="10"/>
      <c r="U44" s="10">
        <v>7.9449550779999996</v>
      </c>
      <c r="V44" s="10">
        <v>0.47831329299999997</v>
      </c>
      <c r="W44" s="10"/>
    </row>
    <row r="47" spans="2:23" ht="12.75" customHeight="1" x14ac:dyDescent="0.25">
      <c r="B47" s="12" t="s">
        <v>10</v>
      </c>
      <c r="C47" s="12"/>
      <c r="D47" s="12"/>
      <c r="E47" s="12"/>
    </row>
    <row r="48" spans="2:23" ht="12.75" customHeight="1" x14ac:dyDescent="0.25">
      <c r="B48" s="18" t="s">
        <v>9</v>
      </c>
      <c r="C48" s="18"/>
      <c r="D48" s="18"/>
      <c r="E48" s="18"/>
      <c r="F48" s="18"/>
      <c r="G48" s="18"/>
      <c r="H48" s="18"/>
      <c r="I48" s="18"/>
      <c r="J48" s="18"/>
    </row>
    <row r="49" spans="2:10" ht="12.75" customHeight="1" x14ac:dyDescent="0.25">
      <c r="B49" s="18"/>
      <c r="C49" s="18"/>
      <c r="D49" s="18"/>
      <c r="E49" s="18"/>
      <c r="F49" s="18"/>
      <c r="G49" s="18"/>
      <c r="H49" s="18"/>
      <c r="I49" s="18"/>
      <c r="J49" s="18"/>
    </row>
    <row r="50" spans="2:10" ht="12.75" customHeight="1" x14ac:dyDescent="0.25">
      <c r="B50" s="18"/>
      <c r="C50" s="18"/>
      <c r="D50" s="18"/>
      <c r="E50" s="18"/>
      <c r="F50" s="18"/>
      <c r="G50" s="18"/>
      <c r="H50" s="18"/>
      <c r="I50" s="18"/>
      <c r="J50" s="18"/>
    </row>
    <row r="51" spans="2:10" ht="12.75" customHeight="1" x14ac:dyDescent="0.25">
      <c r="B51" s="12" t="s">
        <v>7</v>
      </c>
      <c r="C51" s="12"/>
      <c r="D51" s="12"/>
      <c r="E51" s="12"/>
      <c r="F51" s="12"/>
      <c r="G51" s="12"/>
      <c r="H51" s="12"/>
      <c r="I51" s="12"/>
      <c r="J51" s="12"/>
    </row>
    <row r="52" spans="2:10" ht="12.75" customHeight="1" x14ac:dyDescent="0.25">
      <c r="B52" s="12"/>
      <c r="C52" s="12"/>
      <c r="D52" s="12"/>
      <c r="E52" s="12"/>
      <c r="F52" s="12"/>
      <c r="G52" s="12"/>
      <c r="H52" s="12"/>
      <c r="I52" s="12"/>
      <c r="J52" s="12"/>
    </row>
    <row r="53" spans="2:10" ht="12.75" customHeight="1" x14ac:dyDescent="0.25">
      <c r="B53" s="12"/>
      <c r="C53" s="12"/>
      <c r="D53" s="12"/>
      <c r="E53" s="12"/>
      <c r="F53" s="12"/>
      <c r="G53" s="12"/>
      <c r="H53" s="12"/>
      <c r="I53" s="12"/>
      <c r="J53" s="12"/>
    </row>
    <row r="54" spans="2:10" ht="12.75" customHeight="1" x14ac:dyDescent="0.25">
      <c r="B54" s="12" t="s">
        <v>8</v>
      </c>
      <c r="C54" s="12"/>
      <c r="D54" s="12"/>
      <c r="E54" s="12"/>
      <c r="F54" s="12"/>
      <c r="G54" s="12"/>
      <c r="H54" s="12"/>
      <c r="I54" s="12"/>
      <c r="J54" s="12"/>
    </row>
    <row r="55" spans="2:10" ht="12.75" customHeight="1" x14ac:dyDescent="0.25">
      <c r="B55" s="12"/>
      <c r="C55" s="12"/>
      <c r="D55" s="12"/>
      <c r="E55" s="12"/>
      <c r="F55" s="12"/>
      <c r="G55" s="12"/>
      <c r="H55" s="12"/>
      <c r="I55" s="12"/>
      <c r="J55" s="12"/>
    </row>
    <row r="56" spans="2:10" ht="12.75" customHeight="1" x14ac:dyDescent="0.25">
      <c r="B56" s="12"/>
      <c r="C56" s="12"/>
      <c r="D56" s="12"/>
      <c r="E56" s="12"/>
      <c r="F56" s="12"/>
      <c r="G56" s="12"/>
      <c r="H56" s="12"/>
      <c r="I56" s="12"/>
      <c r="J56" s="12"/>
    </row>
    <row r="57" spans="2:10" ht="12.75" customHeight="1" x14ac:dyDescent="0.25">
      <c r="B57" s="12"/>
      <c r="C57" s="12"/>
      <c r="D57" s="12"/>
      <c r="E57" s="12"/>
      <c r="F57" s="12"/>
      <c r="G57" s="12"/>
      <c r="H57" s="12"/>
      <c r="I57" s="12"/>
      <c r="J57" s="12"/>
    </row>
    <row r="58" spans="2:10" ht="21" customHeight="1" x14ac:dyDescent="0.25">
      <c r="B58" s="12"/>
      <c r="C58" s="12"/>
      <c r="D58" s="12"/>
      <c r="E58" s="12"/>
      <c r="F58" s="12"/>
      <c r="G58" s="12"/>
      <c r="H58" s="12"/>
      <c r="I58" s="12"/>
      <c r="J58" s="12"/>
    </row>
    <row r="59" spans="2:10" ht="12.75" customHeight="1" x14ac:dyDescent="0.25">
      <c r="B59" s="18" t="s">
        <v>38</v>
      </c>
      <c r="C59" s="18"/>
      <c r="D59" s="18"/>
      <c r="E59" s="18"/>
      <c r="F59" s="18"/>
      <c r="G59" s="18"/>
      <c r="H59" s="18"/>
      <c r="I59" s="18"/>
      <c r="J59" s="18"/>
    </row>
    <row r="60" spans="2:10" ht="12.75" customHeight="1" x14ac:dyDescent="0.25">
      <c r="B60" s="18"/>
      <c r="C60" s="18"/>
      <c r="D60" s="18"/>
      <c r="E60" s="18"/>
      <c r="F60" s="18"/>
      <c r="G60" s="18"/>
      <c r="H60" s="18"/>
      <c r="I60" s="18"/>
      <c r="J60" s="18"/>
    </row>
    <row r="61" spans="2:10" ht="12.75" customHeight="1" x14ac:dyDescent="0.25">
      <c r="B61" s="18"/>
      <c r="C61" s="18"/>
      <c r="D61" s="18"/>
      <c r="E61" s="18"/>
      <c r="F61" s="18"/>
      <c r="G61" s="18"/>
      <c r="H61" s="18"/>
      <c r="I61" s="18"/>
      <c r="J61" s="18"/>
    </row>
    <row r="62" spans="2:10" ht="12.75" customHeight="1" x14ac:dyDescent="0.25">
      <c r="B62" s="18"/>
      <c r="C62" s="18"/>
      <c r="D62" s="18"/>
      <c r="E62" s="18"/>
      <c r="F62" s="18"/>
      <c r="G62" s="18"/>
      <c r="H62" s="18"/>
      <c r="I62" s="18"/>
      <c r="J62" s="18"/>
    </row>
  </sheetData>
  <mergeCells count="5">
    <mergeCell ref="B47:E47"/>
    <mergeCell ref="B48:J50"/>
    <mergeCell ref="B51:J53"/>
    <mergeCell ref="B54:J58"/>
    <mergeCell ref="B59:J6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B043-645C-4B40-9DC7-32936BE4A5CB}">
  <sheetPr>
    <tabColor theme="4"/>
  </sheetPr>
  <dimension ref="B1:W62"/>
  <sheetViews>
    <sheetView workbookViewId="0">
      <pane xSplit="3" ySplit="8" topLeftCell="D9" activePane="bottomRight" state="frozen"/>
      <selection pane="topRight" activeCell="D1" sqref="D1"/>
      <selection pane="bottomLeft" activeCell="A9" sqref="A9"/>
      <selection pane="bottomRight"/>
    </sheetView>
  </sheetViews>
  <sheetFormatPr defaultColWidth="8.78515625" defaultRowHeight="12.75" customHeight="1" x14ac:dyDescent="0.25"/>
  <cols>
    <col min="1" max="1" width="8.78515625" style="5"/>
    <col min="2" max="2" width="8.7109375" style="5" customWidth="1"/>
    <col min="3" max="3" width="4.42578125" style="5" bestFit="1" customWidth="1"/>
    <col min="4" max="5" width="11.78515625" style="5" customWidth="1"/>
    <col min="6" max="16384" width="8.78515625" style="5"/>
  </cols>
  <sheetData>
    <row r="1" spans="2:23" s="2" customFormat="1" ht="12.75" customHeight="1" x14ac:dyDescent="0.25">
      <c r="B1" s="1" t="str">
        <f>ReadMe!C6</f>
        <v>Ofgem interconnector policy review - data book</v>
      </c>
    </row>
    <row r="6" spans="2:23" ht="12.75" customHeight="1" x14ac:dyDescent="0.25">
      <c r="B6" s="3" t="s">
        <v>77</v>
      </c>
      <c r="C6" s="4"/>
      <c r="D6" s="4"/>
      <c r="E6" s="4"/>
    </row>
    <row r="7" spans="2:23" ht="12.75" customHeight="1" x14ac:dyDescent="0.25">
      <c r="B7" s="6" t="s">
        <v>78</v>
      </c>
      <c r="C7" s="4"/>
      <c r="D7" s="4"/>
      <c r="E7" s="4"/>
    </row>
    <row r="8" spans="2:23" ht="12.75" customHeight="1" x14ac:dyDescent="0.25">
      <c r="B8" s="5" t="s">
        <v>79</v>
      </c>
      <c r="C8" s="5" t="s">
        <v>39</v>
      </c>
      <c r="D8" s="5" t="s">
        <v>51</v>
      </c>
      <c r="E8" s="5" t="s">
        <v>63</v>
      </c>
      <c r="F8" s="5" t="s">
        <v>54</v>
      </c>
      <c r="G8" s="5" t="s">
        <v>55</v>
      </c>
      <c r="H8" s="5" t="s">
        <v>65</v>
      </c>
      <c r="I8" s="5" t="s">
        <v>64</v>
      </c>
      <c r="J8" s="5" t="s">
        <v>72</v>
      </c>
      <c r="K8" s="5" t="s">
        <v>67</v>
      </c>
      <c r="L8" s="5" t="s">
        <v>50</v>
      </c>
      <c r="M8" s="5" t="s">
        <v>49</v>
      </c>
      <c r="N8" s="5" t="s">
        <v>53</v>
      </c>
      <c r="O8" s="5" t="s">
        <v>56</v>
      </c>
      <c r="P8" s="5" t="s">
        <v>59</v>
      </c>
      <c r="Q8" s="5" t="s">
        <v>58</v>
      </c>
      <c r="R8" s="5" t="s">
        <v>52</v>
      </c>
      <c r="S8" s="5" t="s">
        <v>57</v>
      </c>
      <c r="T8" s="5" t="s">
        <v>62</v>
      </c>
      <c r="U8" s="5" t="s">
        <v>68</v>
      </c>
      <c r="V8" s="5" t="s">
        <v>61</v>
      </c>
      <c r="W8" s="5" t="s">
        <v>60</v>
      </c>
    </row>
    <row r="9" spans="2:23" ht="12.75" customHeight="1" x14ac:dyDescent="0.25">
      <c r="B9" s="5" t="s">
        <v>48</v>
      </c>
      <c r="C9" s="11">
        <v>2025</v>
      </c>
      <c r="D9" s="10">
        <v>0.13345034</v>
      </c>
      <c r="E9" s="10">
        <v>0.25119999700000001</v>
      </c>
      <c r="F9" s="10">
        <v>3.1511999510000002</v>
      </c>
      <c r="G9" s="10">
        <v>0.35699999999999998</v>
      </c>
      <c r="H9" s="10"/>
      <c r="I9" s="10"/>
      <c r="J9" s="10"/>
      <c r="K9" s="10"/>
      <c r="L9" s="10">
        <v>0.45</v>
      </c>
      <c r="M9" s="10"/>
      <c r="N9" s="10">
        <v>1.1012</v>
      </c>
      <c r="O9" s="10">
        <v>3.9291999510000002</v>
      </c>
      <c r="P9" s="10">
        <v>2.4140834959999999</v>
      </c>
      <c r="Q9" s="10">
        <v>3.5729887699999998</v>
      </c>
      <c r="R9" s="10">
        <v>2.0510000000000002</v>
      </c>
      <c r="S9" s="10">
        <v>2E-3</v>
      </c>
      <c r="T9" s="10">
        <v>1.4239999999999999</v>
      </c>
      <c r="U9" s="10"/>
      <c r="V9" s="10">
        <v>0.125</v>
      </c>
      <c r="W9" s="10">
        <v>6.0352529300000004</v>
      </c>
    </row>
    <row r="10" spans="2:23" ht="12.75" customHeight="1" x14ac:dyDescent="0.25">
      <c r="B10" s="5" t="s">
        <v>48</v>
      </c>
      <c r="C10" s="11">
        <v>2030</v>
      </c>
      <c r="D10" s="10">
        <v>0.23790391899999999</v>
      </c>
      <c r="E10" s="10">
        <v>0.20530000300000001</v>
      </c>
      <c r="F10" s="10">
        <v>4.1513000489999996</v>
      </c>
      <c r="G10" s="10">
        <v>0.35699999999999998</v>
      </c>
      <c r="H10" s="10"/>
      <c r="I10" s="10"/>
      <c r="J10" s="10"/>
      <c r="K10" s="10"/>
      <c r="L10" s="10">
        <v>1.8</v>
      </c>
      <c r="M10" s="10">
        <v>2.5000000000000001E-2</v>
      </c>
      <c r="N10" s="10">
        <v>1.0432999999999999</v>
      </c>
      <c r="O10" s="10"/>
      <c r="P10" s="10">
        <v>4.6935410160000002</v>
      </c>
      <c r="Q10" s="10">
        <v>5.5039228519999996</v>
      </c>
      <c r="R10" s="10">
        <v>2.1890000000000001</v>
      </c>
      <c r="S10" s="10">
        <v>6.0000000000000001E-3</v>
      </c>
      <c r="T10" s="10">
        <v>1.4239999999999999</v>
      </c>
      <c r="U10" s="10"/>
      <c r="V10" s="10">
        <v>0.125</v>
      </c>
      <c r="W10" s="10">
        <v>6.4504433590000003</v>
      </c>
    </row>
    <row r="11" spans="2:23" ht="12.75" customHeight="1" x14ac:dyDescent="0.25">
      <c r="B11" s="5" t="s">
        <v>48</v>
      </c>
      <c r="C11" s="11">
        <v>2035</v>
      </c>
      <c r="D11" s="10">
        <v>0.53470920899999996</v>
      </c>
      <c r="E11" s="10">
        <v>0.203399994</v>
      </c>
      <c r="F11" s="10">
        <v>4.4933999020000002</v>
      </c>
      <c r="G11" s="10">
        <v>0.30099999999999999</v>
      </c>
      <c r="H11" s="10">
        <v>1.1999999999999999E-3</v>
      </c>
      <c r="I11" s="10"/>
      <c r="J11" s="10"/>
      <c r="K11" s="10"/>
      <c r="L11" s="10">
        <v>1.8</v>
      </c>
      <c r="M11" s="10">
        <v>2.5000000000000001E-2</v>
      </c>
      <c r="N11" s="10">
        <v>0.78939999999999999</v>
      </c>
      <c r="O11" s="10"/>
      <c r="P11" s="10">
        <v>4.1357353520000002</v>
      </c>
      <c r="Q11" s="10">
        <v>5.7694838869999998</v>
      </c>
      <c r="R11" s="10">
        <v>2.2669999999999999</v>
      </c>
      <c r="S11" s="10">
        <v>6.0000000000000001E-3</v>
      </c>
      <c r="T11" s="10">
        <v>1.4239999999999999</v>
      </c>
      <c r="U11" s="10"/>
      <c r="V11" s="10">
        <v>0.125</v>
      </c>
      <c r="W11" s="10">
        <v>6.874983887</v>
      </c>
    </row>
    <row r="12" spans="2:23" ht="12.75" customHeight="1" x14ac:dyDescent="0.25">
      <c r="B12" s="5" t="s">
        <v>48</v>
      </c>
      <c r="C12" s="11">
        <v>2040</v>
      </c>
      <c r="D12" s="10">
        <v>0.96300188099999995</v>
      </c>
      <c r="E12" s="10">
        <v>0.20349999999999999</v>
      </c>
      <c r="F12" s="10">
        <v>5.3365</v>
      </c>
      <c r="G12" s="10">
        <v>0.245</v>
      </c>
      <c r="H12" s="10">
        <v>1.6000000000000001E-3</v>
      </c>
      <c r="I12" s="10"/>
      <c r="J12" s="10"/>
      <c r="K12" s="10"/>
      <c r="L12" s="10">
        <v>1.8</v>
      </c>
      <c r="M12" s="10">
        <v>2.5000000000000001E-2</v>
      </c>
      <c r="N12" s="10">
        <v>0.30549999999999999</v>
      </c>
      <c r="O12" s="10"/>
      <c r="P12" s="10">
        <v>4.6298398440000001</v>
      </c>
      <c r="Q12" s="10">
        <v>6.2533574219999997</v>
      </c>
      <c r="R12" s="10">
        <v>2.3090000000000002</v>
      </c>
      <c r="S12" s="10">
        <v>6.0000000000000001E-3</v>
      </c>
      <c r="T12" s="10">
        <v>1.4239999999999999</v>
      </c>
      <c r="U12" s="10"/>
      <c r="V12" s="10">
        <v>0.125</v>
      </c>
      <c r="W12" s="10">
        <v>7.415659668</v>
      </c>
    </row>
    <row r="13" spans="2:23" ht="12.75" customHeight="1" x14ac:dyDescent="0.25">
      <c r="B13" s="5" t="s">
        <v>66</v>
      </c>
      <c r="C13" s="11">
        <v>2025</v>
      </c>
      <c r="D13" s="10">
        <v>1.9054525449999999</v>
      </c>
      <c r="E13" s="10">
        <v>6.5773959959999999</v>
      </c>
      <c r="F13" s="10">
        <v>6.6712001949999999</v>
      </c>
      <c r="G13" s="10">
        <v>9.1951396479999996</v>
      </c>
      <c r="H13" s="10"/>
      <c r="I13" s="10"/>
      <c r="J13" s="10"/>
      <c r="K13" s="10">
        <v>27.002500396999999</v>
      </c>
      <c r="L13" s="10">
        <v>3.2116359860000001</v>
      </c>
      <c r="M13" s="10">
        <v>0.97</v>
      </c>
      <c r="N13" s="10">
        <v>3.1483000489999999</v>
      </c>
      <c r="O13" s="10"/>
      <c r="P13" s="10">
        <v>7.0094363279999996</v>
      </c>
      <c r="Q13" s="10">
        <v>54.165315624999998</v>
      </c>
      <c r="R13" s="10">
        <v>16.225573363999999</v>
      </c>
      <c r="S13" s="10">
        <v>5.17952E-2</v>
      </c>
      <c r="T13" s="10">
        <v>7.8131997069999999</v>
      </c>
      <c r="U13" s="10">
        <v>3.044</v>
      </c>
      <c r="V13" s="10">
        <v>5.1689999999999996</v>
      </c>
      <c r="W13" s="10">
        <v>57.514193910000003</v>
      </c>
    </row>
    <row r="14" spans="2:23" ht="12.75" customHeight="1" x14ac:dyDescent="0.25">
      <c r="B14" s="5" t="s">
        <v>66</v>
      </c>
      <c r="C14" s="11">
        <v>2030</v>
      </c>
      <c r="D14" s="10">
        <v>3.1143051449999999</v>
      </c>
      <c r="E14" s="10">
        <v>6.5774960939999998</v>
      </c>
      <c r="F14" s="10">
        <v>6.7612998050000002</v>
      </c>
      <c r="G14" s="10">
        <v>9.4001396479999997</v>
      </c>
      <c r="H14" s="10"/>
      <c r="I14" s="10"/>
      <c r="J14" s="10"/>
      <c r="K14" s="10">
        <v>14.15369986</v>
      </c>
      <c r="L14" s="10">
        <v>5.8879999999999999</v>
      </c>
      <c r="M14" s="10">
        <v>1.9300999759999999</v>
      </c>
      <c r="N14" s="10">
        <v>1.7589000239999999</v>
      </c>
      <c r="O14" s="10"/>
      <c r="P14" s="10">
        <v>17.235645312999999</v>
      </c>
      <c r="Q14" s="10">
        <v>71.934026563000003</v>
      </c>
      <c r="R14" s="10">
        <v>15.71852887</v>
      </c>
      <c r="S14" s="10">
        <v>5.7457870000000001E-2</v>
      </c>
      <c r="T14" s="10">
        <v>8.2092001949999993</v>
      </c>
      <c r="U14" s="10">
        <v>3.044</v>
      </c>
      <c r="V14" s="10">
        <v>5.2480000000000002</v>
      </c>
      <c r="W14" s="10">
        <v>59.040444043999997</v>
      </c>
    </row>
    <row r="15" spans="2:23" ht="12.75" customHeight="1" x14ac:dyDescent="0.25">
      <c r="B15" s="5" t="s">
        <v>66</v>
      </c>
      <c r="C15" s="11">
        <v>2035</v>
      </c>
      <c r="D15" s="10">
        <v>5.3585194700000001</v>
      </c>
      <c r="E15" s="10">
        <v>6.3996840820000003</v>
      </c>
      <c r="F15" s="10">
        <v>6.8083999019999997</v>
      </c>
      <c r="G15" s="10">
        <v>9.018139648</v>
      </c>
      <c r="H15" s="10">
        <v>1.1999999999999999E-3</v>
      </c>
      <c r="I15" s="10"/>
      <c r="J15" s="10"/>
      <c r="K15" s="10">
        <v>8.6837999270000008</v>
      </c>
      <c r="L15" s="10">
        <v>5.8879999999999999</v>
      </c>
      <c r="M15" s="10">
        <v>2.5301999510000002</v>
      </c>
      <c r="N15" s="10">
        <v>1.7589999999999999</v>
      </c>
      <c r="O15" s="10"/>
      <c r="P15" s="10">
        <v>15.800828906</v>
      </c>
      <c r="Q15" s="10">
        <v>73.790112500000006</v>
      </c>
      <c r="R15" s="10">
        <v>17.826656494000002</v>
      </c>
      <c r="S15" s="10">
        <v>6.4592171000000004E-2</v>
      </c>
      <c r="T15" s="10">
        <v>8.5592001950000007</v>
      </c>
      <c r="U15" s="10">
        <v>3.044</v>
      </c>
      <c r="V15" s="10">
        <v>5.3440000000000003</v>
      </c>
      <c r="W15" s="10">
        <v>60.457692346000002</v>
      </c>
    </row>
    <row r="16" spans="2:23" ht="12.75" customHeight="1" x14ac:dyDescent="0.25">
      <c r="B16" s="5" t="s">
        <v>66</v>
      </c>
      <c r="C16" s="11">
        <v>2040</v>
      </c>
      <c r="D16" s="10">
        <v>8.1597069090000005</v>
      </c>
      <c r="E16" s="10">
        <v>5.1710161130000003</v>
      </c>
      <c r="F16" s="10">
        <v>8.4085000000000001</v>
      </c>
      <c r="G16" s="10">
        <v>6.2324999999999999</v>
      </c>
      <c r="H16" s="10">
        <v>1.6000000000000001E-3</v>
      </c>
      <c r="I16" s="10"/>
      <c r="J16" s="10"/>
      <c r="K16" s="10">
        <v>1E-3</v>
      </c>
      <c r="L16" s="10">
        <v>5.8879999999999999</v>
      </c>
      <c r="M16" s="10">
        <v>2.8303000489999999</v>
      </c>
      <c r="N16" s="10">
        <v>1.1205000000000001</v>
      </c>
      <c r="O16" s="10"/>
      <c r="P16" s="10">
        <v>18.080201953</v>
      </c>
      <c r="Q16" s="10">
        <v>82.733253125000005</v>
      </c>
      <c r="R16" s="10">
        <v>20.191068604000002</v>
      </c>
      <c r="S16" s="10">
        <v>7.1726471E-2</v>
      </c>
      <c r="T16" s="10">
        <v>8.7092001949999993</v>
      </c>
      <c r="U16" s="10">
        <v>3.044</v>
      </c>
      <c r="V16" s="10">
        <v>5.44</v>
      </c>
      <c r="W16" s="10">
        <v>63.231420352999997</v>
      </c>
    </row>
    <row r="17" spans="2:23" ht="12.75" customHeight="1" x14ac:dyDescent="0.25">
      <c r="B17" s="5" t="s">
        <v>69</v>
      </c>
      <c r="C17" s="11">
        <v>2025</v>
      </c>
      <c r="D17" s="10">
        <v>0.119707199</v>
      </c>
      <c r="E17" s="10">
        <v>0.85519999999999996</v>
      </c>
      <c r="F17" s="10"/>
      <c r="G17" s="10">
        <v>8.1000000000000003E-2</v>
      </c>
      <c r="H17" s="10"/>
      <c r="I17" s="10"/>
      <c r="J17" s="10"/>
      <c r="K17" s="10">
        <v>0.38500000000000001</v>
      </c>
      <c r="L17" s="10"/>
      <c r="M17" s="10"/>
      <c r="N17" s="10">
        <v>0.34860719600000001</v>
      </c>
      <c r="O17" s="10"/>
      <c r="P17" s="10">
        <v>1.896526758</v>
      </c>
      <c r="Q17" s="10">
        <v>3.4120365229999998</v>
      </c>
      <c r="R17" s="10">
        <v>0.44400000000000001</v>
      </c>
      <c r="S17" s="10"/>
      <c r="T17" s="10"/>
      <c r="U17" s="10">
        <v>6.0000000000000001E-3</v>
      </c>
      <c r="V17" s="10"/>
      <c r="W17" s="10">
        <v>0.82175463000000004</v>
      </c>
    </row>
    <row r="18" spans="2:23" ht="12.75" customHeight="1" x14ac:dyDescent="0.25">
      <c r="B18" s="5" t="s">
        <v>69</v>
      </c>
      <c r="C18" s="11">
        <v>2030</v>
      </c>
      <c r="D18" s="10">
        <v>0.22534742699999999</v>
      </c>
      <c r="E18" s="10">
        <v>0.83630000000000004</v>
      </c>
      <c r="F18" s="10"/>
      <c r="G18" s="10">
        <v>8.1000000000000003E-2</v>
      </c>
      <c r="H18" s="10"/>
      <c r="I18" s="10"/>
      <c r="J18" s="10"/>
      <c r="K18" s="10"/>
      <c r="L18" s="10"/>
      <c r="M18" s="10"/>
      <c r="N18" s="10">
        <v>0.348707196</v>
      </c>
      <c r="O18" s="10"/>
      <c r="P18" s="10">
        <v>3.7956832519999999</v>
      </c>
      <c r="Q18" s="10">
        <v>4.0186424799999996</v>
      </c>
      <c r="R18" s="10">
        <v>0.435</v>
      </c>
      <c r="S18" s="10"/>
      <c r="T18" s="10"/>
      <c r="U18" s="10">
        <v>6.0000000000000001E-3</v>
      </c>
      <c r="V18" s="10"/>
      <c r="W18" s="10">
        <v>0.774295811</v>
      </c>
    </row>
    <row r="19" spans="2:23" ht="12.75" customHeight="1" x14ac:dyDescent="0.25">
      <c r="B19" s="5" t="s">
        <v>69</v>
      </c>
      <c r="C19" s="11">
        <v>2035</v>
      </c>
      <c r="D19" s="10">
        <v>0.36987081900000002</v>
      </c>
      <c r="E19" s="10">
        <v>0.8014</v>
      </c>
      <c r="F19" s="10">
        <v>0.3004</v>
      </c>
      <c r="G19" s="10"/>
      <c r="H19" s="10">
        <v>1.1999999999999999E-3</v>
      </c>
      <c r="I19" s="10"/>
      <c r="J19" s="10"/>
      <c r="K19" s="10"/>
      <c r="L19" s="10"/>
      <c r="M19" s="10"/>
      <c r="N19" s="10">
        <v>0.21540000000000001</v>
      </c>
      <c r="O19" s="10"/>
      <c r="P19" s="10">
        <v>4.7899012699999997</v>
      </c>
      <c r="Q19" s="10">
        <v>4.0015295719999999</v>
      </c>
      <c r="R19" s="10">
        <v>0.40699999999999997</v>
      </c>
      <c r="S19" s="10"/>
      <c r="T19" s="10"/>
      <c r="U19" s="10">
        <v>6.0000000000000001E-3</v>
      </c>
      <c r="V19" s="10"/>
      <c r="W19" s="10">
        <v>0.76809936499999998</v>
      </c>
    </row>
    <row r="20" spans="2:23" ht="12.75" customHeight="1" x14ac:dyDescent="0.25">
      <c r="B20" s="5" t="s">
        <v>69</v>
      </c>
      <c r="C20" s="11">
        <v>2040</v>
      </c>
      <c r="D20" s="10">
        <v>0.62104516600000004</v>
      </c>
      <c r="E20" s="10">
        <v>0.40949999999999998</v>
      </c>
      <c r="F20" s="10">
        <v>0.30049999999999999</v>
      </c>
      <c r="G20" s="10"/>
      <c r="H20" s="10">
        <v>1.6000000000000001E-3</v>
      </c>
      <c r="I20" s="10"/>
      <c r="J20" s="10"/>
      <c r="K20" s="10"/>
      <c r="L20" s="10"/>
      <c r="M20" s="10"/>
      <c r="N20" s="10">
        <v>0.2155</v>
      </c>
      <c r="O20" s="10"/>
      <c r="P20" s="10">
        <v>6.7836195310000003</v>
      </c>
      <c r="Q20" s="10">
        <v>4.1475635989999997</v>
      </c>
      <c r="R20" s="10">
        <v>0.40699999999999997</v>
      </c>
      <c r="S20" s="10"/>
      <c r="T20" s="10"/>
      <c r="U20" s="10">
        <v>6.0000000000000001E-3</v>
      </c>
      <c r="V20" s="10"/>
      <c r="W20" s="10">
        <v>0.782638846</v>
      </c>
    </row>
    <row r="21" spans="2:23" ht="12.75" customHeight="1" x14ac:dyDescent="0.25">
      <c r="B21" s="5" t="s">
        <v>70</v>
      </c>
      <c r="C21" s="11">
        <v>2025</v>
      </c>
      <c r="D21" s="10">
        <v>0.355329279</v>
      </c>
      <c r="E21" s="10">
        <v>1.0002000120000001</v>
      </c>
      <c r="F21" s="10">
        <v>6.4922001949999997</v>
      </c>
      <c r="G21" s="10"/>
      <c r="H21" s="10"/>
      <c r="I21" s="10"/>
      <c r="J21" s="10"/>
      <c r="K21" s="10"/>
      <c r="L21" s="10">
        <v>3.1949999999999998</v>
      </c>
      <c r="M21" s="10"/>
      <c r="N21" s="10">
        <v>2.2372000120000002</v>
      </c>
      <c r="O21" s="10">
        <v>59.550199219</v>
      </c>
      <c r="P21" s="10">
        <v>1.8021375980000001</v>
      </c>
      <c r="Q21" s="10">
        <v>21.967198322000002</v>
      </c>
      <c r="R21" s="10">
        <v>5.2004438479999999</v>
      </c>
      <c r="S21" s="10">
        <v>1.7945169679999999</v>
      </c>
      <c r="T21" s="10">
        <v>5.3732001949999999</v>
      </c>
      <c r="U21" s="10">
        <v>8.9070751949999991</v>
      </c>
      <c r="V21" s="10">
        <v>10.965999999999999</v>
      </c>
      <c r="W21" s="10">
        <v>17.538728083999999</v>
      </c>
    </row>
    <row r="22" spans="2:23" ht="12.75" customHeight="1" x14ac:dyDescent="0.25">
      <c r="B22" s="5" t="s">
        <v>70</v>
      </c>
      <c r="C22" s="11">
        <v>2030</v>
      </c>
      <c r="D22" s="10">
        <v>2.315009613</v>
      </c>
      <c r="E22" s="10">
        <v>1.0002999880000001</v>
      </c>
      <c r="F22" s="10">
        <v>6.492299805</v>
      </c>
      <c r="G22" s="10"/>
      <c r="H22" s="10"/>
      <c r="I22" s="10"/>
      <c r="J22" s="10"/>
      <c r="K22" s="10"/>
      <c r="L22" s="10">
        <v>3.4</v>
      </c>
      <c r="M22" s="10"/>
      <c r="N22" s="10">
        <v>1.6943000029999999</v>
      </c>
      <c r="O22" s="10">
        <v>56.875300781</v>
      </c>
      <c r="P22" s="10">
        <v>4.3562406249999999</v>
      </c>
      <c r="Q22" s="10">
        <v>29.687301743999999</v>
      </c>
      <c r="R22" s="10">
        <v>4.4927358399999999</v>
      </c>
      <c r="S22" s="10">
        <v>1.796614014</v>
      </c>
      <c r="T22" s="10">
        <v>5.3732001949999999</v>
      </c>
      <c r="U22" s="10">
        <v>8.9070751949999991</v>
      </c>
      <c r="V22" s="10">
        <v>11</v>
      </c>
      <c r="W22" s="10">
        <v>20.878894925000001</v>
      </c>
    </row>
    <row r="23" spans="2:23" ht="12.75" customHeight="1" x14ac:dyDescent="0.25">
      <c r="B23" s="5" t="s">
        <v>70</v>
      </c>
      <c r="C23" s="11">
        <v>2035</v>
      </c>
      <c r="D23" s="10">
        <v>4.3873916629999998</v>
      </c>
      <c r="E23" s="10">
        <v>0.85040002400000003</v>
      </c>
      <c r="F23" s="10">
        <v>6.8673999019999998</v>
      </c>
      <c r="G23" s="10"/>
      <c r="H23" s="10">
        <v>1.1999999999999999E-3</v>
      </c>
      <c r="I23" s="10"/>
      <c r="J23" s="10"/>
      <c r="K23" s="10"/>
      <c r="L23" s="10">
        <v>3.4</v>
      </c>
      <c r="M23" s="10"/>
      <c r="N23" s="10">
        <v>1.534212997</v>
      </c>
      <c r="O23" s="10">
        <v>52.305398437999997</v>
      </c>
      <c r="P23" s="10">
        <v>6.3317582029999997</v>
      </c>
      <c r="Q23" s="10">
        <v>34.471908831999997</v>
      </c>
      <c r="R23" s="10">
        <v>4.5892329099999998</v>
      </c>
      <c r="S23" s="10">
        <v>1.919672974</v>
      </c>
      <c r="T23" s="10">
        <v>5.3732001949999999</v>
      </c>
      <c r="U23" s="10">
        <v>8.9070751949999991</v>
      </c>
      <c r="V23" s="10">
        <v>11</v>
      </c>
      <c r="W23" s="10">
        <v>22.855837158</v>
      </c>
    </row>
    <row r="24" spans="2:23" ht="12.75" customHeight="1" x14ac:dyDescent="0.25">
      <c r="B24" s="5" t="s">
        <v>70</v>
      </c>
      <c r="C24" s="11">
        <v>2040</v>
      </c>
      <c r="D24" s="10">
        <v>6.991294495</v>
      </c>
      <c r="E24" s="10">
        <v>0.85050000000000003</v>
      </c>
      <c r="F24" s="10">
        <v>7.6405000000000003</v>
      </c>
      <c r="G24" s="10"/>
      <c r="H24" s="10">
        <v>1.6000000000000001E-3</v>
      </c>
      <c r="I24" s="10"/>
      <c r="J24" s="10"/>
      <c r="K24" s="10"/>
      <c r="L24" s="10">
        <v>3.4</v>
      </c>
      <c r="M24" s="10"/>
      <c r="N24" s="10">
        <v>1.382083832</v>
      </c>
      <c r="O24" s="10">
        <v>39.5655</v>
      </c>
      <c r="P24" s="10">
        <v>9.5407074220000005</v>
      </c>
      <c r="Q24" s="10">
        <v>38.810538743999999</v>
      </c>
      <c r="R24" s="10">
        <v>4.6857316889999998</v>
      </c>
      <c r="S24" s="10">
        <v>2.0427330320000001</v>
      </c>
      <c r="T24" s="10">
        <v>5.3732001949999999</v>
      </c>
      <c r="U24" s="10">
        <v>8.9070751949999991</v>
      </c>
      <c r="V24" s="10">
        <v>11</v>
      </c>
      <c r="W24" s="10">
        <v>25.136094727</v>
      </c>
    </row>
    <row r="25" spans="2:23" ht="12.75" customHeight="1" x14ac:dyDescent="0.25">
      <c r="B25" s="5" t="s">
        <v>71</v>
      </c>
      <c r="C25" s="11">
        <v>2025</v>
      </c>
      <c r="D25" s="10">
        <v>1.858799927</v>
      </c>
      <c r="E25" s="10">
        <v>4.7811997829999999</v>
      </c>
      <c r="F25" s="10">
        <v>29.238199218999998</v>
      </c>
      <c r="G25" s="10">
        <v>0.45</v>
      </c>
      <c r="H25" s="10"/>
      <c r="I25" s="10"/>
      <c r="J25" s="10"/>
      <c r="K25" s="10"/>
      <c r="L25" s="10">
        <v>1</v>
      </c>
      <c r="M25" s="10">
        <v>0.13</v>
      </c>
      <c r="N25" s="10">
        <v>11.139799927</v>
      </c>
      <c r="O25" s="10">
        <v>4.7522001950000003</v>
      </c>
      <c r="P25" s="10">
        <v>13.885900146000001</v>
      </c>
      <c r="Q25" s="10">
        <v>15.852543090999999</v>
      </c>
      <c r="R25" s="10">
        <v>4.0804999999999998</v>
      </c>
      <c r="S25" s="10">
        <v>1.8785599980000001</v>
      </c>
      <c r="T25" s="10">
        <v>2.7450998539999998</v>
      </c>
      <c r="U25" s="10">
        <v>1.489400024</v>
      </c>
      <c r="V25" s="10">
        <v>0.44129998799999998</v>
      </c>
      <c r="W25" s="10">
        <v>14.366500391000001</v>
      </c>
    </row>
    <row r="26" spans="2:23" ht="12.75" customHeight="1" x14ac:dyDescent="0.25">
      <c r="B26" s="5" t="s">
        <v>71</v>
      </c>
      <c r="C26" s="11">
        <v>2030</v>
      </c>
      <c r="D26" s="10">
        <v>3.6382000730000001</v>
      </c>
      <c r="E26" s="10">
        <v>4.9481999590000001</v>
      </c>
      <c r="F26" s="10">
        <v>24.743299804999999</v>
      </c>
      <c r="G26" s="10">
        <v>0.45</v>
      </c>
      <c r="H26" s="10"/>
      <c r="I26" s="10"/>
      <c r="J26" s="10"/>
      <c r="K26" s="10"/>
      <c r="L26" s="10">
        <v>1.4</v>
      </c>
      <c r="M26" s="10">
        <v>1.24</v>
      </c>
      <c r="N26" s="10">
        <v>12.812499755999999</v>
      </c>
      <c r="O26" s="10">
        <v>6.9852998050000004</v>
      </c>
      <c r="P26" s="10">
        <v>25.445800293000001</v>
      </c>
      <c r="Q26" s="10">
        <v>20.363362061</v>
      </c>
      <c r="R26" s="10">
        <v>4.410900024</v>
      </c>
      <c r="S26" s="10">
        <v>1.8267899780000001</v>
      </c>
      <c r="T26" s="10">
        <v>2.7451000369999998</v>
      </c>
      <c r="U26" s="10">
        <v>1.493900024</v>
      </c>
      <c r="V26" s="10">
        <v>0.44279998799999998</v>
      </c>
      <c r="W26" s="10">
        <v>17.153000390999999</v>
      </c>
    </row>
    <row r="27" spans="2:23" ht="12.75" customHeight="1" x14ac:dyDescent="0.25">
      <c r="B27" s="5" t="s">
        <v>71</v>
      </c>
      <c r="C27" s="11">
        <v>2035</v>
      </c>
      <c r="D27" s="10">
        <v>8.2322998050000002</v>
      </c>
      <c r="E27" s="10">
        <v>4.9774000779999996</v>
      </c>
      <c r="F27" s="10">
        <v>26.460400391</v>
      </c>
      <c r="G27" s="10"/>
      <c r="H27" s="10">
        <v>1.1999999999999999E-3</v>
      </c>
      <c r="I27" s="10"/>
      <c r="J27" s="10"/>
      <c r="K27" s="10"/>
      <c r="L27" s="10">
        <v>1.7</v>
      </c>
      <c r="M27" s="10">
        <v>2.98</v>
      </c>
      <c r="N27" s="10">
        <v>14.352699768000001</v>
      </c>
      <c r="O27" s="10">
        <v>5.160399902</v>
      </c>
      <c r="P27" s="10">
        <v>35.452601074</v>
      </c>
      <c r="Q27" s="10">
        <v>23.723613525000001</v>
      </c>
      <c r="R27" s="10">
        <v>4.7715999760000001</v>
      </c>
      <c r="S27" s="10">
        <v>1.8013299789999999</v>
      </c>
      <c r="T27" s="10">
        <v>2.7452000120000002</v>
      </c>
      <c r="U27" s="10">
        <v>1.498</v>
      </c>
      <c r="V27" s="10">
        <v>0.44370001199999998</v>
      </c>
      <c r="W27" s="10">
        <v>23.653500391000001</v>
      </c>
    </row>
    <row r="28" spans="2:23" ht="12.75" customHeight="1" x14ac:dyDescent="0.25">
      <c r="B28" s="5" t="s">
        <v>71</v>
      </c>
      <c r="C28" s="11">
        <v>2040</v>
      </c>
      <c r="D28" s="10">
        <v>11.911699829</v>
      </c>
      <c r="E28" s="10">
        <v>3.7311000179999998</v>
      </c>
      <c r="F28" s="10">
        <v>28.705500000000001</v>
      </c>
      <c r="G28" s="10"/>
      <c r="H28" s="10">
        <v>1.6000000000000001E-3</v>
      </c>
      <c r="I28" s="10"/>
      <c r="J28" s="10"/>
      <c r="K28" s="10"/>
      <c r="L28" s="10">
        <v>2.1</v>
      </c>
      <c r="M28" s="10">
        <v>4.59</v>
      </c>
      <c r="N28" s="10">
        <v>15.603599781</v>
      </c>
      <c r="O28" s="10">
        <v>5.1604999999999999</v>
      </c>
      <c r="P28" s="10">
        <v>44.755800780999998</v>
      </c>
      <c r="Q28" s="10">
        <v>24.005200683999998</v>
      </c>
      <c r="R28" s="10">
        <v>4.5320999759999996</v>
      </c>
      <c r="S28" s="10">
        <v>1.8456199719999999</v>
      </c>
      <c r="T28" s="10">
        <v>2.745199951</v>
      </c>
      <c r="U28" s="10">
        <v>1.5013000489999999</v>
      </c>
      <c r="V28" s="10">
        <v>0.44470001199999998</v>
      </c>
      <c r="W28" s="10">
        <v>26.115400781000002</v>
      </c>
    </row>
    <row r="29" spans="2:23" ht="12.75" customHeight="1" x14ac:dyDescent="0.25">
      <c r="B29" s="5" t="s">
        <v>73</v>
      </c>
      <c r="C29" s="11">
        <v>2025</v>
      </c>
      <c r="D29" s="10">
        <v>0.22806178299999999</v>
      </c>
      <c r="E29" s="10">
        <v>0.16223553099999999</v>
      </c>
      <c r="F29" s="10">
        <v>4.5940000000000003</v>
      </c>
      <c r="G29" s="10"/>
      <c r="H29" s="10"/>
      <c r="I29" s="10"/>
      <c r="J29" s="10"/>
      <c r="K29" s="10">
        <v>0.85520001199999995</v>
      </c>
      <c r="L29" s="10">
        <v>0.95968176299999997</v>
      </c>
      <c r="M29" s="10"/>
      <c r="N29" s="10">
        <v>1.0706849899999999</v>
      </c>
      <c r="O29" s="10"/>
      <c r="P29" s="10">
        <v>0.335855707</v>
      </c>
      <c r="Q29" s="10">
        <v>6.2174734379999999</v>
      </c>
      <c r="R29" s="10">
        <v>0.226599998</v>
      </c>
      <c r="S29" s="10">
        <v>0.189</v>
      </c>
      <c r="T29" s="10">
        <v>0.29199999999999998</v>
      </c>
      <c r="U29" s="10">
        <v>0.216</v>
      </c>
      <c r="V29" s="10">
        <v>3.1E-2</v>
      </c>
      <c r="W29" s="10">
        <v>0.62941533199999999</v>
      </c>
    </row>
    <row r="30" spans="2:23" ht="12.75" customHeight="1" x14ac:dyDescent="0.25">
      <c r="B30" s="5" t="s">
        <v>73</v>
      </c>
      <c r="C30" s="11">
        <v>2030</v>
      </c>
      <c r="D30" s="10">
        <v>0.23498001099999999</v>
      </c>
      <c r="E30" s="10">
        <v>0.162435528</v>
      </c>
      <c r="F30" s="10">
        <v>4.5941999510000002</v>
      </c>
      <c r="G30" s="10"/>
      <c r="H30" s="10">
        <v>1.6000000000000001E-3</v>
      </c>
      <c r="I30" s="10"/>
      <c r="J30" s="10"/>
      <c r="K30" s="10"/>
      <c r="L30" s="10">
        <v>1.222</v>
      </c>
      <c r="M30" s="10"/>
      <c r="N30" s="10">
        <v>1.0678850019999999</v>
      </c>
      <c r="O30" s="10"/>
      <c r="P30" s="10">
        <v>1.354772241</v>
      </c>
      <c r="Q30" s="10">
        <v>8.3586433719999995</v>
      </c>
      <c r="R30" s="10">
        <v>0.20899999999999999</v>
      </c>
      <c r="S30" s="10">
        <v>0.189</v>
      </c>
      <c r="T30" s="10">
        <v>0.29199999999999998</v>
      </c>
      <c r="U30" s="10">
        <v>0.216</v>
      </c>
      <c r="V30" s="10">
        <v>3.1E-2</v>
      </c>
      <c r="W30" s="10">
        <v>0.60542723399999998</v>
      </c>
    </row>
    <row r="31" spans="2:23" ht="12.75" customHeight="1" x14ac:dyDescent="0.25">
      <c r="B31" s="5" t="s">
        <v>73</v>
      </c>
      <c r="C31" s="11">
        <v>2035</v>
      </c>
      <c r="D31" s="10">
        <v>0.38978158600000001</v>
      </c>
      <c r="E31" s="10">
        <v>0.15294993200000001</v>
      </c>
      <c r="F31" s="10">
        <v>4.6623999019999998</v>
      </c>
      <c r="G31" s="10"/>
      <c r="H31" s="10">
        <v>2.3999999999999998E-3</v>
      </c>
      <c r="I31" s="10"/>
      <c r="J31" s="10"/>
      <c r="K31" s="10"/>
      <c r="L31" s="10">
        <v>1.6719999999999999</v>
      </c>
      <c r="M31" s="10"/>
      <c r="N31" s="10">
        <v>1.068085014</v>
      </c>
      <c r="O31" s="10"/>
      <c r="P31" s="10">
        <v>1.241185693</v>
      </c>
      <c r="Q31" s="10">
        <v>8.9331293949999999</v>
      </c>
      <c r="R31" s="10">
        <v>0.20899999999999999</v>
      </c>
      <c r="S31" s="10">
        <v>0.189</v>
      </c>
      <c r="T31" s="10">
        <v>0.29199999999999998</v>
      </c>
      <c r="U31" s="10">
        <v>0.216</v>
      </c>
      <c r="V31" s="10">
        <v>3.1E-2</v>
      </c>
      <c r="W31" s="10">
        <v>0.62414555699999996</v>
      </c>
    </row>
    <row r="32" spans="2:23" ht="12.75" customHeight="1" x14ac:dyDescent="0.25">
      <c r="B32" s="5" t="s">
        <v>73</v>
      </c>
      <c r="C32" s="11">
        <v>2040</v>
      </c>
      <c r="D32" s="10">
        <v>0.60886456300000003</v>
      </c>
      <c r="E32" s="10">
        <v>8.5864330000000003E-2</v>
      </c>
      <c r="F32" s="10">
        <v>5.5306000979999999</v>
      </c>
      <c r="G32" s="10"/>
      <c r="H32" s="10">
        <v>3.2000000000000002E-3</v>
      </c>
      <c r="I32" s="10"/>
      <c r="J32" s="10"/>
      <c r="K32" s="10"/>
      <c r="L32" s="10">
        <v>2.1219999999999999</v>
      </c>
      <c r="M32" s="10"/>
      <c r="N32" s="10">
        <v>0.95028502699999995</v>
      </c>
      <c r="O32" s="10"/>
      <c r="P32" s="10">
        <v>1.4589218989999999</v>
      </c>
      <c r="Q32" s="10">
        <v>9.8379357909999996</v>
      </c>
      <c r="R32" s="10">
        <v>0.20899999999999999</v>
      </c>
      <c r="S32" s="10">
        <v>0.189</v>
      </c>
      <c r="T32" s="10">
        <v>0.29199999999999998</v>
      </c>
      <c r="U32" s="10">
        <v>0.216</v>
      </c>
      <c r="V32" s="10">
        <v>3.1E-2</v>
      </c>
      <c r="W32" s="10">
        <v>0.65627116699999999</v>
      </c>
    </row>
    <row r="33" spans="2:23" ht="12.75" customHeight="1" x14ac:dyDescent="0.25">
      <c r="B33" s="5" t="s">
        <v>74</v>
      </c>
      <c r="C33" s="11">
        <v>2025</v>
      </c>
      <c r="D33" s="10">
        <v>0.31997526900000001</v>
      </c>
      <c r="E33" s="10">
        <v>0.63029278600000005</v>
      </c>
      <c r="F33" s="10">
        <v>8.9722001949999992</v>
      </c>
      <c r="G33" s="10">
        <v>3.0477467960000002</v>
      </c>
      <c r="H33" s="10"/>
      <c r="I33" s="10"/>
      <c r="J33" s="10"/>
      <c r="K33" s="10">
        <v>4.0691999509999999</v>
      </c>
      <c r="L33" s="10">
        <v>0.86599999999999999</v>
      </c>
      <c r="M33" s="10"/>
      <c r="N33" s="10">
        <v>8.72E-2</v>
      </c>
      <c r="O33" s="10">
        <v>0.49020001200000002</v>
      </c>
      <c r="P33" s="10">
        <v>3.954925684</v>
      </c>
      <c r="Q33" s="10">
        <v>5.324422266</v>
      </c>
      <c r="R33" s="10">
        <v>7.7009999999999996</v>
      </c>
      <c r="S33" s="10"/>
      <c r="T33" s="10"/>
      <c r="U33" s="10"/>
      <c r="V33" s="10">
        <v>4.7E-2</v>
      </c>
      <c r="W33" s="10">
        <v>8.1399193360000002</v>
      </c>
    </row>
    <row r="34" spans="2:23" ht="12.75" customHeight="1" x14ac:dyDescent="0.25">
      <c r="B34" s="5" t="s">
        <v>74</v>
      </c>
      <c r="C34" s="11">
        <v>2030</v>
      </c>
      <c r="D34" s="10">
        <v>0.59011372399999995</v>
      </c>
      <c r="E34" s="10">
        <v>2.1401284180000002</v>
      </c>
      <c r="F34" s="10">
        <v>8.6122998049999993</v>
      </c>
      <c r="G34" s="10">
        <v>1.779746796</v>
      </c>
      <c r="H34" s="10"/>
      <c r="I34" s="10"/>
      <c r="J34" s="10"/>
      <c r="K34" s="10"/>
      <c r="L34" s="10">
        <v>1.589</v>
      </c>
      <c r="M34" s="10"/>
      <c r="N34" s="10">
        <v>8.7300000000000003E-2</v>
      </c>
      <c r="O34" s="10">
        <v>0.49029998800000002</v>
      </c>
      <c r="P34" s="10">
        <v>8.8540726559999996</v>
      </c>
      <c r="Q34" s="10">
        <v>7.7049345699999998</v>
      </c>
      <c r="R34" s="10">
        <v>7.141</v>
      </c>
      <c r="S34" s="10"/>
      <c r="T34" s="10"/>
      <c r="U34" s="10"/>
      <c r="V34" s="10">
        <v>4.7E-2</v>
      </c>
      <c r="W34" s="10">
        <v>9.6784828130000005</v>
      </c>
    </row>
    <row r="35" spans="2:23" ht="12.75" customHeight="1" x14ac:dyDescent="0.25">
      <c r="B35" s="5" t="s">
        <v>74</v>
      </c>
      <c r="C35" s="11">
        <v>2035</v>
      </c>
      <c r="D35" s="10">
        <v>1.110136971</v>
      </c>
      <c r="E35" s="10">
        <v>2.1401569820000002</v>
      </c>
      <c r="F35" s="10">
        <v>8.208399902</v>
      </c>
      <c r="G35" s="10">
        <v>1.779746796</v>
      </c>
      <c r="H35" s="10">
        <v>1.1999999999999999E-3</v>
      </c>
      <c r="I35" s="10"/>
      <c r="J35" s="10"/>
      <c r="K35" s="10"/>
      <c r="L35" s="10">
        <v>1.589</v>
      </c>
      <c r="M35" s="10"/>
      <c r="N35" s="10">
        <v>2.4400000000000002E-2</v>
      </c>
      <c r="O35" s="10"/>
      <c r="P35" s="10">
        <v>9.6731849610000005</v>
      </c>
      <c r="Q35" s="10">
        <v>8.1285229490000006</v>
      </c>
      <c r="R35" s="10">
        <v>6.7409999999999997</v>
      </c>
      <c r="S35" s="10"/>
      <c r="T35" s="10"/>
      <c r="U35" s="10"/>
      <c r="V35" s="10">
        <v>4.7E-2</v>
      </c>
      <c r="W35" s="10">
        <v>10.625160547</v>
      </c>
    </row>
    <row r="36" spans="2:23" ht="12.75" customHeight="1" x14ac:dyDescent="0.25">
      <c r="B36" s="5" t="s">
        <v>74</v>
      </c>
      <c r="C36" s="11">
        <v>2040</v>
      </c>
      <c r="D36" s="10">
        <v>1.7628789060000001</v>
      </c>
      <c r="E36" s="10">
        <v>2.1401855470000002</v>
      </c>
      <c r="F36" s="10">
        <v>7.0966000979999997</v>
      </c>
      <c r="G36" s="10">
        <v>0.65300000000000002</v>
      </c>
      <c r="H36" s="10">
        <v>1.6000000000000001E-3</v>
      </c>
      <c r="I36" s="10"/>
      <c r="J36" s="10"/>
      <c r="K36" s="10"/>
      <c r="L36" s="10">
        <v>1.589</v>
      </c>
      <c r="M36" s="10"/>
      <c r="N36" s="10">
        <v>2.4500000000000001E-2</v>
      </c>
      <c r="O36" s="10"/>
      <c r="P36" s="10">
        <v>12.668719141</v>
      </c>
      <c r="Q36" s="10">
        <v>8.8581918949999991</v>
      </c>
      <c r="R36" s="10">
        <v>6.6609999999999996</v>
      </c>
      <c r="S36" s="10"/>
      <c r="T36" s="10"/>
      <c r="U36" s="10"/>
      <c r="V36" s="10">
        <v>4.7E-2</v>
      </c>
      <c r="W36" s="10">
        <v>11.709274805</v>
      </c>
    </row>
    <row r="37" spans="2:23" ht="12.75" customHeight="1" x14ac:dyDescent="0.25">
      <c r="B37" s="5" t="s">
        <v>75</v>
      </c>
      <c r="C37" s="11">
        <v>2025</v>
      </c>
      <c r="D37" s="10"/>
      <c r="E37" s="10"/>
      <c r="F37" s="10"/>
      <c r="G37" s="10"/>
      <c r="H37" s="10"/>
      <c r="I37" s="10"/>
      <c r="J37" s="10"/>
      <c r="K37" s="10"/>
      <c r="L37" s="10">
        <v>0.31474999999999997</v>
      </c>
      <c r="M37" s="10"/>
      <c r="N37" s="10"/>
      <c r="O37" s="10"/>
      <c r="P37" s="10">
        <v>2.4927121999999999E-2</v>
      </c>
      <c r="Q37" s="10">
        <v>1.37193689</v>
      </c>
      <c r="R37" s="10"/>
      <c r="S37" s="10"/>
      <c r="T37" s="10"/>
      <c r="U37" s="10">
        <v>11.216759765999999</v>
      </c>
      <c r="V37" s="10">
        <v>0.56749859599999997</v>
      </c>
      <c r="W37" s="10"/>
    </row>
    <row r="38" spans="2:23" ht="12.75" customHeight="1" x14ac:dyDescent="0.25">
      <c r="B38" s="5" t="s">
        <v>75</v>
      </c>
      <c r="C38" s="11">
        <v>2030</v>
      </c>
      <c r="D38" s="10"/>
      <c r="E38" s="10"/>
      <c r="F38" s="10"/>
      <c r="G38" s="10"/>
      <c r="H38" s="10"/>
      <c r="I38" s="10"/>
      <c r="J38" s="10"/>
      <c r="K38" s="10"/>
      <c r="L38" s="10">
        <v>1.2589999999999999</v>
      </c>
      <c r="M38" s="10"/>
      <c r="N38" s="10"/>
      <c r="O38" s="10"/>
      <c r="P38" s="10">
        <v>6.0256351E-2</v>
      </c>
      <c r="Q38" s="10">
        <v>2.7187333979999999</v>
      </c>
      <c r="R38" s="10"/>
      <c r="S38" s="10"/>
      <c r="T38" s="10"/>
      <c r="U38" s="10">
        <v>11.496589844000001</v>
      </c>
      <c r="V38" s="10">
        <v>0.66692041000000002</v>
      </c>
      <c r="W38" s="10"/>
    </row>
    <row r="39" spans="2:23" ht="12.75" customHeight="1" x14ac:dyDescent="0.25">
      <c r="B39" s="5" t="s">
        <v>75</v>
      </c>
      <c r="C39" s="11">
        <v>2035</v>
      </c>
      <c r="D39" s="10">
        <v>1.1999999999999999E-3</v>
      </c>
      <c r="E39" s="10"/>
      <c r="F39" s="10"/>
      <c r="G39" s="10"/>
      <c r="H39" s="10">
        <v>1.1999999999999999E-3</v>
      </c>
      <c r="I39" s="10"/>
      <c r="J39" s="10"/>
      <c r="K39" s="10"/>
      <c r="L39" s="10">
        <v>1.2589999999999999</v>
      </c>
      <c r="M39" s="10"/>
      <c r="N39" s="10"/>
      <c r="O39" s="10"/>
      <c r="P39" s="10">
        <v>0.46606781000000003</v>
      </c>
      <c r="Q39" s="10">
        <v>2.5290952149999999</v>
      </c>
      <c r="R39" s="10"/>
      <c r="S39" s="10"/>
      <c r="T39" s="10"/>
      <c r="U39" s="10">
        <v>11.474690430000001</v>
      </c>
      <c r="V39" s="10">
        <v>0.69440301500000001</v>
      </c>
      <c r="W39" s="10"/>
    </row>
    <row r="40" spans="2:23" ht="12.75" customHeight="1" x14ac:dyDescent="0.25">
      <c r="B40" s="5" t="s">
        <v>75</v>
      </c>
      <c r="C40" s="11">
        <v>2040</v>
      </c>
      <c r="D40" s="10">
        <v>1.5E-3</v>
      </c>
      <c r="E40" s="10"/>
      <c r="F40" s="10"/>
      <c r="G40" s="10"/>
      <c r="H40" s="10">
        <v>1.6000000000000001E-3</v>
      </c>
      <c r="I40" s="10"/>
      <c r="J40" s="10"/>
      <c r="K40" s="10"/>
      <c r="L40" s="10">
        <v>1.2589999999999999</v>
      </c>
      <c r="M40" s="10"/>
      <c r="N40" s="10"/>
      <c r="O40" s="10"/>
      <c r="P40" s="10">
        <v>0.92808325199999997</v>
      </c>
      <c r="Q40" s="10">
        <v>2.5105283200000001</v>
      </c>
      <c r="R40" s="10"/>
      <c r="S40" s="10"/>
      <c r="T40" s="10"/>
      <c r="U40" s="10">
        <v>11.452790039</v>
      </c>
      <c r="V40" s="10">
        <v>0.70390081800000004</v>
      </c>
      <c r="W40" s="10"/>
    </row>
    <row r="41" spans="2:23" ht="12.75" customHeight="1" x14ac:dyDescent="0.25">
      <c r="B41" s="5" t="s">
        <v>76</v>
      </c>
      <c r="C41" s="11">
        <v>2025</v>
      </c>
      <c r="D41" s="10"/>
      <c r="E41" s="10"/>
      <c r="F41" s="10"/>
      <c r="G41" s="10"/>
      <c r="H41" s="10"/>
      <c r="I41" s="10"/>
      <c r="J41" s="10"/>
      <c r="K41" s="10"/>
      <c r="L41" s="10">
        <v>0.31474999999999997</v>
      </c>
      <c r="M41" s="10"/>
      <c r="N41" s="10"/>
      <c r="O41" s="10"/>
      <c r="P41" s="10">
        <v>1.2463561E-2</v>
      </c>
      <c r="Q41" s="10">
        <v>3.9442638000000002E-2</v>
      </c>
      <c r="R41" s="10"/>
      <c r="S41" s="10"/>
      <c r="T41" s="10"/>
      <c r="U41" s="10">
        <v>7.7812080080000001</v>
      </c>
      <c r="V41" s="10">
        <v>0.38562561000000001</v>
      </c>
      <c r="W41" s="10"/>
    </row>
    <row r="42" spans="2:23" ht="12.75" customHeight="1" x14ac:dyDescent="0.25">
      <c r="B42" s="5" t="s">
        <v>76</v>
      </c>
      <c r="C42" s="11">
        <v>2030</v>
      </c>
      <c r="D42" s="10"/>
      <c r="E42" s="10"/>
      <c r="F42" s="10"/>
      <c r="G42" s="10"/>
      <c r="H42" s="10"/>
      <c r="I42" s="10"/>
      <c r="J42" s="10"/>
      <c r="K42" s="10"/>
      <c r="L42" s="10">
        <v>1.2589999999999999</v>
      </c>
      <c r="M42" s="10"/>
      <c r="N42" s="10"/>
      <c r="O42" s="10"/>
      <c r="P42" s="10">
        <v>3.0128176E-2</v>
      </c>
      <c r="Q42" s="10">
        <v>0.19549201999999999</v>
      </c>
      <c r="R42" s="10"/>
      <c r="S42" s="10"/>
      <c r="T42" s="10"/>
      <c r="U42" s="10">
        <v>7.9753320309999998</v>
      </c>
      <c r="V42" s="10">
        <v>0.45318450900000001</v>
      </c>
      <c r="W42" s="10"/>
    </row>
    <row r="43" spans="2:23" ht="12.75" customHeight="1" x14ac:dyDescent="0.25">
      <c r="B43" s="5" t="s">
        <v>76</v>
      </c>
      <c r="C43" s="11">
        <v>2035</v>
      </c>
      <c r="D43" s="10">
        <v>1.1999999999999999E-3</v>
      </c>
      <c r="E43" s="10"/>
      <c r="F43" s="10"/>
      <c r="G43" s="10"/>
      <c r="H43" s="10">
        <v>1.1999999999999999E-3</v>
      </c>
      <c r="I43" s="10"/>
      <c r="J43" s="10"/>
      <c r="K43" s="10"/>
      <c r="L43" s="10">
        <v>1.2589999999999999</v>
      </c>
      <c r="M43" s="10"/>
      <c r="N43" s="10"/>
      <c r="O43" s="10"/>
      <c r="P43" s="10">
        <v>0.23303390500000001</v>
      </c>
      <c r="Q43" s="10">
        <v>0.21502249100000001</v>
      </c>
      <c r="R43" s="10"/>
      <c r="S43" s="10"/>
      <c r="T43" s="10"/>
      <c r="U43" s="10">
        <v>7.9601420899999997</v>
      </c>
      <c r="V43" s="10">
        <v>0.47185940599999998</v>
      </c>
      <c r="W43" s="10"/>
    </row>
    <row r="44" spans="2:23" ht="12.75" customHeight="1" x14ac:dyDescent="0.25">
      <c r="B44" s="5" t="s">
        <v>76</v>
      </c>
      <c r="C44" s="11">
        <v>2040</v>
      </c>
      <c r="D44" s="10">
        <v>1.5E-3</v>
      </c>
      <c r="E44" s="10"/>
      <c r="F44" s="10"/>
      <c r="G44" s="10"/>
      <c r="H44" s="10">
        <v>1.6000000000000001E-3</v>
      </c>
      <c r="I44" s="10"/>
      <c r="J44" s="10"/>
      <c r="K44" s="10"/>
      <c r="L44" s="10">
        <v>1.2589999999999999</v>
      </c>
      <c r="M44" s="10"/>
      <c r="N44" s="10"/>
      <c r="O44" s="10"/>
      <c r="P44" s="10">
        <v>0.46404162599999998</v>
      </c>
      <c r="Q44" s="10">
        <v>0.23680314599999999</v>
      </c>
      <c r="R44" s="10"/>
      <c r="S44" s="10"/>
      <c r="T44" s="10"/>
      <c r="U44" s="10">
        <v>7.9449550779999996</v>
      </c>
      <c r="V44" s="10">
        <v>0.47831329299999997</v>
      </c>
      <c r="W44" s="10"/>
    </row>
    <row r="47" spans="2:23" ht="12.75" customHeight="1" x14ac:dyDescent="0.25">
      <c r="B47" s="12" t="s">
        <v>10</v>
      </c>
      <c r="C47" s="12"/>
      <c r="D47" s="12"/>
      <c r="E47" s="12"/>
    </row>
    <row r="48" spans="2:23" ht="12.75" customHeight="1" x14ac:dyDescent="0.25">
      <c r="B48" s="18" t="s">
        <v>9</v>
      </c>
      <c r="C48" s="18"/>
      <c r="D48" s="18"/>
      <c r="E48" s="18"/>
      <c r="F48" s="18"/>
      <c r="G48" s="18"/>
      <c r="H48" s="18"/>
      <c r="I48" s="18"/>
      <c r="J48" s="18"/>
    </row>
    <row r="49" spans="2:10" ht="12.75" customHeight="1" x14ac:dyDescent="0.25">
      <c r="B49" s="18"/>
      <c r="C49" s="18"/>
      <c r="D49" s="18"/>
      <c r="E49" s="18"/>
      <c r="F49" s="18"/>
      <c r="G49" s="18"/>
      <c r="H49" s="18"/>
      <c r="I49" s="18"/>
      <c r="J49" s="18"/>
    </row>
    <row r="50" spans="2:10" ht="12.75" customHeight="1" x14ac:dyDescent="0.25">
      <c r="B50" s="18"/>
      <c r="C50" s="18"/>
      <c r="D50" s="18"/>
      <c r="E50" s="18"/>
      <c r="F50" s="18"/>
      <c r="G50" s="18"/>
      <c r="H50" s="18"/>
      <c r="I50" s="18"/>
      <c r="J50" s="18"/>
    </row>
    <row r="51" spans="2:10" ht="12.75" customHeight="1" x14ac:dyDescent="0.25">
      <c r="B51" s="12" t="s">
        <v>7</v>
      </c>
      <c r="C51" s="12"/>
      <c r="D51" s="12"/>
      <c r="E51" s="12"/>
      <c r="F51" s="12"/>
      <c r="G51" s="12"/>
      <c r="H51" s="12"/>
      <c r="I51" s="12"/>
      <c r="J51" s="12"/>
    </row>
    <row r="52" spans="2:10" ht="12.75" customHeight="1" x14ac:dyDescent="0.25">
      <c r="B52" s="12"/>
      <c r="C52" s="12"/>
      <c r="D52" s="12"/>
      <c r="E52" s="12"/>
      <c r="F52" s="12"/>
      <c r="G52" s="12"/>
      <c r="H52" s="12"/>
      <c r="I52" s="12"/>
      <c r="J52" s="12"/>
    </row>
    <row r="53" spans="2:10" ht="12.75" customHeight="1" x14ac:dyDescent="0.25">
      <c r="B53" s="12"/>
      <c r="C53" s="12"/>
      <c r="D53" s="12"/>
      <c r="E53" s="12"/>
      <c r="F53" s="12"/>
      <c r="G53" s="12"/>
      <c r="H53" s="12"/>
      <c r="I53" s="12"/>
      <c r="J53" s="12"/>
    </row>
    <row r="54" spans="2:10" ht="12.75" customHeight="1" x14ac:dyDescent="0.25">
      <c r="B54" s="12" t="s">
        <v>8</v>
      </c>
      <c r="C54" s="12"/>
      <c r="D54" s="12"/>
      <c r="E54" s="12"/>
      <c r="F54" s="12"/>
      <c r="G54" s="12"/>
      <c r="H54" s="12"/>
      <c r="I54" s="12"/>
      <c r="J54" s="12"/>
    </row>
    <row r="55" spans="2:10" ht="12.75" customHeight="1" x14ac:dyDescent="0.25">
      <c r="B55" s="12"/>
      <c r="C55" s="12"/>
      <c r="D55" s="12"/>
      <c r="E55" s="12"/>
      <c r="F55" s="12"/>
      <c r="G55" s="12"/>
      <c r="H55" s="12"/>
      <c r="I55" s="12"/>
      <c r="J55" s="12"/>
    </row>
    <row r="56" spans="2:10" ht="12.75" customHeight="1" x14ac:dyDescent="0.25">
      <c r="B56" s="12"/>
      <c r="C56" s="12"/>
      <c r="D56" s="12"/>
      <c r="E56" s="12"/>
      <c r="F56" s="12"/>
      <c r="G56" s="12"/>
      <c r="H56" s="12"/>
      <c r="I56" s="12"/>
      <c r="J56" s="12"/>
    </row>
    <row r="57" spans="2:10" ht="12.75" customHeight="1" x14ac:dyDescent="0.25">
      <c r="B57" s="12"/>
      <c r="C57" s="12"/>
      <c r="D57" s="12"/>
      <c r="E57" s="12"/>
      <c r="F57" s="12"/>
      <c r="G57" s="12"/>
      <c r="H57" s="12"/>
      <c r="I57" s="12"/>
      <c r="J57" s="12"/>
    </row>
    <row r="58" spans="2:10" ht="21" customHeight="1" x14ac:dyDescent="0.25">
      <c r="B58" s="12"/>
      <c r="C58" s="12"/>
      <c r="D58" s="12"/>
      <c r="E58" s="12"/>
      <c r="F58" s="12"/>
      <c r="G58" s="12"/>
      <c r="H58" s="12"/>
      <c r="I58" s="12"/>
      <c r="J58" s="12"/>
    </row>
    <row r="59" spans="2:10" ht="12.75" customHeight="1" x14ac:dyDescent="0.25">
      <c r="B59" s="18" t="s">
        <v>38</v>
      </c>
      <c r="C59" s="18"/>
      <c r="D59" s="18"/>
      <c r="E59" s="18"/>
      <c r="F59" s="18"/>
      <c r="G59" s="18"/>
      <c r="H59" s="18"/>
      <c r="I59" s="18"/>
      <c r="J59" s="18"/>
    </row>
    <row r="60" spans="2:10" ht="12.75" customHeight="1" x14ac:dyDescent="0.25">
      <c r="B60" s="18"/>
      <c r="C60" s="18"/>
      <c r="D60" s="18"/>
      <c r="E60" s="18"/>
      <c r="F60" s="18"/>
      <c r="G60" s="18"/>
      <c r="H60" s="18"/>
      <c r="I60" s="18"/>
      <c r="J60" s="18"/>
    </row>
    <row r="61" spans="2:10" ht="12.75" customHeight="1" x14ac:dyDescent="0.25">
      <c r="B61" s="18"/>
      <c r="C61" s="18"/>
      <c r="D61" s="18"/>
      <c r="E61" s="18"/>
      <c r="F61" s="18"/>
      <c r="G61" s="18"/>
      <c r="H61" s="18"/>
      <c r="I61" s="18"/>
      <c r="J61" s="18"/>
    </row>
    <row r="62" spans="2:10" ht="12.75" customHeight="1" x14ac:dyDescent="0.25">
      <c r="B62" s="18"/>
      <c r="C62" s="18"/>
      <c r="D62" s="18"/>
      <c r="E62" s="18"/>
      <c r="F62" s="18"/>
      <c r="G62" s="18"/>
      <c r="H62" s="18"/>
      <c r="I62" s="18"/>
      <c r="J62" s="18"/>
    </row>
  </sheetData>
  <mergeCells count="5">
    <mergeCell ref="B47:E47"/>
    <mergeCell ref="B48:J50"/>
    <mergeCell ref="B51:J53"/>
    <mergeCell ref="B54:J58"/>
    <mergeCell ref="B59:J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D2FFC55BDA89434CA99C362D8FF65B54" ma:contentTypeVersion="12" ma:contentTypeDescription="Select Content Type from drop-down above" ma:contentTypeScope="" ma:versionID="7768e7cd6841ea7ed5d9bc48752fb20d">
  <xsd:schema xmlns:xsd="http://www.w3.org/2001/XMLSchema" xmlns:xs="http://www.w3.org/2001/XMLSchema" xmlns:p="http://schemas.microsoft.com/office/2006/metadata/properties" xmlns:ns2="eecedeb9-13b3-4e62-b003-046c92e1668a" xmlns:ns3="631298fc-6a88-4548-b7d9-3b164918c4a3" targetNamespace="http://schemas.microsoft.com/office/2006/metadata/properties" ma:root="true" ma:fieldsID="09f8c585b765c7fb86ba12b0058d49a6" ns2:_="" ns3:_="">
    <xsd:import namespace="eecedeb9-13b3-4e62-b003-046c92e1668a"/>
    <xsd:import namespace="631298fc-6a88-4548-b7d9-3b164918c4a3"/>
    <xsd:element name="properties">
      <xsd:complexType>
        <xsd:sequence>
          <xsd:element name="documentManagement">
            <xsd:complexType>
              <xsd:all>
                <xsd:element ref="ns2:Select_x0020_Content_x0020_Type_x0020_Above" minOccurs="0"/>
                <xsd:element ref="ns3: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lect_x0020_Content_x0020_Type_x0020_Above xmlns="eecedeb9-13b3-4e62-b003-046c92e1668a" xsi:nil="true"/>
    <Classification xmlns="631298fc-6a88-4548-b7d9-3b164918c4a3">Unclassified</Classification>
    <Descriptor xmlns="eecedeb9-13b3-4e62-b003-046c92e166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32640DAD0EFF63499F40C6F300FF9AAD" PreviousValue="true"/>
</file>

<file path=customXml/item5.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AFA9273B-C80C-4FA2-A764-A1DE18BA0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15F5FB-BE1B-416D-92A2-4CDD345B1C4B}">
  <ds:schemaRefs>
    <ds:schemaRef ds:uri="http://schemas.microsoft.com/office/2006/metadata/properties"/>
    <ds:schemaRef ds:uri="http://schemas.microsoft.com/office/infopath/2007/PartnerControls"/>
    <ds:schemaRef ds:uri="eecedeb9-13b3-4e62-b003-046c92e1668a"/>
    <ds:schemaRef ds:uri="631298fc-6a88-4548-b7d9-3b164918c4a3"/>
  </ds:schemaRefs>
</ds:datastoreItem>
</file>

<file path=customXml/itemProps3.xml><?xml version="1.0" encoding="utf-8"?>
<ds:datastoreItem xmlns:ds="http://schemas.openxmlformats.org/officeDocument/2006/customXml" ds:itemID="{670846FD-06BF-4CBE-946F-B7E0C595F0E1}">
  <ds:schemaRefs>
    <ds:schemaRef ds:uri="http://schemas.microsoft.com/sharepoint/v3/contenttype/forms"/>
  </ds:schemaRefs>
</ds:datastoreItem>
</file>

<file path=customXml/itemProps4.xml><?xml version="1.0" encoding="utf-8"?>
<ds:datastoreItem xmlns:ds="http://schemas.openxmlformats.org/officeDocument/2006/customXml" ds:itemID="{C2A1C04B-C20D-443D-AB5A-64F58B59E002}">
  <ds:schemaRefs>
    <ds:schemaRef ds:uri="Microsoft.SharePoint.Taxonomy.ContentTypeSync"/>
  </ds:schemaRefs>
</ds:datastoreItem>
</file>

<file path=customXml/itemProps5.xml><?xml version="1.0" encoding="utf-8"?>
<ds:datastoreItem xmlns:ds="http://schemas.openxmlformats.org/officeDocument/2006/customXml" ds:itemID="{7A56C0E5-1574-420A-8D89-E8361A9C6D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Oil</vt:lpstr>
      <vt:lpstr>Coal</vt:lpstr>
      <vt:lpstr>Gas</vt:lpstr>
      <vt:lpstr>Carbon</vt:lpstr>
      <vt:lpstr>Demand</vt:lpstr>
      <vt:lpstr>Capacity-NetZero</vt:lpstr>
      <vt:lpstr>Capacity-High</vt:lpstr>
      <vt:lpstr>Capacity-Low</vt:lpstr>
      <vt:lpstr>IC_Capacities</vt:lpstr>
    </vt:vector>
  </TitlesOfParts>
  <Company>Pöyry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Benedikt Unger</dc:creator>
  <cp:lastModifiedBy>Ian McCartney</cp:lastModifiedBy>
  <dcterms:created xsi:type="dcterms:W3CDTF">2018-09-24T08:32:16Z</dcterms:created>
  <dcterms:modified xsi:type="dcterms:W3CDTF">2021-07-05T14:48:05Z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SCc5a055b0-1bed-4579_x">
    <vt:lpwstr/>
  </property>
  <property fmtid="{D5CDD505-2E9C-101B-9397-08002B2CF9AE}" pid="3" name="ContentTypeId">
    <vt:lpwstr>0x01010032640DAD0EFF63499F40C6F300FF9AAD00D2FFC55BDA89434CA99C362D8FF65B54</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c885c816-8254-4560-8358-00e3e1cbbda1</vt:lpwstr>
  </property>
  <property fmtid="{D5CDD505-2E9C-101B-9397-08002B2CF9AE}" pid="8" name="bjDocumentSecurityLabel">
    <vt:lpwstr>This item has no classification</vt:lpwstr>
  </property>
  <property fmtid="{D5CDD505-2E9C-101B-9397-08002B2CF9AE}" pid="9" name="bjSaver">
    <vt:lpwstr>5a0YgD/ZyXWfL3ig/Ivnd1kX4r5UVwee</vt:lpwstr>
  </property>
  <property fmtid="{D5CDD505-2E9C-101B-9397-08002B2CF9AE}" pid="10" name="bjClsUserRVM">
    <vt:lpwstr>[]</vt:lpwstr>
  </property>
</Properties>
</file>